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14826\Desktop\美の国公表用\"/>
    </mc:Choice>
  </mc:AlternateContent>
  <xr:revisionPtr revIDLastSave="0" documentId="13_ncr:1_{826A86CD-C979-41C5-80EE-EA4F8815E157}" xr6:coauthVersionLast="47" xr6:coauthVersionMax="47" xr10:uidLastSave="{00000000-0000-0000-0000-000000000000}"/>
  <bookViews>
    <workbookView xWindow="-120" yWindow="-120" windowWidth="29040" windowHeight="15720" tabRatio="776" xr2:uid="{00000000-000D-0000-FFFF-FFFF00000000}"/>
  </bookViews>
  <sheets>
    <sheet name="R5保護状況" sheetId="8" r:id="rId1"/>
  </sheets>
  <definedNames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0" i="8" l="1"/>
  <c r="Y404" i="8"/>
  <c r="Y368" i="8"/>
  <c r="Y332" i="8"/>
  <c r="Y296" i="8"/>
  <c r="Y260" i="8"/>
  <c r="Y224" i="8"/>
  <c r="Y188" i="8"/>
  <c r="Y152" i="8"/>
  <c r="Y116" i="8"/>
  <c r="Y80" i="8"/>
  <c r="Y44" i="8"/>
</calcChain>
</file>

<file path=xl/sharedStrings.xml><?xml version="1.0" encoding="utf-8"?>
<sst xmlns="http://schemas.openxmlformats.org/spreadsheetml/2006/main" count="940" uniqueCount="90">
  <si>
    <t>能代市</t>
    <rPh sb="0" eb="3">
      <t>ノシロシ</t>
    </rPh>
    <phoneticPr fontId="36"/>
  </si>
  <si>
    <t>を受けた</t>
  </si>
  <si>
    <t>教育扶助</t>
  </si>
  <si>
    <t>介護扶助</t>
  </si>
  <si>
    <t>出産扶助</t>
  </si>
  <si>
    <t xml:space="preserve"> 医  単</t>
  </si>
  <si>
    <t>市  計</t>
  </si>
  <si>
    <t xml:space="preserve"> 稼　働</t>
  </si>
  <si>
    <t>住宅扶助</t>
  </si>
  <si>
    <t xml:space="preserve"> 非稼働</t>
  </si>
  <si>
    <t>前 年 比</t>
  </si>
  <si>
    <t>世帯数</t>
  </si>
  <si>
    <t>保　護　状　況　そ　の　２　：　世　帯　（　１２　月　分　）　</t>
  </si>
  <si>
    <t>葬祭扶助</t>
  </si>
  <si>
    <t>生活扶助</t>
  </si>
  <si>
    <t>南</t>
    <rPh sb="0" eb="1">
      <t>ミナミ</t>
    </rPh>
    <phoneticPr fontId="36"/>
  </si>
  <si>
    <t>医療扶助</t>
  </si>
  <si>
    <t>前年同月</t>
  </si>
  <si>
    <t>世帯数ｂ</t>
  </si>
  <si>
    <t>傷　病</t>
  </si>
  <si>
    <t xml:space="preserve"> 世　帯</t>
  </si>
  <si>
    <t>由利本荘市</t>
    <rPh sb="0" eb="5">
      <t>ユリホンジョウシ</t>
    </rPh>
    <phoneticPr fontId="36"/>
  </si>
  <si>
    <t>医  単</t>
  </si>
  <si>
    <t>全  国</t>
  </si>
  <si>
    <t>秋田市</t>
  </si>
  <si>
    <t>常用</t>
  </si>
  <si>
    <t>日雇</t>
  </si>
  <si>
    <t>男鹿市</t>
    <rPh sb="0" eb="3">
      <t>オガシ</t>
    </rPh>
    <phoneticPr fontId="36"/>
  </si>
  <si>
    <t>内職</t>
  </si>
  <si>
    <t>その他</t>
  </si>
  <si>
    <t>郡  計</t>
  </si>
  <si>
    <t>母子</t>
  </si>
  <si>
    <t>保　護　状　況　そ　の　２　：　世　帯　（　１　月　分　）　　</t>
  </si>
  <si>
    <t>被保護世帯数</t>
  </si>
  <si>
    <t>保　護　状　況　そ　の　２　：　世　帯　（　３　月　分　）</t>
  </si>
  <si>
    <t>世　帯</t>
  </si>
  <si>
    <t>-</t>
  </si>
  <si>
    <t>大仙市</t>
    <rPh sb="0" eb="3">
      <t>ダイセンシ</t>
    </rPh>
    <phoneticPr fontId="36"/>
  </si>
  <si>
    <t>生業扶助</t>
  </si>
  <si>
    <t>保　護　状　況　そ　の　２　：　世　帯　（　８　月　分　）　</t>
  </si>
  <si>
    <t>総  数</t>
  </si>
  <si>
    <t>鹿角市</t>
    <rPh sb="0" eb="1">
      <t>シカ</t>
    </rPh>
    <rPh sb="1" eb="2">
      <t>ツノ</t>
    </rPh>
    <rPh sb="2" eb="3">
      <t>シ</t>
    </rPh>
    <phoneticPr fontId="36"/>
  </si>
  <si>
    <t>世帯類型別世帯数</t>
  </si>
  <si>
    <t>県  計</t>
  </si>
  <si>
    <t>由利本荘市</t>
    <rPh sb="0" eb="2">
      <t>ユリ</t>
    </rPh>
    <rPh sb="2" eb="5">
      <t>ホンジョウシ</t>
    </rPh>
    <phoneticPr fontId="36"/>
  </si>
  <si>
    <t>北秋田市</t>
    <rPh sb="0" eb="3">
      <t>キタアキタ</t>
    </rPh>
    <rPh sb="3" eb="4">
      <t>シ</t>
    </rPh>
    <phoneticPr fontId="36"/>
  </si>
  <si>
    <t>保　護　状　況　そ　の　２　：　世　帯　（　２　月　分　）</t>
  </si>
  <si>
    <t>現に保護</t>
  </si>
  <si>
    <t>停止中の</t>
  </si>
  <si>
    <t>総数</t>
  </si>
  <si>
    <t>世　　帯　　主　　稼　　働</t>
  </si>
  <si>
    <t xml:space="preserve"> 世帯員</t>
  </si>
  <si>
    <t>世 帯 数</t>
  </si>
  <si>
    <t>高齢者</t>
  </si>
  <si>
    <t>障害者</t>
  </si>
  <si>
    <t xml:space="preserve"> 世帯数</t>
  </si>
  <si>
    <t>世帯員</t>
  </si>
  <si>
    <t>稼　　　　働　　　　世　　　　帯</t>
  </si>
  <si>
    <t>ｂ   　　　 の　　　　　再　　　　　掲</t>
  </si>
  <si>
    <t>扶　　　助　　　別　　　世　　　帯　　　数</t>
  </si>
  <si>
    <t>山　本</t>
    <rPh sb="0" eb="1">
      <t>ヤマ</t>
    </rPh>
    <rPh sb="2" eb="3">
      <t>ホン</t>
    </rPh>
    <phoneticPr fontId="36"/>
  </si>
  <si>
    <t>労　働　力　類　型　別　世　帯　数</t>
    <rPh sb="6" eb="7">
      <t>タグイ</t>
    </rPh>
    <rPh sb="8" eb="9">
      <t>カタ</t>
    </rPh>
    <phoneticPr fontId="36"/>
  </si>
  <si>
    <t>非稼働</t>
  </si>
  <si>
    <t>稼　働</t>
  </si>
  <si>
    <t>保　護　状　況　そ　の　２　：　世　帯　（　５　月　分　）</t>
  </si>
  <si>
    <t>保　護　状　況　そ　の　２　：　世　帯　（　１１　月　分　）</t>
  </si>
  <si>
    <t>大仙市</t>
    <rPh sb="0" eb="2">
      <t>ダイセン</t>
    </rPh>
    <rPh sb="2" eb="3">
      <t>シ</t>
    </rPh>
    <phoneticPr fontId="36"/>
  </si>
  <si>
    <t>大館市</t>
    <rPh sb="0" eb="3">
      <t>オオダテシ</t>
    </rPh>
    <phoneticPr fontId="36"/>
  </si>
  <si>
    <t>湯沢市</t>
    <rPh sb="0" eb="3">
      <t>ユザワシ</t>
    </rPh>
    <phoneticPr fontId="36"/>
  </si>
  <si>
    <t>潟上市</t>
    <rPh sb="0" eb="3">
      <t>カタガミシ</t>
    </rPh>
    <phoneticPr fontId="36"/>
  </si>
  <si>
    <t>仙北市</t>
    <rPh sb="0" eb="3">
      <t>センボクシ</t>
    </rPh>
    <phoneticPr fontId="36"/>
  </si>
  <si>
    <t>横手市</t>
    <rPh sb="0" eb="3">
      <t>ヨコテシ</t>
    </rPh>
    <phoneticPr fontId="36"/>
  </si>
  <si>
    <t>にかほ市</t>
    <rPh sb="3" eb="4">
      <t>シ</t>
    </rPh>
    <phoneticPr fontId="36"/>
  </si>
  <si>
    <t>中　央</t>
    <rPh sb="0" eb="1">
      <t>ナカ</t>
    </rPh>
    <rPh sb="2" eb="3">
      <t>ヒサシ</t>
    </rPh>
    <phoneticPr fontId="36"/>
  </si>
  <si>
    <t>北</t>
    <rPh sb="0" eb="1">
      <t>キタ</t>
    </rPh>
    <phoneticPr fontId="36"/>
  </si>
  <si>
    <t>鹿角市</t>
    <rPh sb="0" eb="3">
      <t>カヅノシ</t>
    </rPh>
    <phoneticPr fontId="36"/>
  </si>
  <si>
    <t>湯沢市</t>
    <rPh sb="0" eb="2">
      <t>ユザワ</t>
    </rPh>
    <rPh sb="2" eb="3">
      <t>シ</t>
    </rPh>
    <phoneticPr fontId="36"/>
  </si>
  <si>
    <t>北秋田市</t>
    <rPh sb="0" eb="4">
      <t>キタアキタシ</t>
    </rPh>
    <phoneticPr fontId="36"/>
  </si>
  <si>
    <t>※　各数値は、年度合計数値を１２で除し、各々小数点以下第１位で四捨五入しているため加算しても一致しない場合がある。</t>
  </si>
  <si>
    <t>保　護　状　況　そ　の　２　：　世　帯　（　平　均　）</t>
  </si>
  <si>
    <t>保　護　状　況　そ　の　２　：　世　帯　（　合　計　）　　　</t>
  </si>
  <si>
    <t>保　護　状　況　そ　の　２　：　世　帯　（　４　月　分　）　　</t>
  </si>
  <si>
    <t>保　護　状　況　そ　の　２　：　世　帯　（　６　月　分　）　　</t>
  </si>
  <si>
    <t>保　護　状　況　そ　の　２　：　世　帯　（　７　月　分　）　</t>
  </si>
  <si>
    <t>保　護　状　況　そ　の　２　：　世　帯　（　９　月　分　）</t>
  </si>
  <si>
    <t>保　護　状　況　そ　の　２　：　世　帯　（　１０　月　分　）</t>
  </si>
  <si>
    <t>令　和　５　年　度　　　　　　　　　</t>
    <rPh sb="0" eb="1">
      <t>レイ</t>
    </rPh>
    <rPh sb="2" eb="3">
      <t>ワ</t>
    </rPh>
    <phoneticPr fontId="36"/>
  </si>
  <si>
    <t>前　年</t>
  </si>
  <si>
    <t>人口減少率</t>
    <rPh sb="0" eb="2">
      <t>ジンコウ</t>
    </rPh>
    <rPh sb="2" eb="4">
      <t>ゲンショウ</t>
    </rPh>
    <rPh sb="4" eb="5">
      <t>リツ</t>
    </rPh>
    <phoneticPr fontId="36"/>
  </si>
  <si>
    <t>令　和　５　年　度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</si>
</sst>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9" x14ac:knownFonts="1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</font>
    <font>
      <sz val="11"/>
      <color theme="0"/>
      <name val="ＭＳ Ｐゴシック"/>
      <family val="3"/>
      <scheme val="minor"/>
    </font>
    <font>
      <sz val="11"/>
      <color indexed="9"/>
      <name val="ＭＳ Ｐゴシック"/>
      <family val="3"/>
    </font>
    <font>
      <sz val="11"/>
      <color rgb="FF9C6500"/>
      <name val="ＭＳ Ｐゴシック"/>
      <family val="3"/>
      <scheme val="minor"/>
    </font>
    <font>
      <sz val="11"/>
      <color indexed="60"/>
      <name val="ＭＳ Ｐゴシック"/>
      <family val="3"/>
    </font>
    <font>
      <b/>
      <sz val="18"/>
      <color theme="3"/>
      <name val="ＭＳ Ｐゴシック"/>
      <family val="3"/>
      <scheme val="major"/>
    </font>
    <font>
      <b/>
      <sz val="18"/>
      <color indexed="56"/>
      <name val="ＭＳ Ｐゴシック"/>
      <family val="3"/>
    </font>
    <font>
      <b/>
      <sz val="11"/>
      <color theme="0"/>
      <name val="ＭＳ Ｐゴシック"/>
      <family val="3"/>
      <scheme val="minor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indexed="52"/>
      <name val="ＭＳ Ｐゴシック"/>
      <family val="3"/>
    </font>
    <font>
      <sz val="11"/>
      <color rgb="FF3F3F76"/>
      <name val="ＭＳ Ｐゴシック"/>
      <family val="3"/>
      <scheme val="minor"/>
    </font>
    <font>
      <sz val="11"/>
      <color indexed="62"/>
      <name val="ＭＳ Ｐゴシック"/>
      <family val="3"/>
    </font>
    <font>
      <b/>
      <sz val="11"/>
      <color rgb="FF3F3F3F"/>
      <name val="ＭＳ Ｐゴシック"/>
      <family val="3"/>
      <scheme val="minor"/>
    </font>
    <font>
      <b/>
      <sz val="11"/>
      <color indexed="63"/>
      <name val="ＭＳ Ｐゴシック"/>
      <family val="3"/>
    </font>
    <font>
      <sz val="11"/>
      <color rgb="FF9C0006"/>
      <name val="ＭＳ Ｐゴシック"/>
      <family val="3"/>
      <scheme val="minor"/>
    </font>
    <font>
      <sz val="11"/>
      <color indexed="20"/>
      <name val="ＭＳ Ｐゴシック"/>
      <family val="3"/>
    </font>
    <font>
      <sz val="11"/>
      <color rgb="FF006100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theme="3"/>
      <name val="ＭＳ Ｐゴシック"/>
      <family val="3"/>
      <scheme val="minor"/>
    </font>
    <font>
      <b/>
      <sz val="15"/>
      <color indexed="56"/>
      <name val="ＭＳ Ｐゴシック"/>
      <family val="3"/>
    </font>
    <font>
      <b/>
      <sz val="13"/>
      <color theme="3"/>
      <name val="ＭＳ Ｐゴシック"/>
      <family val="3"/>
      <scheme val="minor"/>
    </font>
    <font>
      <b/>
      <sz val="13"/>
      <color indexed="56"/>
      <name val="ＭＳ Ｐゴシック"/>
      <family val="3"/>
    </font>
    <font>
      <b/>
      <sz val="11"/>
      <color theme="3"/>
      <name val="ＭＳ Ｐゴシック"/>
      <family val="3"/>
      <scheme val="minor"/>
    </font>
    <font>
      <b/>
      <sz val="11"/>
      <color indexed="56"/>
      <name val="ＭＳ Ｐゴシック"/>
      <family val="3"/>
    </font>
    <font>
      <b/>
      <sz val="11"/>
      <color rgb="FFFA7D00"/>
      <name val="ＭＳ Ｐゴシック"/>
      <family val="3"/>
      <scheme val="minor"/>
    </font>
    <font>
      <b/>
      <sz val="11"/>
      <color indexed="52"/>
      <name val="ＭＳ Ｐゴシック"/>
      <family val="3"/>
    </font>
    <font>
      <i/>
      <sz val="11"/>
      <color rgb="FF7F7F7F"/>
      <name val="ＭＳ Ｐゴシック"/>
      <family val="3"/>
      <scheme val="minor"/>
    </font>
    <font>
      <i/>
      <sz val="11"/>
      <color indexed="23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indexed="10"/>
      <name val="ＭＳ Ｐゴシック"/>
      <family val="3"/>
    </font>
    <font>
      <b/>
      <sz val="11"/>
      <color theme="1"/>
      <name val="ＭＳ Ｐゴシック"/>
      <family val="3"/>
      <scheme val="minor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29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1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theme="4"/>
      </patternFill>
    </fill>
    <fill>
      <patternFill patternType="solid">
        <fgColor indexed="62"/>
      </patternFill>
    </fill>
    <fill>
      <patternFill patternType="solid">
        <fgColor theme="5"/>
      </patternFill>
    </fill>
    <fill>
      <patternFill patternType="solid">
        <fgColor indexed="10"/>
      </patternFill>
    </fill>
    <fill>
      <patternFill patternType="solid">
        <fgColor theme="6"/>
      </patternFill>
    </fill>
    <fill>
      <patternFill patternType="solid">
        <fgColor indexed="5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3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7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6" borderId="1" applyNumberFormat="0" applyAlignment="0" applyProtection="0">
      <alignment vertical="center"/>
    </xf>
    <xf numFmtId="0" fontId="9" fillId="46" borderId="1" applyNumberFormat="0" applyAlignment="0" applyProtection="0">
      <alignment vertical="center"/>
    </xf>
    <xf numFmtId="0" fontId="10" fillId="47" borderId="2" applyNumberFormat="0" applyAlignment="0" applyProtection="0">
      <alignment vertical="center"/>
    </xf>
    <xf numFmtId="0" fontId="1" fillId="48" borderId="3" applyNumberFormat="0" applyFont="0" applyAlignment="0" applyProtection="0">
      <alignment vertical="center"/>
    </xf>
    <xf numFmtId="0" fontId="1" fillId="48" borderId="3" applyNumberFormat="0" applyFont="0" applyAlignment="0" applyProtection="0">
      <alignment vertical="center"/>
    </xf>
    <xf numFmtId="0" fontId="1" fillId="48" borderId="3" applyNumberFormat="0" applyFont="0" applyAlignment="0" applyProtection="0">
      <alignment vertical="center"/>
    </xf>
    <xf numFmtId="0" fontId="11" fillId="49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50" borderId="7" applyNumberFormat="0" applyAlignment="0" applyProtection="0">
      <alignment vertical="center"/>
    </xf>
    <xf numFmtId="0" fontId="14" fillId="50" borderId="7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51" borderId="9" applyNumberFormat="0" applyAlignment="0" applyProtection="0">
      <alignment vertical="center"/>
    </xf>
    <xf numFmtId="0" fontId="16" fillId="51" borderId="9" applyNumberFormat="0" applyAlignment="0" applyProtection="0">
      <alignment vertical="center"/>
    </xf>
    <xf numFmtId="0" fontId="17" fillId="52" borderId="10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1" borderId="7" applyNumberFormat="0" applyAlignment="0" applyProtection="0">
      <alignment vertical="center"/>
    </xf>
    <xf numFmtId="0" fontId="28" fillId="51" borderId="7" applyNumberFormat="0" applyAlignment="0" applyProtection="0">
      <alignment vertical="center"/>
    </xf>
    <xf numFmtId="0" fontId="29" fillId="52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38" fontId="11" fillId="0" borderId="0" applyFont="0" applyFill="0" applyBorder="0" applyAlignment="0" applyProtection="0"/>
  </cellStyleXfs>
  <cellXfs count="118">
    <xf numFmtId="0" fontId="0" fillId="0" borderId="0" xfId="0"/>
    <xf numFmtId="0" fontId="37" fillId="0" borderId="0" xfId="0" applyFont="1" applyFill="1"/>
    <xf numFmtId="0" fontId="37" fillId="0" borderId="20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/>
    </xf>
    <xf numFmtId="0" fontId="37" fillId="0" borderId="24" xfId="0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/>
    </xf>
    <xf numFmtId="0" fontId="37" fillId="0" borderId="27" xfId="0" applyFont="1" applyFill="1" applyBorder="1" applyAlignment="1">
      <alignment horizontal="center"/>
    </xf>
    <xf numFmtId="0" fontId="37" fillId="0" borderId="28" xfId="0" applyFont="1" applyFill="1" applyBorder="1" applyAlignment="1">
      <alignment horizontal="center"/>
    </xf>
    <xf numFmtId="0" fontId="38" fillId="0" borderId="0" xfId="0" applyFont="1" applyFill="1"/>
    <xf numFmtId="0" fontId="37" fillId="0" borderId="29" xfId="0" applyFont="1" applyFill="1" applyBorder="1" applyAlignment="1">
      <alignment horizontal="centerContinuous"/>
    </xf>
    <xf numFmtId="38" fontId="37" fillId="0" borderId="32" xfId="145" applyFont="1" applyFill="1" applyBorder="1"/>
    <xf numFmtId="38" fontId="37" fillId="0" borderId="26" xfId="145" applyFont="1" applyFill="1" applyBorder="1"/>
    <xf numFmtId="38" fontId="37" fillId="0" borderId="23" xfId="145" applyFont="1" applyFill="1" applyBorder="1"/>
    <xf numFmtId="176" fontId="37" fillId="0" borderId="27" xfId="145" applyNumberFormat="1" applyFont="1" applyFill="1" applyBorder="1"/>
    <xf numFmtId="38" fontId="37" fillId="0" borderId="33" xfId="145" applyFont="1" applyFill="1" applyBorder="1"/>
    <xf numFmtId="38" fontId="37" fillId="0" borderId="22" xfId="145" applyFont="1" applyFill="1" applyBorder="1"/>
    <xf numFmtId="38" fontId="37" fillId="0" borderId="28" xfId="145" applyFont="1" applyFill="1" applyBorder="1"/>
    <xf numFmtId="38" fontId="37" fillId="0" borderId="34" xfId="145" applyFont="1" applyFill="1" applyBorder="1"/>
    <xf numFmtId="38" fontId="37" fillId="0" borderId="35" xfId="145" applyFont="1" applyFill="1" applyBorder="1"/>
    <xf numFmtId="38" fontId="37" fillId="0" borderId="25" xfId="145" applyFont="1" applyFill="1" applyBorder="1"/>
    <xf numFmtId="38" fontId="37" fillId="0" borderId="27" xfId="145" applyFont="1" applyFill="1" applyBorder="1"/>
    <xf numFmtId="38" fontId="37" fillId="0" borderId="36" xfId="145" applyFont="1" applyFill="1" applyBorder="1"/>
    <xf numFmtId="0" fontId="37" fillId="0" borderId="30" xfId="0" applyFont="1" applyFill="1" applyBorder="1"/>
    <xf numFmtId="0" fontId="37" fillId="0" borderId="37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38" fontId="37" fillId="0" borderId="38" xfId="145" applyFont="1" applyFill="1" applyBorder="1"/>
    <xf numFmtId="0" fontId="37" fillId="0" borderId="40" xfId="0" applyFont="1" applyFill="1" applyBorder="1"/>
    <xf numFmtId="0" fontId="37" fillId="0" borderId="41" xfId="0" applyFont="1" applyFill="1" applyBorder="1" applyAlignment="1">
      <alignment horizontal="center"/>
    </xf>
    <xf numFmtId="176" fontId="37" fillId="0" borderId="33" xfId="145" applyNumberFormat="1" applyFont="1" applyFill="1" applyBorder="1" applyAlignment="1">
      <alignment horizontal="right"/>
    </xf>
    <xf numFmtId="38" fontId="37" fillId="0" borderId="42" xfId="145" applyFont="1" applyFill="1" applyBorder="1"/>
    <xf numFmtId="38" fontId="37" fillId="0" borderId="43" xfId="145" applyFont="1" applyFill="1" applyBorder="1"/>
    <xf numFmtId="38" fontId="37" fillId="0" borderId="44" xfId="145" applyFont="1" applyFill="1" applyBorder="1"/>
    <xf numFmtId="0" fontId="37" fillId="0" borderId="45" xfId="0" applyFont="1" applyFill="1" applyBorder="1" applyAlignment="1">
      <alignment horizontal="centerContinuous"/>
    </xf>
    <xf numFmtId="176" fontId="37" fillId="0" borderId="27" xfId="145" applyNumberFormat="1" applyFont="1" applyFill="1" applyBorder="1" applyAlignment="1">
      <alignment horizontal="right"/>
    </xf>
    <xf numFmtId="176" fontId="37" fillId="0" borderId="27" xfId="145" applyNumberFormat="1" applyFont="1" applyFill="1" applyBorder="1" applyAlignment="1">
      <alignment horizontal="center"/>
    </xf>
    <xf numFmtId="38" fontId="37" fillId="0" borderId="46" xfId="145" applyFont="1" applyFill="1" applyBorder="1"/>
    <xf numFmtId="38" fontId="37" fillId="0" borderId="47" xfId="145" applyFont="1" applyFill="1" applyBorder="1"/>
    <xf numFmtId="38" fontId="37" fillId="0" borderId="48" xfId="145" applyFont="1" applyFill="1" applyBorder="1"/>
    <xf numFmtId="38" fontId="37" fillId="0" borderId="49" xfId="145" applyFont="1" applyFill="1" applyBorder="1"/>
    <xf numFmtId="38" fontId="37" fillId="0" borderId="50" xfId="145" applyFont="1" applyFill="1" applyBorder="1"/>
    <xf numFmtId="0" fontId="37" fillId="0" borderId="40" xfId="0" applyFont="1" applyFill="1" applyBorder="1" applyAlignment="1">
      <alignment horizontal="center"/>
    </xf>
    <xf numFmtId="176" fontId="37" fillId="0" borderId="33" xfId="145" applyNumberFormat="1" applyFont="1" applyFill="1" applyBorder="1"/>
    <xf numFmtId="0" fontId="37" fillId="0" borderId="52" xfId="0" applyFont="1" applyFill="1" applyBorder="1" applyAlignment="1">
      <alignment horizontal="center"/>
    </xf>
    <xf numFmtId="0" fontId="37" fillId="0" borderId="53" xfId="0" applyFont="1" applyFill="1" applyBorder="1"/>
    <xf numFmtId="0" fontId="37" fillId="0" borderId="19" xfId="0" applyFont="1" applyFill="1" applyBorder="1"/>
    <xf numFmtId="0" fontId="37" fillId="0" borderId="0" xfId="0" applyFont="1" applyFill="1" applyBorder="1"/>
    <xf numFmtId="0" fontId="37" fillId="0" borderId="0" xfId="0" applyFont="1" applyFill="1" applyBorder="1" applyAlignment="1">
      <alignment horizontal="center"/>
    </xf>
    <xf numFmtId="38" fontId="37" fillId="0" borderId="0" xfId="145" applyFont="1" applyFill="1" applyBorder="1"/>
    <xf numFmtId="176" fontId="37" fillId="0" borderId="0" xfId="145" applyNumberFormat="1" applyFont="1" applyFill="1" applyBorder="1"/>
    <xf numFmtId="0" fontId="37" fillId="0" borderId="20" xfId="0" applyFont="1" applyFill="1" applyBorder="1"/>
    <xf numFmtId="0" fontId="37" fillId="0" borderId="21" xfId="0" applyFont="1" applyFill="1" applyBorder="1"/>
    <xf numFmtId="0" fontId="37" fillId="0" borderId="27" xfId="0" applyFont="1" applyFill="1" applyBorder="1"/>
    <xf numFmtId="0" fontId="37" fillId="0" borderId="54" xfId="0" applyFont="1" applyFill="1" applyBorder="1"/>
    <xf numFmtId="0" fontId="37" fillId="0" borderId="35" xfId="0" applyFont="1" applyFill="1" applyBorder="1" applyAlignment="1">
      <alignment horizontal="center"/>
    </xf>
    <xf numFmtId="0" fontId="37" fillId="0" borderId="48" xfId="0" applyFont="1" applyFill="1" applyBorder="1" applyAlignment="1">
      <alignment horizontal="center"/>
    </xf>
    <xf numFmtId="0" fontId="37" fillId="0" borderId="55" xfId="0" applyFont="1" applyFill="1" applyBorder="1" applyAlignment="1">
      <alignment horizontal="centerContinuous"/>
    </xf>
    <xf numFmtId="0" fontId="37" fillId="0" borderId="53" xfId="0" applyFont="1" applyFill="1" applyBorder="1" applyAlignment="1">
      <alignment horizontal="center"/>
    </xf>
    <xf numFmtId="38" fontId="37" fillId="0" borderId="56" xfId="145" applyFont="1" applyFill="1" applyBorder="1"/>
    <xf numFmtId="38" fontId="37" fillId="0" borderId="57" xfId="145" applyFont="1" applyFill="1" applyBorder="1"/>
    <xf numFmtId="38" fontId="37" fillId="0" borderId="58" xfId="145" applyFont="1" applyFill="1" applyBorder="1"/>
    <xf numFmtId="38" fontId="37" fillId="0" borderId="59" xfId="145" applyFont="1" applyFill="1" applyBorder="1"/>
    <xf numFmtId="176" fontId="37" fillId="0" borderId="60" xfId="145" applyNumberFormat="1" applyFont="1" applyFill="1" applyBorder="1"/>
    <xf numFmtId="38" fontId="37" fillId="0" borderId="60" xfId="145" applyFont="1" applyFill="1" applyBorder="1"/>
    <xf numFmtId="176" fontId="37" fillId="0" borderId="60" xfId="145" applyNumberFormat="1" applyFont="1" applyFill="1" applyBorder="1" applyAlignment="1">
      <alignment horizontal="right"/>
    </xf>
    <xf numFmtId="38" fontId="37" fillId="0" borderId="39" xfId="145" applyFont="1" applyFill="1" applyBorder="1"/>
    <xf numFmtId="38" fontId="37" fillId="0" borderId="56" xfId="145" applyFont="1" applyFill="1" applyBorder="1" applyProtection="1">
      <protection locked="0"/>
    </xf>
    <xf numFmtId="38" fontId="37" fillId="0" borderId="61" xfId="145" applyFont="1" applyFill="1" applyBorder="1"/>
    <xf numFmtId="0" fontId="37" fillId="0" borderId="29" xfId="0" applyFont="1" applyFill="1" applyBorder="1"/>
    <xf numFmtId="0" fontId="37" fillId="0" borderId="0" xfId="0" applyFont="1" applyFill="1" applyBorder="1" applyAlignment="1">
      <alignment horizontal="centerContinuous"/>
    </xf>
    <xf numFmtId="38" fontId="37" fillId="0" borderId="62" xfId="145" applyFont="1" applyFill="1" applyBorder="1"/>
    <xf numFmtId="38" fontId="37" fillId="0" borderId="22" xfId="145" applyFont="1" applyFill="1" applyBorder="1" applyProtection="1">
      <protection locked="0"/>
    </xf>
    <xf numFmtId="38" fontId="37" fillId="0" borderId="24" xfId="145" applyFont="1" applyFill="1" applyBorder="1"/>
    <xf numFmtId="38" fontId="37" fillId="0" borderId="63" xfId="145" applyFont="1" applyFill="1" applyBorder="1"/>
    <xf numFmtId="176" fontId="37" fillId="0" borderId="27" xfId="145" applyNumberFormat="1" applyFont="1" applyFill="1" applyBorder="1" applyAlignment="1"/>
    <xf numFmtId="38" fontId="37" fillId="0" borderId="64" xfId="145" applyFont="1" applyFill="1" applyBorder="1"/>
    <xf numFmtId="38" fontId="37" fillId="0" borderId="65" xfId="145" applyFont="1" applyFill="1" applyBorder="1"/>
    <xf numFmtId="0" fontId="37" fillId="0" borderId="53" xfId="0" applyFont="1" applyFill="1" applyBorder="1" applyAlignment="1">
      <alignment horizontal="centerContinuous"/>
    </xf>
    <xf numFmtId="0" fontId="37" fillId="0" borderId="66" xfId="0" applyFont="1" applyFill="1" applyBorder="1" applyAlignment="1">
      <alignment horizontal="center"/>
    </xf>
    <xf numFmtId="0" fontId="37" fillId="0" borderId="67" xfId="0" applyFont="1" applyFill="1" applyBorder="1" applyAlignment="1">
      <alignment horizontal="center"/>
    </xf>
    <xf numFmtId="38" fontId="37" fillId="0" borderId="43" xfId="145" applyFont="1" applyFill="1" applyBorder="1" applyProtection="1">
      <protection locked="0"/>
    </xf>
    <xf numFmtId="38" fontId="37" fillId="0" borderId="68" xfId="145" applyFont="1" applyFill="1" applyBorder="1"/>
    <xf numFmtId="1" fontId="37" fillId="0" borderId="22" xfId="0" applyNumberFormat="1" applyFont="1" applyFill="1" applyBorder="1"/>
    <xf numFmtId="1" fontId="37" fillId="0" borderId="23" xfId="0" applyNumberFormat="1" applyFont="1" applyFill="1" applyBorder="1"/>
    <xf numFmtId="1" fontId="37" fillId="0" borderId="28" xfId="0" applyNumberFormat="1" applyFont="1" applyFill="1" applyBorder="1"/>
    <xf numFmtId="1" fontId="37" fillId="0" borderId="22" xfId="0" applyNumberFormat="1" applyFont="1" applyFill="1" applyBorder="1" applyProtection="1">
      <protection locked="0"/>
    </xf>
    <xf numFmtId="1" fontId="37" fillId="0" borderId="24" xfId="0" applyNumberFormat="1" applyFont="1" applyFill="1" applyBorder="1"/>
    <xf numFmtId="1" fontId="37" fillId="0" borderId="27" xfId="0" applyNumberFormat="1" applyFont="1" applyFill="1" applyBorder="1"/>
    <xf numFmtId="1" fontId="37" fillId="0" borderId="26" xfId="0" applyNumberFormat="1" applyFont="1" applyFill="1" applyBorder="1"/>
    <xf numFmtId="1" fontId="37" fillId="0" borderId="64" xfId="0" applyNumberFormat="1" applyFont="1" applyFill="1" applyBorder="1"/>
    <xf numFmtId="38" fontId="37" fillId="0" borderId="0" xfId="0" applyNumberFormat="1" applyFont="1" applyFill="1"/>
    <xf numFmtId="0" fontId="37" fillId="0" borderId="69" xfId="0" applyFont="1" applyFill="1" applyBorder="1"/>
    <xf numFmtId="0" fontId="37" fillId="0" borderId="54" xfId="0" applyFont="1" applyFill="1" applyBorder="1" applyAlignment="1">
      <alignment horizontal="center"/>
    </xf>
    <xf numFmtId="0" fontId="37" fillId="0" borderId="70" xfId="0" applyFont="1" applyFill="1" applyBorder="1" applyAlignment="1">
      <alignment horizontal="center"/>
    </xf>
    <xf numFmtId="176" fontId="37" fillId="0" borderId="38" xfId="145" applyNumberFormat="1" applyFont="1" applyFill="1" applyBorder="1"/>
    <xf numFmtId="176" fontId="37" fillId="0" borderId="38" xfId="145" applyNumberFormat="1" applyFont="1" applyFill="1" applyBorder="1" applyAlignment="1">
      <alignment horizontal="right"/>
    </xf>
    <xf numFmtId="38" fontId="37" fillId="0" borderId="49" xfId="145" applyFont="1" applyFill="1" applyBorder="1" applyProtection="1">
      <protection locked="0"/>
    </xf>
    <xf numFmtId="38" fontId="37" fillId="0" borderId="71" xfId="145" applyFont="1" applyFill="1" applyBorder="1"/>
    <xf numFmtId="38" fontId="37" fillId="0" borderId="72" xfId="145" applyFont="1" applyFill="1" applyBorder="1"/>
    <xf numFmtId="38" fontId="37" fillId="0" borderId="22" xfId="145" applyFont="1" applyFill="1" applyBorder="1" applyProtection="1"/>
    <xf numFmtId="0" fontId="37" fillId="0" borderId="52" xfId="0" applyFont="1" applyFill="1" applyBorder="1" applyAlignment="1">
      <alignment horizontal="centerContinuous"/>
    </xf>
    <xf numFmtId="0" fontId="37" fillId="0" borderId="51" xfId="0" applyFont="1" applyFill="1" applyBorder="1" applyAlignment="1">
      <alignment horizontal="centerContinuous"/>
    </xf>
    <xf numFmtId="0" fontId="37" fillId="0" borderId="45" xfId="0" applyFont="1" applyFill="1" applyBorder="1" applyAlignment="1">
      <alignment horizontal="center"/>
    </xf>
    <xf numFmtId="0" fontId="37" fillId="0" borderId="20" xfId="0" applyFont="1" applyFill="1" applyBorder="1" applyAlignment="1">
      <alignment horizontal="left"/>
    </xf>
    <xf numFmtId="0" fontId="37" fillId="0" borderId="21" xfId="0" applyFont="1" applyFill="1" applyBorder="1" applyAlignment="1">
      <alignment horizontal="left"/>
    </xf>
    <xf numFmtId="0" fontId="37" fillId="0" borderId="73" xfId="0" applyFont="1" applyFill="1" applyBorder="1"/>
    <xf numFmtId="0" fontId="37" fillId="0" borderId="74" xfId="0" applyFont="1" applyFill="1" applyBorder="1"/>
    <xf numFmtId="38" fontId="37" fillId="0" borderId="20" xfId="145" applyFont="1" applyFill="1" applyBorder="1"/>
    <xf numFmtId="176" fontId="37" fillId="0" borderId="20" xfId="145" applyNumberFormat="1" applyFont="1" applyFill="1" applyBorder="1" applyAlignment="1">
      <alignment horizontal="right"/>
    </xf>
    <xf numFmtId="176" fontId="37" fillId="0" borderId="20" xfId="145" applyNumberFormat="1" applyFont="1" applyFill="1" applyBorder="1"/>
    <xf numFmtId="176" fontId="37" fillId="0" borderId="0" xfId="145" applyNumberFormat="1" applyFont="1" applyFill="1" applyBorder="1" applyAlignment="1">
      <alignment horizontal="right"/>
    </xf>
    <xf numFmtId="10" fontId="37" fillId="0" borderId="0" xfId="0" applyNumberFormat="1" applyFont="1" applyFill="1"/>
    <xf numFmtId="0" fontId="38" fillId="0" borderId="0" xfId="0" applyFont="1" applyFill="1" applyBorder="1"/>
    <xf numFmtId="0" fontId="37" fillId="0" borderId="0" xfId="0" applyFont="1" applyFill="1" applyBorder="1" applyAlignment="1">
      <alignment horizontal="left"/>
    </xf>
    <xf numFmtId="1" fontId="37" fillId="0" borderId="0" xfId="0" applyNumberFormat="1" applyFont="1" applyFill="1" applyBorder="1"/>
    <xf numFmtId="176" fontId="37" fillId="0" borderId="0" xfId="145" applyNumberFormat="1" applyFont="1" applyFill="1" applyBorder="1" applyAlignment="1">
      <alignment horizontal="center"/>
    </xf>
  </cellXfs>
  <cellStyles count="14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2" xfId="52" builtinId="36" customBuiltin="1"/>
    <cellStyle name="60% - アクセント 2 2" xfId="53" xr:uid="{00000000-0005-0000-0000-000034000000}"/>
    <cellStyle name="60% - アクセント 2 3" xfId="54" xr:uid="{00000000-0005-0000-0000-000035000000}"/>
    <cellStyle name="60% - アクセント 3" xfId="55" builtinId="40" customBuiltin="1"/>
    <cellStyle name="60% - アクセント 3 2" xfId="56" xr:uid="{00000000-0005-0000-0000-000037000000}"/>
    <cellStyle name="60% - アクセント 3 3" xfId="57" xr:uid="{00000000-0005-0000-0000-000038000000}"/>
    <cellStyle name="60% - アクセント 4" xfId="58" builtinId="44" customBuiltin="1"/>
    <cellStyle name="60% - アクセント 4 2" xfId="59" xr:uid="{00000000-0005-0000-0000-00003A000000}"/>
    <cellStyle name="60% - アクセント 4 3" xfId="60" xr:uid="{00000000-0005-0000-0000-00003B000000}"/>
    <cellStyle name="60% - アクセント 5" xfId="61" builtinId="48" customBuiltin="1"/>
    <cellStyle name="60% - アクセント 5 2" xfId="62" xr:uid="{00000000-0005-0000-0000-00003D000000}"/>
    <cellStyle name="60% - アクセント 5 3" xfId="63" xr:uid="{00000000-0005-0000-0000-00003E000000}"/>
    <cellStyle name="60% - アクセント 6" xfId="64" builtinId="52" customBuiltin="1"/>
    <cellStyle name="60% - アクセント 6 2" xfId="65" xr:uid="{00000000-0005-0000-0000-000040000000}"/>
    <cellStyle name="60% - アクセント 6 3" xfId="66" xr:uid="{00000000-0005-0000-0000-000041000000}"/>
    <cellStyle name="アクセント 1" xfId="70" builtinId="29" customBuiltin="1"/>
    <cellStyle name="アクセント 1 2" xfId="71" xr:uid="{00000000-0005-0000-0000-000046000000}"/>
    <cellStyle name="アクセント 1 3" xfId="72" xr:uid="{00000000-0005-0000-0000-000047000000}"/>
    <cellStyle name="アクセント 2" xfId="73" builtinId="33" customBuiltin="1"/>
    <cellStyle name="アクセント 2 2" xfId="74" xr:uid="{00000000-0005-0000-0000-000049000000}"/>
    <cellStyle name="アクセント 2 3" xfId="75" xr:uid="{00000000-0005-0000-0000-00004A000000}"/>
    <cellStyle name="アクセント 3" xfId="76" builtinId="37" customBuiltin="1"/>
    <cellStyle name="アクセント 3 2" xfId="77" xr:uid="{00000000-0005-0000-0000-00004C000000}"/>
    <cellStyle name="アクセント 3 3" xfId="78" xr:uid="{00000000-0005-0000-0000-00004D000000}"/>
    <cellStyle name="アクセント 4" xfId="79" builtinId="41" customBuiltin="1"/>
    <cellStyle name="アクセント 4 2" xfId="80" xr:uid="{00000000-0005-0000-0000-00004F000000}"/>
    <cellStyle name="アクセント 4 3" xfId="81" xr:uid="{00000000-0005-0000-0000-000050000000}"/>
    <cellStyle name="アクセント 5" xfId="82" builtinId="45" customBuiltin="1"/>
    <cellStyle name="アクセント 5 2" xfId="83" xr:uid="{00000000-0005-0000-0000-000052000000}"/>
    <cellStyle name="アクセント 5 3" xfId="84" xr:uid="{00000000-0005-0000-0000-000053000000}"/>
    <cellStyle name="アクセント 6" xfId="85" builtinId="49" customBuiltin="1"/>
    <cellStyle name="アクセント 6 2" xfId="86" xr:uid="{00000000-0005-0000-0000-000055000000}"/>
    <cellStyle name="アクセント 6 3" xfId="87" xr:uid="{00000000-0005-0000-0000-000056000000}"/>
    <cellStyle name="タイトル" xfId="88" builtinId="15" customBuiltin="1"/>
    <cellStyle name="タイトル 2" xfId="89" xr:uid="{00000000-0005-0000-0000-000058000000}"/>
    <cellStyle name="タイトル 3" xfId="90" xr:uid="{00000000-0005-0000-0000-000059000000}"/>
    <cellStyle name="チェック セル" xfId="91" builtinId="23" customBuiltin="1"/>
    <cellStyle name="チェック セル 2" xfId="92" xr:uid="{00000000-0005-0000-0000-00005B000000}"/>
    <cellStyle name="チェック セル 3" xfId="93" xr:uid="{00000000-0005-0000-0000-00005C000000}"/>
    <cellStyle name="どちらでもない" xfId="67" builtinId="28" customBuiltin="1"/>
    <cellStyle name="どちらでもない 2" xfId="68" xr:uid="{00000000-0005-0000-0000-000043000000}"/>
    <cellStyle name="どちらでもない 3" xfId="69" xr:uid="{00000000-0005-0000-0000-000044000000}"/>
    <cellStyle name="メモ 2" xfId="94" xr:uid="{00000000-0005-0000-0000-00005D000000}"/>
    <cellStyle name="メモ 3" xfId="95" xr:uid="{00000000-0005-0000-0000-00005E000000}"/>
    <cellStyle name="メモ 4" xfId="96" xr:uid="{00000000-0005-0000-0000-00005F000000}"/>
    <cellStyle name="メモ 5" xfId="97" xr:uid="{00000000-0005-0000-0000-000060000000}"/>
    <cellStyle name="リンク セル" xfId="98" builtinId="24" customBuiltin="1"/>
    <cellStyle name="リンク セル 2" xfId="99" xr:uid="{00000000-0005-0000-0000-000062000000}"/>
    <cellStyle name="リンク セル 3" xfId="100" xr:uid="{00000000-0005-0000-0000-000063000000}"/>
    <cellStyle name="悪い" xfId="107" builtinId="27" customBuiltin="1"/>
    <cellStyle name="悪い 2" xfId="108" xr:uid="{00000000-0005-0000-0000-00006B000000}"/>
    <cellStyle name="悪い 3" xfId="109" xr:uid="{00000000-0005-0000-0000-00006C000000}"/>
    <cellStyle name="計算" xfId="133" builtinId="22" customBuiltin="1"/>
    <cellStyle name="計算 2" xfId="134" xr:uid="{00000000-0005-0000-0000-000086000000}"/>
    <cellStyle name="計算 3" xfId="135" xr:uid="{00000000-0005-0000-0000-000087000000}"/>
    <cellStyle name="警告文" xfId="139" builtinId="11" customBuiltin="1"/>
    <cellStyle name="警告文 2" xfId="140" xr:uid="{00000000-0005-0000-0000-00008C000000}"/>
    <cellStyle name="警告文 3" xfId="141" xr:uid="{00000000-0005-0000-0000-00008D000000}"/>
    <cellStyle name="桁区切り" xfId="145" builtinId="6"/>
    <cellStyle name="見出し 1" xfId="121" builtinId="16" customBuiltin="1"/>
    <cellStyle name="見出し 1 2" xfId="122" xr:uid="{00000000-0005-0000-0000-00007A000000}"/>
    <cellStyle name="見出し 1 3" xfId="123" xr:uid="{00000000-0005-0000-0000-00007B000000}"/>
    <cellStyle name="見出し 2" xfId="124" builtinId="17" customBuiltin="1"/>
    <cellStyle name="見出し 2 2" xfId="125" xr:uid="{00000000-0005-0000-0000-00007D000000}"/>
    <cellStyle name="見出し 2 3" xfId="126" xr:uid="{00000000-0005-0000-0000-00007E000000}"/>
    <cellStyle name="見出し 3" xfId="127" builtinId="18" customBuiltin="1"/>
    <cellStyle name="見出し 3 2" xfId="128" xr:uid="{00000000-0005-0000-0000-000080000000}"/>
    <cellStyle name="見出し 3 3" xfId="129" xr:uid="{00000000-0005-0000-0000-000081000000}"/>
    <cellStyle name="見出し 4" xfId="130" builtinId="19" customBuiltin="1"/>
    <cellStyle name="見出し 4 2" xfId="131" xr:uid="{00000000-0005-0000-0000-000083000000}"/>
    <cellStyle name="見出し 4 3" xfId="132" xr:uid="{00000000-0005-0000-0000-000084000000}"/>
    <cellStyle name="集計" xfId="142" builtinId="25" customBuiltin="1"/>
    <cellStyle name="集計 2" xfId="143" xr:uid="{00000000-0005-0000-0000-00008F000000}"/>
    <cellStyle name="集計 3" xfId="144" xr:uid="{00000000-0005-0000-0000-000090000000}"/>
    <cellStyle name="出力" xfId="104" builtinId="21" customBuiltin="1"/>
    <cellStyle name="出力 2" xfId="105" xr:uid="{00000000-0005-0000-0000-000068000000}"/>
    <cellStyle name="出力 3" xfId="106" xr:uid="{00000000-0005-0000-0000-000069000000}"/>
    <cellStyle name="説明文" xfId="136" builtinId="53" customBuiltin="1"/>
    <cellStyle name="説明文 2" xfId="137" xr:uid="{00000000-0005-0000-0000-000089000000}"/>
    <cellStyle name="説明文 3" xfId="138" xr:uid="{00000000-0005-0000-0000-00008A000000}"/>
    <cellStyle name="入力" xfId="101" builtinId="20" customBuiltin="1"/>
    <cellStyle name="入力 2" xfId="102" xr:uid="{00000000-0005-0000-0000-000065000000}"/>
    <cellStyle name="入力 3" xfId="103" xr:uid="{00000000-0005-0000-0000-000066000000}"/>
    <cellStyle name="標準" xfId="0" builtinId="0"/>
    <cellStyle name="標準 2" xfId="110" xr:uid="{00000000-0005-0000-0000-00006E000000}"/>
    <cellStyle name="標準 3" xfId="111" xr:uid="{00000000-0005-0000-0000-00006F000000}"/>
    <cellStyle name="標準 4" xfId="112" xr:uid="{00000000-0005-0000-0000-000070000000}"/>
    <cellStyle name="標準 5" xfId="113" xr:uid="{00000000-0005-0000-0000-000071000000}"/>
    <cellStyle name="標準 6" xfId="114" xr:uid="{00000000-0005-0000-0000-000072000000}"/>
    <cellStyle name="標準 7" xfId="115" xr:uid="{00000000-0005-0000-0000-000073000000}"/>
    <cellStyle name="標準 8" xfId="116" xr:uid="{00000000-0005-0000-0000-000074000000}"/>
    <cellStyle name="標準 9" xfId="117" xr:uid="{00000000-0005-0000-0000-000075000000}"/>
    <cellStyle name="良い" xfId="118" builtinId="26" customBuiltin="1"/>
    <cellStyle name="良い 2" xfId="119" xr:uid="{00000000-0005-0000-0000-000077000000}"/>
    <cellStyle name="良い 3" xfId="120" xr:uid="{00000000-0005-0000-0000-00007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F3B5"/>
      <color rgb="FFD4F2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05"/>
  <sheetViews>
    <sheetView tabSelected="1" view="pageBreakPreview" topLeftCell="U1" zoomScale="75" zoomScaleNormal="75" zoomScaleSheetLayoutView="75" workbookViewId="0">
      <selection activeCell="AF16" sqref="AF16"/>
    </sheetView>
  </sheetViews>
  <sheetFormatPr defaultColWidth="9" defaultRowHeight="24" customHeight="1" x14ac:dyDescent="0.15"/>
  <cols>
    <col min="1" max="1" width="10.625" style="1" customWidth="1"/>
    <col min="2" max="2" width="10.375" style="1" customWidth="1"/>
    <col min="3" max="3" width="9.125" style="1" customWidth="1"/>
    <col min="4" max="7" width="8.875" style="1" customWidth="1"/>
    <col min="8" max="21" width="9.125" style="1" bestFit="1" customWidth="1"/>
    <col min="22" max="22" width="9.25" style="1" bestFit="1" customWidth="1"/>
    <col min="23" max="24" width="9.125" style="1" bestFit="1" customWidth="1"/>
    <col min="25" max="25" width="4.875" style="1" customWidth="1"/>
    <col min="26" max="26" width="10.625" style="1" customWidth="1"/>
    <col min="27" max="27" width="10.375" style="1" customWidth="1"/>
    <col min="28" max="28" width="9.125" style="1" customWidth="1"/>
    <col min="29" max="29" width="9" style="1"/>
    <col min="30" max="30" width="8.875" style="1" customWidth="1"/>
    <col min="31" max="16384" width="9" style="1"/>
  </cols>
  <sheetData>
    <row r="1" spans="1:49" ht="17.25" x14ac:dyDescent="0.2">
      <c r="B1" s="11" t="s">
        <v>86</v>
      </c>
      <c r="E1" s="11" t="s">
        <v>80</v>
      </c>
      <c r="V1" s="11"/>
      <c r="AA1" s="11" t="s">
        <v>89</v>
      </c>
      <c r="AD1" s="11" t="s">
        <v>79</v>
      </c>
    </row>
    <row r="2" spans="1:49" ht="17.25" x14ac:dyDescent="0.2">
      <c r="B2" s="11"/>
      <c r="G2" s="92"/>
      <c r="Q2" s="92"/>
      <c r="W2" s="11"/>
      <c r="AA2" s="11"/>
      <c r="AV2" s="11"/>
    </row>
    <row r="3" spans="1:49" ht="13.5" x14ac:dyDescent="0.15">
      <c r="A3" s="47"/>
      <c r="B3" s="46"/>
      <c r="C3" s="70"/>
      <c r="D3" s="46"/>
      <c r="E3" s="70"/>
      <c r="F3" s="70"/>
      <c r="G3" s="12" t="s">
        <v>58</v>
      </c>
      <c r="H3" s="12"/>
      <c r="I3" s="12"/>
      <c r="J3" s="12"/>
      <c r="K3" s="12"/>
      <c r="L3" s="12"/>
      <c r="M3" s="12"/>
      <c r="N3" s="70"/>
      <c r="O3" s="70"/>
      <c r="P3" s="70"/>
      <c r="Q3" s="46"/>
      <c r="R3" s="70"/>
      <c r="S3" s="70"/>
      <c r="T3" s="70"/>
      <c r="U3" s="70"/>
      <c r="V3" s="70"/>
      <c r="W3" s="70"/>
      <c r="X3" s="107"/>
      <c r="Y3" s="48"/>
      <c r="Z3" s="47"/>
      <c r="AA3" s="46"/>
      <c r="AB3" s="70"/>
      <c r="AC3" s="46"/>
      <c r="AD3" s="70"/>
      <c r="AE3" s="70"/>
      <c r="AF3" s="12" t="s">
        <v>58</v>
      </c>
      <c r="AG3" s="12"/>
      <c r="AH3" s="12"/>
      <c r="AI3" s="12"/>
      <c r="AJ3" s="12"/>
      <c r="AK3" s="12"/>
      <c r="AL3" s="12"/>
      <c r="AM3" s="70"/>
      <c r="AN3" s="70"/>
      <c r="AO3" s="70"/>
      <c r="AP3" s="46"/>
      <c r="AQ3" s="70"/>
      <c r="AR3" s="70"/>
      <c r="AS3" s="70"/>
      <c r="AT3" s="70"/>
      <c r="AU3" s="70"/>
      <c r="AV3" s="70"/>
      <c r="AW3" s="107"/>
    </row>
    <row r="4" spans="1:49" ht="13.5" x14ac:dyDescent="0.15">
      <c r="A4" s="55"/>
      <c r="B4" s="58" t="s">
        <v>33</v>
      </c>
      <c r="C4" s="71"/>
      <c r="D4" s="79" t="s">
        <v>42</v>
      </c>
      <c r="E4" s="12"/>
      <c r="F4" s="12"/>
      <c r="G4" s="12"/>
      <c r="H4" s="46"/>
      <c r="I4" s="12" t="s">
        <v>61</v>
      </c>
      <c r="J4" s="12"/>
      <c r="K4" s="12"/>
      <c r="L4" s="12"/>
      <c r="M4" s="12"/>
      <c r="N4" s="12"/>
      <c r="O4" s="35"/>
      <c r="P4" s="70"/>
      <c r="Q4" s="29"/>
      <c r="R4" s="71" t="s">
        <v>59</v>
      </c>
      <c r="S4" s="71"/>
      <c r="T4" s="71"/>
      <c r="U4" s="71"/>
      <c r="V4" s="71"/>
      <c r="W4" s="71"/>
      <c r="X4" s="108"/>
      <c r="Y4" s="48"/>
      <c r="Z4" s="55"/>
      <c r="AA4" s="58" t="s">
        <v>33</v>
      </c>
      <c r="AB4" s="71"/>
      <c r="AC4" s="79" t="s">
        <v>42</v>
      </c>
      <c r="AD4" s="12"/>
      <c r="AE4" s="12"/>
      <c r="AF4" s="12"/>
      <c r="AG4" s="46"/>
      <c r="AH4" s="12" t="s">
        <v>61</v>
      </c>
      <c r="AI4" s="12"/>
      <c r="AJ4" s="12"/>
      <c r="AK4" s="12"/>
      <c r="AL4" s="12"/>
      <c r="AM4" s="12"/>
      <c r="AN4" s="35"/>
      <c r="AO4" s="70"/>
      <c r="AP4" s="29"/>
      <c r="AQ4" s="71" t="s">
        <v>59</v>
      </c>
      <c r="AR4" s="71"/>
      <c r="AS4" s="71"/>
      <c r="AT4" s="71"/>
      <c r="AU4" s="71"/>
      <c r="AV4" s="71"/>
      <c r="AW4" s="108"/>
    </row>
    <row r="5" spans="1:49" ht="13.5" x14ac:dyDescent="0.15">
      <c r="A5" s="52"/>
      <c r="B5" s="59" t="s">
        <v>47</v>
      </c>
      <c r="C5" s="25"/>
      <c r="D5" s="46"/>
      <c r="E5" s="47"/>
      <c r="F5" s="47"/>
      <c r="G5" s="93"/>
      <c r="H5" s="70"/>
      <c r="I5" s="35" t="s">
        <v>57</v>
      </c>
      <c r="J5" s="35"/>
      <c r="K5" s="35"/>
      <c r="L5" s="35"/>
      <c r="M5" s="35"/>
      <c r="N5" s="104"/>
      <c r="O5" s="52"/>
      <c r="P5" s="47"/>
      <c r="Q5" s="46"/>
      <c r="R5" s="47"/>
      <c r="S5" s="47"/>
      <c r="T5" s="47"/>
      <c r="U5" s="47"/>
      <c r="V5" s="47"/>
      <c r="W5" s="47"/>
      <c r="X5" s="25"/>
      <c r="Y5" s="48"/>
      <c r="Z5" s="52"/>
      <c r="AA5" s="59" t="s">
        <v>47</v>
      </c>
      <c r="AB5" s="25"/>
      <c r="AC5" s="46"/>
      <c r="AD5" s="47"/>
      <c r="AE5" s="47"/>
      <c r="AF5" s="93"/>
      <c r="AG5" s="70"/>
      <c r="AH5" s="35" t="s">
        <v>57</v>
      </c>
      <c r="AI5" s="35"/>
      <c r="AJ5" s="35"/>
      <c r="AK5" s="35"/>
      <c r="AL5" s="35"/>
      <c r="AM5" s="104"/>
      <c r="AN5" s="52"/>
      <c r="AO5" s="47"/>
      <c r="AP5" s="46"/>
      <c r="AQ5" s="47"/>
      <c r="AR5" s="47"/>
      <c r="AS5" s="47"/>
      <c r="AT5" s="47"/>
      <c r="AU5" s="47"/>
      <c r="AV5" s="47"/>
      <c r="AW5" s="25"/>
    </row>
    <row r="6" spans="1:49" ht="13.5" x14ac:dyDescent="0.15">
      <c r="A6" s="52"/>
      <c r="B6" s="43" t="s">
        <v>1</v>
      </c>
      <c r="C6" s="26" t="s">
        <v>48</v>
      </c>
      <c r="D6" s="80"/>
      <c r="E6" s="26"/>
      <c r="F6" s="26" t="s">
        <v>19</v>
      </c>
      <c r="G6" s="94"/>
      <c r="H6" s="26" t="s">
        <v>49</v>
      </c>
      <c r="I6" s="52"/>
      <c r="J6" s="102" t="s">
        <v>50</v>
      </c>
      <c r="K6" s="103"/>
      <c r="L6" s="102"/>
      <c r="M6" s="45"/>
      <c r="N6" s="105" t="s">
        <v>51</v>
      </c>
      <c r="O6" s="52" t="s">
        <v>9</v>
      </c>
      <c r="P6" s="105" t="s">
        <v>5</v>
      </c>
      <c r="Q6" s="43"/>
      <c r="R6" s="2"/>
      <c r="S6" s="2"/>
      <c r="T6" s="2"/>
      <c r="U6" s="2"/>
      <c r="V6" s="2"/>
      <c r="W6" s="2"/>
      <c r="X6" s="26"/>
      <c r="Y6" s="49"/>
      <c r="Z6" s="52"/>
      <c r="AA6" s="43" t="s">
        <v>1</v>
      </c>
      <c r="AB6" s="26" t="s">
        <v>48</v>
      </c>
      <c r="AC6" s="80"/>
      <c r="AD6" s="26"/>
      <c r="AE6" s="26" t="s">
        <v>19</v>
      </c>
      <c r="AF6" s="94"/>
      <c r="AG6" s="26" t="s">
        <v>49</v>
      </c>
      <c r="AH6" s="52"/>
      <c r="AI6" s="102" t="s">
        <v>50</v>
      </c>
      <c r="AJ6" s="103"/>
      <c r="AK6" s="102"/>
      <c r="AL6" s="45"/>
      <c r="AM6" s="105" t="s">
        <v>51</v>
      </c>
      <c r="AN6" s="52" t="s">
        <v>9</v>
      </c>
      <c r="AO6" s="105" t="s">
        <v>5</v>
      </c>
      <c r="AP6" s="43"/>
      <c r="AQ6" s="2"/>
      <c r="AR6" s="2"/>
      <c r="AS6" s="2"/>
      <c r="AT6" s="2"/>
      <c r="AU6" s="2"/>
      <c r="AV6" s="2"/>
      <c r="AW6" s="26"/>
    </row>
    <row r="7" spans="1:49" ht="13.5" x14ac:dyDescent="0.15">
      <c r="A7" s="53"/>
      <c r="B7" s="30" t="s">
        <v>18</v>
      </c>
      <c r="C7" s="27" t="s">
        <v>52</v>
      </c>
      <c r="D7" s="81" t="s">
        <v>53</v>
      </c>
      <c r="E7" s="27" t="s">
        <v>31</v>
      </c>
      <c r="F7" s="27" t="s">
        <v>54</v>
      </c>
      <c r="G7" s="95" t="s">
        <v>29</v>
      </c>
      <c r="H7" s="27"/>
      <c r="I7" s="3" t="s">
        <v>40</v>
      </c>
      <c r="J7" s="3" t="s">
        <v>25</v>
      </c>
      <c r="K7" s="3" t="s">
        <v>26</v>
      </c>
      <c r="L7" s="3" t="s">
        <v>28</v>
      </c>
      <c r="M7" s="3" t="s">
        <v>29</v>
      </c>
      <c r="N7" s="106" t="s">
        <v>7</v>
      </c>
      <c r="O7" s="106" t="s">
        <v>20</v>
      </c>
      <c r="P7" s="106" t="s">
        <v>55</v>
      </c>
      <c r="Q7" s="30" t="s">
        <v>14</v>
      </c>
      <c r="R7" s="3" t="s">
        <v>8</v>
      </c>
      <c r="S7" s="3" t="s">
        <v>2</v>
      </c>
      <c r="T7" s="3" t="s">
        <v>3</v>
      </c>
      <c r="U7" s="3" t="s">
        <v>16</v>
      </c>
      <c r="V7" s="3" t="s">
        <v>4</v>
      </c>
      <c r="W7" s="3" t="s">
        <v>38</v>
      </c>
      <c r="X7" s="27" t="s">
        <v>13</v>
      </c>
      <c r="Y7" s="49"/>
      <c r="Z7" s="53"/>
      <c r="AA7" s="30" t="s">
        <v>18</v>
      </c>
      <c r="AB7" s="27" t="s">
        <v>52</v>
      </c>
      <c r="AC7" s="81" t="s">
        <v>53</v>
      </c>
      <c r="AD7" s="27" t="s">
        <v>31</v>
      </c>
      <c r="AE7" s="27" t="s">
        <v>54</v>
      </c>
      <c r="AF7" s="95" t="s">
        <v>29</v>
      </c>
      <c r="AG7" s="27"/>
      <c r="AH7" s="3" t="s">
        <v>40</v>
      </c>
      <c r="AI7" s="3" t="s">
        <v>25</v>
      </c>
      <c r="AJ7" s="3" t="s">
        <v>26</v>
      </c>
      <c r="AK7" s="3" t="s">
        <v>28</v>
      </c>
      <c r="AL7" s="3" t="s">
        <v>29</v>
      </c>
      <c r="AM7" s="106" t="s">
        <v>7</v>
      </c>
      <c r="AN7" s="106" t="s">
        <v>20</v>
      </c>
      <c r="AO7" s="106" t="s">
        <v>55</v>
      </c>
      <c r="AP7" s="30" t="s">
        <v>14</v>
      </c>
      <c r="AQ7" s="3" t="s">
        <v>8</v>
      </c>
      <c r="AR7" s="3" t="s">
        <v>2</v>
      </c>
      <c r="AS7" s="3" t="s">
        <v>3</v>
      </c>
      <c r="AT7" s="3" t="s">
        <v>16</v>
      </c>
      <c r="AU7" s="3" t="s">
        <v>4</v>
      </c>
      <c r="AV7" s="3" t="s">
        <v>38</v>
      </c>
      <c r="AW7" s="27" t="s">
        <v>13</v>
      </c>
    </row>
    <row r="8" spans="1:49" ht="24" customHeight="1" x14ac:dyDescent="0.15">
      <c r="A8" s="4" t="s">
        <v>24</v>
      </c>
      <c r="B8" s="60">
        <v>51958</v>
      </c>
      <c r="C8" s="40">
        <v>142</v>
      </c>
      <c r="D8" s="60">
        <v>29725</v>
      </c>
      <c r="E8" s="40">
        <v>1397</v>
      </c>
      <c r="F8" s="40">
        <v>13471</v>
      </c>
      <c r="G8" s="40">
        <v>7365</v>
      </c>
      <c r="H8" s="33">
        <v>4280</v>
      </c>
      <c r="I8" s="18">
        <v>3400</v>
      </c>
      <c r="J8" s="40">
        <v>3256</v>
      </c>
      <c r="K8" s="40">
        <v>0</v>
      </c>
      <c r="L8" s="40">
        <v>4</v>
      </c>
      <c r="M8" s="40">
        <v>140</v>
      </c>
      <c r="N8" s="40">
        <v>880</v>
      </c>
      <c r="O8" s="40">
        <v>47678</v>
      </c>
      <c r="P8" s="40">
        <v>2633</v>
      </c>
      <c r="Q8" s="60">
        <v>43611</v>
      </c>
      <c r="R8" s="40">
        <v>39943</v>
      </c>
      <c r="S8" s="40">
        <v>1330</v>
      </c>
      <c r="T8" s="40">
        <v>13103</v>
      </c>
      <c r="U8" s="40">
        <v>46363</v>
      </c>
      <c r="V8" s="40">
        <v>0</v>
      </c>
      <c r="W8" s="40">
        <v>761</v>
      </c>
      <c r="X8" s="18">
        <v>127</v>
      </c>
      <c r="Y8" s="50"/>
      <c r="Z8" s="4" t="s">
        <v>24</v>
      </c>
      <c r="AA8" s="60">
        <v>4329.833333333333</v>
      </c>
      <c r="AB8" s="40">
        <v>11.833333333333334</v>
      </c>
      <c r="AC8" s="60">
        <v>2477.0833333333335</v>
      </c>
      <c r="AD8" s="40">
        <v>116.41666666666667</v>
      </c>
      <c r="AE8" s="40">
        <v>1122.5833333333333</v>
      </c>
      <c r="AF8" s="40">
        <v>613.75</v>
      </c>
      <c r="AG8" s="33">
        <v>356.66666666666663</v>
      </c>
      <c r="AH8" s="18">
        <v>283.33333333333331</v>
      </c>
      <c r="AI8" s="40">
        <v>271.33333333333331</v>
      </c>
      <c r="AJ8" s="40">
        <v>0</v>
      </c>
      <c r="AK8" s="40">
        <v>0.33333333333333331</v>
      </c>
      <c r="AL8" s="40">
        <v>11.666666666666666</v>
      </c>
      <c r="AM8" s="40">
        <v>73.333333333333329</v>
      </c>
      <c r="AN8" s="40">
        <v>3973.1666666666665</v>
      </c>
      <c r="AO8" s="40">
        <v>219.41666666666666</v>
      </c>
      <c r="AP8" s="60">
        <v>3634.25</v>
      </c>
      <c r="AQ8" s="40">
        <v>3328.5833333333335</v>
      </c>
      <c r="AR8" s="40">
        <v>110.83333333333333</v>
      </c>
      <c r="AS8" s="40">
        <v>1091.9166666666667</v>
      </c>
      <c r="AT8" s="40">
        <v>3863.5833333333335</v>
      </c>
      <c r="AU8" s="40">
        <v>0</v>
      </c>
      <c r="AV8" s="40">
        <v>63.416666666666664</v>
      </c>
      <c r="AW8" s="18">
        <v>10.583333333333334</v>
      </c>
    </row>
    <row r="9" spans="1:49" ht="24" customHeight="1" x14ac:dyDescent="0.15">
      <c r="A9" s="5" t="s">
        <v>67</v>
      </c>
      <c r="B9" s="61">
        <v>7617</v>
      </c>
      <c r="C9" s="24">
        <v>17</v>
      </c>
      <c r="D9" s="61">
        <v>4658</v>
      </c>
      <c r="E9" s="24">
        <v>220</v>
      </c>
      <c r="F9" s="24">
        <v>1668</v>
      </c>
      <c r="G9" s="24">
        <v>1071</v>
      </c>
      <c r="H9" s="13">
        <v>755</v>
      </c>
      <c r="I9" s="15">
        <v>607</v>
      </c>
      <c r="J9" s="24">
        <v>566</v>
      </c>
      <c r="K9" s="24">
        <v>14</v>
      </c>
      <c r="L9" s="24">
        <v>10</v>
      </c>
      <c r="M9" s="24">
        <v>17</v>
      </c>
      <c r="N9" s="24">
        <v>148</v>
      </c>
      <c r="O9" s="24">
        <v>6862</v>
      </c>
      <c r="P9" s="24">
        <v>419</v>
      </c>
      <c r="Q9" s="61">
        <v>6388</v>
      </c>
      <c r="R9" s="24">
        <v>4811</v>
      </c>
      <c r="S9" s="24">
        <v>158</v>
      </c>
      <c r="T9" s="24">
        <v>2348</v>
      </c>
      <c r="U9" s="24">
        <v>6842</v>
      </c>
      <c r="V9" s="24">
        <v>0</v>
      </c>
      <c r="W9" s="24">
        <v>94</v>
      </c>
      <c r="X9" s="15">
        <v>6</v>
      </c>
      <c r="Y9" s="50"/>
      <c r="Z9" s="5" t="s">
        <v>67</v>
      </c>
      <c r="AA9" s="61">
        <v>634.75</v>
      </c>
      <c r="AB9" s="24">
        <v>1.4166666666666667</v>
      </c>
      <c r="AC9" s="61">
        <v>388.16666666666669</v>
      </c>
      <c r="AD9" s="24">
        <v>18.333333333333332</v>
      </c>
      <c r="AE9" s="24">
        <v>139</v>
      </c>
      <c r="AF9" s="24">
        <v>89.25</v>
      </c>
      <c r="AG9" s="13">
        <v>62.916666666666664</v>
      </c>
      <c r="AH9" s="15">
        <v>50.583333333333329</v>
      </c>
      <c r="AI9" s="24">
        <v>47.166666666666664</v>
      </c>
      <c r="AJ9" s="24">
        <v>1.1666666666666667</v>
      </c>
      <c r="AK9" s="24">
        <v>0.83333333333333337</v>
      </c>
      <c r="AL9" s="24">
        <v>1.4166666666666667</v>
      </c>
      <c r="AM9" s="24">
        <v>12.333333333333334</v>
      </c>
      <c r="AN9" s="24">
        <v>571.83333333333337</v>
      </c>
      <c r="AO9" s="24">
        <v>34.916666666666664</v>
      </c>
      <c r="AP9" s="61">
        <v>532.33333333333337</v>
      </c>
      <c r="AQ9" s="24">
        <v>400.91666666666669</v>
      </c>
      <c r="AR9" s="24">
        <v>13.166666666666666</v>
      </c>
      <c r="AS9" s="24">
        <v>195.66666666666666</v>
      </c>
      <c r="AT9" s="24">
        <v>570.16666666666663</v>
      </c>
      <c r="AU9" s="24">
        <v>0</v>
      </c>
      <c r="AV9" s="24">
        <v>7.833333333333333</v>
      </c>
      <c r="AW9" s="15">
        <v>0.5</v>
      </c>
    </row>
    <row r="10" spans="1:49" ht="24" customHeight="1" x14ac:dyDescent="0.15">
      <c r="A10" s="5" t="s">
        <v>41</v>
      </c>
      <c r="B10" s="61">
        <v>3252</v>
      </c>
      <c r="C10" s="24">
        <v>15</v>
      </c>
      <c r="D10" s="61">
        <v>2116</v>
      </c>
      <c r="E10" s="24">
        <v>46</v>
      </c>
      <c r="F10" s="24">
        <v>688</v>
      </c>
      <c r="G10" s="24">
        <v>402</v>
      </c>
      <c r="H10" s="13">
        <v>447</v>
      </c>
      <c r="I10" s="15">
        <v>397</v>
      </c>
      <c r="J10" s="24">
        <v>338</v>
      </c>
      <c r="K10" s="24">
        <v>22</v>
      </c>
      <c r="L10" s="24">
        <v>24</v>
      </c>
      <c r="M10" s="24">
        <v>13</v>
      </c>
      <c r="N10" s="24">
        <v>50</v>
      </c>
      <c r="O10" s="24">
        <v>2805</v>
      </c>
      <c r="P10" s="24">
        <v>193</v>
      </c>
      <c r="Q10" s="61">
        <v>2710</v>
      </c>
      <c r="R10" s="24">
        <v>1877</v>
      </c>
      <c r="S10" s="24">
        <v>37</v>
      </c>
      <c r="T10" s="24">
        <v>1009</v>
      </c>
      <c r="U10" s="24">
        <v>2886</v>
      </c>
      <c r="V10" s="24">
        <v>1</v>
      </c>
      <c r="W10" s="24">
        <v>37</v>
      </c>
      <c r="X10" s="15">
        <v>9</v>
      </c>
      <c r="Y10" s="50"/>
      <c r="Z10" s="5" t="s">
        <v>75</v>
      </c>
      <c r="AA10" s="61">
        <v>271</v>
      </c>
      <c r="AB10" s="24">
        <v>1.25</v>
      </c>
      <c r="AC10" s="61">
        <v>176.33333333333334</v>
      </c>
      <c r="AD10" s="24">
        <v>3.8333333333333335</v>
      </c>
      <c r="AE10" s="24">
        <v>57.333333333333336</v>
      </c>
      <c r="AF10" s="24">
        <v>33.5</v>
      </c>
      <c r="AG10" s="13">
        <v>37.25</v>
      </c>
      <c r="AH10" s="15">
        <v>33.083333333333336</v>
      </c>
      <c r="AI10" s="24">
        <v>28.166666666666668</v>
      </c>
      <c r="AJ10" s="24">
        <v>1.8333333333333333</v>
      </c>
      <c r="AK10" s="24">
        <v>2</v>
      </c>
      <c r="AL10" s="24">
        <v>1.0833333333333333</v>
      </c>
      <c r="AM10" s="24">
        <v>4.166666666666667</v>
      </c>
      <c r="AN10" s="24">
        <v>233.75</v>
      </c>
      <c r="AO10" s="24">
        <v>16.083333333333332</v>
      </c>
      <c r="AP10" s="61">
        <v>225.83333333333334</v>
      </c>
      <c r="AQ10" s="24">
        <v>156.41666666666666</v>
      </c>
      <c r="AR10" s="24">
        <v>3.0833333333333335</v>
      </c>
      <c r="AS10" s="24">
        <v>84.083333333333329</v>
      </c>
      <c r="AT10" s="24">
        <v>240.5</v>
      </c>
      <c r="AU10" s="24">
        <v>8.3333333333333329E-2</v>
      </c>
      <c r="AV10" s="24">
        <v>3.0833333333333335</v>
      </c>
      <c r="AW10" s="15">
        <v>0.75</v>
      </c>
    </row>
    <row r="11" spans="1:49" ht="24" customHeight="1" x14ac:dyDescent="0.15">
      <c r="A11" s="5" t="s">
        <v>27</v>
      </c>
      <c r="B11" s="61">
        <v>4710</v>
      </c>
      <c r="C11" s="24">
        <v>6</v>
      </c>
      <c r="D11" s="61">
        <v>3113</v>
      </c>
      <c r="E11" s="24">
        <v>22</v>
      </c>
      <c r="F11" s="24">
        <v>807</v>
      </c>
      <c r="G11" s="24">
        <v>768</v>
      </c>
      <c r="H11" s="13">
        <v>517</v>
      </c>
      <c r="I11" s="15">
        <v>361</v>
      </c>
      <c r="J11" s="24">
        <v>18</v>
      </c>
      <c r="K11" s="24">
        <v>137</v>
      </c>
      <c r="L11" s="24">
        <v>169</v>
      </c>
      <c r="M11" s="24">
        <v>37</v>
      </c>
      <c r="N11" s="24">
        <v>156</v>
      </c>
      <c r="O11" s="24">
        <v>4193</v>
      </c>
      <c r="P11" s="24">
        <v>275</v>
      </c>
      <c r="Q11" s="61">
        <v>3824</v>
      </c>
      <c r="R11" s="24">
        <v>1875</v>
      </c>
      <c r="S11" s="24">
        <v>51</v>
      </c>
      <c r="T11" s="24">
        <v>1491</v>
      </c>
      <c r="U11" s="24">
        <v>4140</v>
      </c>
      <c r="V11" s="24">
        <v>0</v>
      </c>
      <c r="W11" s="24">
        <v>16</v>
      </c>
      <c r="X11" s="15">
        <v>3</v>
      </c>
      <c r="Y11" s="50"/>
      <c r="Z11" s="5" t="s">
        <v>27</v>
      </c>
      <c r="AA11" s="61">
        <v>392.5</v>
      </c>
      <c r="AB11" s="24">
        <v>0.5</v>
      </c>
      <c r="AC11" s="61">
        <v>259.41666666666669</v>
      </c>
      <c r="AD11" s="24">
        <v>1.8333333333333333</v>
      </c>
      <c r="AE11" s="24">
        <v>67.25</v>
      </c>
      <c r="AF11" s="24">
        <v>64</v>
      </c>
      <c r="AG11" s="13">
        <v>43.083333333333329</v>
      </c>
      <c r="AH11" s="15">
        <v>30.083333333333332</v>
      </c>
      <c r="AI11" s="24">
        <v>1.5</v>
      </c>
      <c r="AJ11" s="24">
        <v>11.416666666666666</v>
      </c>
      <c r="AK11" s="24">
        <v>14.083333333333334</v>
      </c>
      <c r="AL11" s="24">
        <v>3.0833333333333335</v>
      </c>
      <c r="AM11" s="24">
        <v>13</v>
      </c>
      <c r="AN11" s="24">
        <v>349.41666666666669</v>
      </c>
      <c r="AO11" s="24">
        <v>22.916666666666668</v>
      </c>
      <c r="AP11" s="61">
        <v>318.66666666666669</v>
      </c>
      <c r="AQ11" s="24">
        <v>156.25</v>
      </c>
      <c r="AR11" s="24">
        <v>4.25</v>
      </c>
      <c r="AS11" s="24">
        <v>124.25</v>
      </c>
      <c r="AT11" s="24">
        <v>345</v>
      </c>
      <c r="AU11" s="24">
        <v>0</v>
      </c>
      <c r="AV11" s="24">
        <v>1.3333333333333333</v>
      </c>
      <c r="AW11" s="15">
        <v>0.25</v>
      </c>
    </row>
    <row r="12" spans="1:49" ht="24" customHeight="1" x14ac:dyDescent="0.15">
      <c r="A12" s="5" t="s">
        <v>68</v>
      </c>
      <c r="B12" s="61">
        <v>4990</v>
      </c>
      <c r="C12" s="24">
        <v>8</v>
      </c>
      <c r="D12" s="61">
        <v>3184</v>
      </c>
      <c r="E12" s="24">
        <v>56</v>
      </c>
      <c r="F12" s="24">
        <v>963</v>
      </c>
      <c r="G12" s="24">
        <v>787</v>
      </c>
      <c r="H12" s="13">
        <v>948</v>
      </c>
      <c r="I12" s="15">
        <v>817</v>
      </c>
      <c r="J12" s="24">
        <v>271</v>
      </c>
      <c r="K12" s="24">
        <v>17</v>
      </c>
      <c r="L12" s="24">
        <v>493</v>
      </c>
      <c r="M12" s="24">
        <v>36</v>
      </c>
      <c r="N12" s="24">
        <v>131</v>
      </c>
      <c r="O12" s="24">
        <v>4042</v>
      </c>
      <c r="P12" s="24">
        <v>224</v>
      </c>
      <c r="Q12" s="61">
        <v>4350</v>
      </c>
      <c r="R12" s="24">
        <v>2839</v>
      </c>
      <c r="S12" s="24">
        <v>66</v>
      </c>
      <c r="T12" s="24">
        <v>1128</v>
      </c>
      <c r="U12" s="24">
        <v>4442</v>
      </c>
      <c r="V12" s="24">
        <v>0</v>
      </c>
      <c r="W12" s="24">
        <v>52</v>
      </c>
      <c r="X12" s="15">
        <v>11</v>
      </c>
      <c r="Y12" s="50"/>
      <c r="Z12" s="5" t="s">
        <v>76</v>
      </c>
      <c r="AA12" s="61">
        <v>415.83333333333331</v>
      </c>
      <c r="AB12" s="24">
        <v>0.66666666666666663</v>
      </c>
      <c r="AC12" s="61">
        <v>265.33333333333331</v>
      </c>
      <c r="AD12" s="24">
        <v>4.666666666666667</v>
      </c>
      <c r="AE12" s="24">
        <v>80.25</v>
      </c>
      <c r="AF12" s="24">
        <v>65.583333333333329</v>
      </c>
      <c r="AG12" s="13">
        <v>79.000000000000014</v>
      </c>
      <c r="AH12" s="15">
        <v>68.083333333333343</v>
      </c>
      <c r="AI12" s="24">
        <v>22.583333333333332</v>
      </c>
      <c r="AJ12" s="24">
        <v>1.4166666666666667</v>
      </c>
      <c r="AK12" s="24">
        <v>41.083333333333336</v>
      </c>
      <c r="AL12" s="24">
        <v>3</v>
      </c>
      <c r="AM12" s="24">
        <v>10.916666666666666</v>
      </c>
      <c r="AN12" s="24">
        <v>336.83333333333331</v>
      </c>
      <c r="AO12" s="24">
        <v>18.666666666666668</v>
      </c>
      <c r="AP12" s="61">
        <v>362.5</v>
      </c>
      <c r="AQ12" s="24">
        <v>236.58333333333334</v>
      </c>
      <c r="AR12" s="24">
        <v>5.5</v>
      </c>
      <c r="AS12" s="24">
        <v>94</v>
      </c>
      <c r="AT12" s="24">
        <v>370.16666666666669</v>
      </c>
      <c r="AU12" s="24">
        <v>0</v>
      </c>
      <c r="AV12" s="24">
        <v>4.333333333333333</v>
      </c>
      <c r="AW12" s="15">
        <v>0.91666666666666663</v>
      </c>
    </row>
    <row r="13" spans="1:49" ht="24" customHeight="1" x14ac:dyDescent="0.15">
      <c r="A13" s="5" t="s">
        <v>44</v>
      </c>
      <c r="B13" s="61">
        <v>6830</v>
      </c>
      <c r="C13" s="24">
        <v>2</v>
      </c>
      <c r="D13" s="61">
        <v>4013</v>
      </c>
      <c r="E13" s="24">
        <v>179</v>
      </c>
      <c r="F13" s="24">
        <v>1218</v>
      </c>
      <c r="G13" s="24">
        <v>1420</v>
      </c>
      <c r="H13" s="13">
        <v>508</v>
      </c>
      <c r="I13" s="15">
        <v>425</v>
      </c>
      <c r="J13" s="24">
        <v>390</v>
      </c>
      <c r="K13" s="24">
        <v>21</v>
      </c>
      <c r="L13" s="24">
        <v>13</v>
      </c>
      <c r="M13" s="24">
        <v>1</v>
      </c>
      <c r="N13" s="24">
        <v>83</v>
      </c>
      <c r="O13" s="24">
        <v>6322</v>
      </c>
      <c r="P13" s="24">
        <v>379</v>
      </c>
      <c r="Q13" s="61">
        <v>5590</v>
      </c>
      <c r="R13" s="24">
        <v>3833</v>
      </c>
      <c r="S13" s="24">
        <v>116</v>
      </c>
      <c r="T13" s="24">
        <v>2134</v>
      </c>
      <c r="U13" s="24">
        <v>5948</v>
      </c>
      <c r="V13" s="24">
        <v>0</v>
      </c>
      <c r="W13" s="24">
        <v>121</v>
      </c>
      <c r="X13" s="15">
        <v>19</v>
      </c>
      <c r="Y13" s="50"/>
      <c r="Z13" s="5" t="s">
        <v>21</v>
      </c>
      <c r="AA13" s="61">
        <v>569.16666666666663</v>
      </c>
      <c r="AB13" s="24">
        <v>0.16666666666666666</v>
      </c>
      <c r="AC13" s="61">
        <v>334.41666666666669</v>
      </c>
      <c r="AD13" s="24">
        <v>14.916666666666666</v>
      </c>
      <c r="AE13" s="24">
        <v>101.5</v>
      </c>
      <c r="AF13" s="24">
        <v>118.33333333333333</v>
      </c>
      <c r="AG13" s="13">
        <v>42.333333333333336</v>
      </c>
      <c r="AH13" s="15">
        <v>35.416666666666671</v>
      </c>
      <c r="AI13" s="24">
        <v>32.5</v>
      </c>
      <c r="AJ13" s="24">
        <v>1.75</v>
      </c>
      <c r="AK13" s="24">
        <v>1.0833333333333333</v>
      </c>
      <c r="AL13" s="24">
        <v>8.3333333333333329E-2</v>
      </c>
      <c r="AM13" s="24">
        <v>6.916666666666667</v>
      </c>
      <c r="AN13" s="24">
        <v>526.83333333333337</v>
      </c>
      <c r="AO13" s="24">
        <v>31.583333333333332</v>
      </c>
      <c r="AP13" s="61">
        <v>465.83333333333331</v>
      </c>
      <c r="AQ13" s="24">
        <v>319.41666666666669</v>
      </c>
      <c r="AR13" s="24">
        <v>9.6666666666666661</v>
      </c>
      <c r="AS13" s="24">
        <v>177.83333333333334</v>
      </c>
      <c r="AT13" s="24">
        <v>495.66666666666669</v>
      </c>
      <c r="AU13" s="24">
        <v>0</v>
      </c>
      <c r="AV13" s="24">
        <v>10.083333333333334</v>
      </c>
      <c r="AW13" s="15">
        <v>1.5833333333333333</v>
      </c>
    </row>
    <row r="14" spans="1:49" ht="24" customHeight="1" x14ac:dyDescent="0.15">
      <c r="A14" s="5" t="s">
        <v>69</v>
      </c>
      <c r="B14" s="61">
        <v>4921</v>
      </c>
      <c r="C14" s="24">
        <v>0</v>
      </c>
      <c r="D14" s="61">
        <v>3255</v>
      </c>
      <c r="E14" s="24">
        <v>142</v>
      </c>
      <c r="F14" s="24">
        <v>525</v>
      </c>
      <c r="G14" s="24">
        <v>999</v>
      </c>
      <c r="H14" s="13">
        <v>536</v>
      </c>
      <c r="I14" s="15">
        <v>397</v>
      </c>
      <c r="J14" s="24">
        <v>292</v>
      </c>
      <c r="K14" s="24">
        <v>16</v>
      </c>
      <c r="L14" s="24">
        <v>89</v>
      </c>
      <c r="M14" s="24">
        <v>0</v>
      </c>
      <c r="N14" s="24">
        <v>139</v>
      </c>
      <c r="O14" s="24">
        <v>4385</v>
      </c>
      <c r="P14" s="24">
        <v>190</v>
      </c>
      <c r="Q14" s="61">
        <v>4274</v>
      </c>
      <c r="R14" s="24">
        <v>2819</v>
      </c>
      <c r="S14" s="24">
        <v>110</v>
      </c>
      <c r="T14" s="24">
        <v>1686</v>
      </c>
      <c r="U14" s="24">
        <v>4737</v>
      </c>
      <c r="V14" s="24">
        <v>0</v>
      </c>
      <c r="W14" s="24">
        <v>71</v>
      </c>
      <c r="X14" s="15">
        <v>13</v>
      </c>
      <c r="Y14" s="50"/>
      <c r="Z14" s="5" t="s">
        <v>69</v>
      </c>
      <c r="AA14" s="61">
        <v>410.08333333333331</v>
      </c>
      <c r="AB14" s="24">
        <v>0</v>
      </c>
      <c r="AC14" s="61">
        <v>271.25</v>
      </c>
      <c r="AD14" s="24">
        <v>11.833333333333334</v>
      </c>
      <c r="AE14" s="24">
        <v>43.75</v>
      </c>
      <c r="AF14" s="24">
        <v>83.25</v>
      </c>
      <c r="AG14" s="13">
        <v>44.666666666666664</v>
      </c>
      <c r="AH14" s="15">
        <v>33.083333333333329</v>
      </c>
      <c r="AI14" s="24">
        <v>24.333333333333332</v>
      </c>
      <c r="AJ14" s="24">
        <v>1.3333333333333333</v>
      </c>
      <c r="AK14" s="24">
        <v>7.416666666666667</v>
      </c>
      <c r="AL14" s="24">
        <v>0</v>
      </c>
      <c r="AM14" s="24">
        <v>11.583333333333334</v>
      </c>
      <c r="AN14" s="24">
        <v>365.41666666666669</v>
      </c>
      <c r="AO14" s="24">
        <v>15.833333333333334</v>
      </c>
      <c r="AP14" s="61">
        <v>356.16666666666669</v>
      </c>
      <c r="AQ14" s="24">
        <v>234.91666666666666</v>
      </c>
      <c r="AR14" s="24">
        <v>9.1666666666666661</v>
      </c>
      <c r="AS14" s="24">
        <v>140.5</v>
      </c>
      <c r="AT14" s="24">
        <v>394.75</v>
      </c>
      <c r="AU14" s="24">
        <v>0</v>
      </c>
      <c r="AV14" s="24">
        <v>5.916666666666667</v>
      </c>
      <c r="AW14" s="15">
        <v>1.0833333333333333</v>
      </c>
    </row>
    <row r="15" spans="1:49" ht="24" customHeight="1" x14ac:dyDescent="0.15">
      <c r="A15" s="5" t="s">
        <v>66</v>
      </c>
      <c r="B15" s="61">
        <v>10576</v>
      </c>
      <c r="C15" s="24">
        <v>2</v>
      </c>
      <c r="D15" s="61">
        <v>7026</v>
      </c>
      <c r="E15" s="24">
        <v>190</v>
      </c>
      <c r="F15" s="24">
        <v>2035</v>
      </c>
      <c r="G15" s="24">
        <v>1325</v>
      </c>
      <c r="H15" s="13">
        <v>932</v>
      </c>
      <c r="I15" s="15">
        <v>768</v>
      </c>
      <c r="J15" s="24">
        <v>205</v>
      </c>
      <c r="K15" s="24">
        <v>537</v>
      </c>
      <c r="L15" s="24">
        <v>0</v>
      </c>
      <c r="M15" s="24">
        <v>26</v>
      </c>
      <c r="N15" s="24">
        <v>164</v>
      </c>
      <c r="O15" s="24">
        <v>9644</v>
      </c>
      <c r="P15" s="24">
        <v>445</v>
      </c>
      <c r="Q15" s="61">
        <v>8814</v>
      </c>
      <c r="R15" s="24">
        <v>6227</v>
      </c>
      <c r="S15" s="24">
        <v>231</v>
      </c>
      <c r="T15" s="24">
        <v>4000</v>
      </c>
      <c r="U15" s="24">
        <v>9663</v>
      </c>
      <c r="V15" s="24">
        <v>0</v>
      </c>
      <c r="W15" s="24">
        <v>75</v>
      </c>
      <c r="X15" s="15">
        <v>6</v>
      </c>
      <c r="Y15" s="50"/>
      <c r="Z15" s="5" t="s">
        <v>37</v>
      </c>
      <c r="AA15" s="61">
        <v>881.33333333333337</v>
      </c>
      <c r="AB15" s="24">
        <v>0.16666666666666666</v>
      </c>
      <c r="AC15" s="61">
        <v>585.5</v>
      </c>
      <c r="AD15" s="24">
        <v>15.833333333333334</v>
      </c>
      <c r="AE15" s="24">
        <v>169.58333333333334</v>
      </c>
      <c r="AF15" s="24">
        <v>110.41666666666667</v>
      </c>
      <c r="AG15" s="13">
        <v>77.666666666666657</v>
      </c>
      <c r="AH15" s="15">
        <v>63.999999999999993</v>
      </c>
      <c r="AI15" s="24">
        <v>17.083333333333332</v>
      </c>
      <c r="AJ15" s="24">
        <v>44.75</v>
      </c>
      <c r="AK15" s="24">
        <v>0</v>
      </c>
      <c r="AL15" s="24">
        <v>2.1666666666666665</v>
      </c>
      <c r="AM15" s="24">
        <v>13.666666666666666</v>
      </c>
      <c r="AN15" s="24">
        <v>803.66666666666663</v>
      </c>
      <c r="AO15" s="24">
        <v>37.083333333333336</v>
      </c>
      <c r="AP15" s="61">
        <v>734.5</v>
      </c>
      <c r="AQ15" s="24">
        <v>518.91666666666663</v>
      </c>
      <c r="AR15" s="24">
        <v>19.25</v>
      </c>
      <c r="AS15" s="24">
        <v>333.33333333333331</v>
      </c>
      <c r="AT15" s="24">
        <v>805.25</v>
      </c>
      <c r="AU15" s="24">
        <v>0</v>
      </c>
      <c r="AV15" s="24">
        <v>6.25</v>
      </c>
      <c r="AW15" s="15">
        <v>0.5</v>
      </c>
    </row>
    <row r="16" spans="1:49" ht="24" customHeight="1" x14ac:dyDescent="0.15">
      <c r="A16" s="6" t="s">
        <v>45</v>
      </c>
      <c r="B16" s="62">
        <v>3457</v>
      </c>
      <c r="C16" s="72">
        <v>19</v>
      </c>
      <c r="D16" s="62">
        <v>2139</v>
      </c>
      <c r="E16" s="72">
        <v>85</v>
      </c>
      <c r="F16" s="72">
        <v>675</v>
      </c>
      <c r="G16" s="72">
        <v>558</v>
      </c>
      <c r="H16" s="83">
        <v>424</v>
      </c>
      <c r="I16" s="74">
        <v>380</v>
      </c>
      <c r="J16" s="72">
        <v>182</v>
      </c>
      <c r="K16" s="72">
        <v>22</v>
      </c>
      <c r="L16" s="72">
        <v>154</v>
      </c>
      <c r="M16" s="72">
        <v>22</v>
      </c>
      <c r="N16" s="72">
        <v>44</v>
      </c>
      <c r="O16" s="72">
        <v>3033</v>
      </c>
      <c r="P16" s="72">
        <v>382</v>
      </c>
      <c r="Q16" s="62">
        <v>2701</v>
      </c>
      <c r="R16" s="72">
        <v>1657</v>
      </c>
      <c r="S16" s="72">
        <v>74</v>
      </c>
      <c r="T16" s="72">
        <v>977</v>
      </c>
      <c r="U16" s="72">
        <v>3156</v>
      </c>
      <c r="V16" s="72">
        <v>0</v>
      </c>
      <c r="W16" s="72">
        <v>4</v>
      </c>
      <c r="X16" s="74">
        <v>1</v>
      </c>
      <c r="Y16" s="50"/>
      <c r="Z16" s="6" t="s">
        <v>77</v>
      </c>
      <c r="AA16" s="62">
        <v>288.08333333333331</v>
      </c>
      <c r="AB16" s="72">
        <v>1.5833333333333333</v>
      </c>
      <c r="AC16" s="62">
        <v>178.25</v>
      </c>
      <c r="AD16" s="72">
        <v>7.083333333333333</v>
      </c>
      <c r="AE16" s="72">
        <v>56.25</v>
      </c>
      <c r="AF16" s="72">
        <v>46.5</v>
      </c>
      <c r="AG16" s="83">
        <v>35.333333333333336</v>
      </c>
      <c r="AH16" s="74">
        <v>31.666666666666668</v>
      </c>
      <c r="AI16" s="72">
        <v>15.166666666666666</v>
      </c>
      <c r="AJ16" s="72">
        <v>1.8333333333333333</v>
      </c>
      <c r="AK16" s="72">
        <v>12.833333333333334</v>
      </c>
      <c r="AL16" s="72">
        <v>1.8333333333333333</v>
      </c>
      <c r="AM16" s="72">
        <v>3.6666666666666665</v>
      </c>
      <c r="AN16" s="72">
        <v>252.75</v>
      </c>
      <c r="AO16" s="72">
        <v>31.833333333333332</v>
      </c>
      <c r="AP16" s="62">
        <v>225.08333333333334</v>
      </c>
      <c r="AQ16" s="72">
        <v>138.08333333333334</v>
      </c>
      <c r="AR16" s="72">
        <v>6.166666666666667</v>
      </c>
      <c r="AS16" s="72">
        <v>81.416666666666671</v>
      </c>
      <c r="AT16" s="72">
        <v>263</v>
      </c>
      <c r="AU16" s="72">
        <v>0</v>
      </c>
      <c r="AV16" s="72">
        <v>0.33333333333333331</v>
      </c>
      <c r="AW16" s="74">
        <v>8.3333333333333329E-2</v>
      </c>
    </row>
    <row r="17" spans="1:49" ht="24" customHeight="1" x14ac:dyDescent="0.15">
      <c r="A17" s="7" t="s">
        <v>70</v>
      </c>
      <c r="B17" s="61">
        <v>3146</v>
      </c>
      <c r="C17" s="24">
        <v>5</v>
      </c>
      <c r="D17" s="61">
        <v>2172</v>
      </c>
      <c r="E17" s="24">
        <v>71</v>
      </c>
      <c r="F17" s="24">
        <v>305</v>
      </c>
      <c r="G17" s="24">
        <v>598</v>
      </c>
      <c r="H17" s="13">
        <v>455</v>
      </c>
      <c r="I17" s="15">
        <v>376</v>
      </c>
      <c r="J17" s="24">
        <v>225</v>
      </c>
      <c r="K17" s="24">
        <v>35</v>
      </c>
      <c r="L17" s="24">
        <v>0</v>
      </c>
      <c r="M17" s="24">
        <v>116</v>
      </c>
      <c r="N17" s="24">
        <v>79</v>
      </c>
      <c r="O17" s="24">
        <v>2691</v>
      </c>
      <c r="P17" s="24">
        <v>117</v>
      </c>
      <c r="Q17" s="61">
        <v>2827</v>
      </c>
      <c r="R17" s="24">
        <v>1751</v>
      </c>
      <c r="S17" s="24">
        <v>49</v>
      </c>
      <c r="T17" s="24">
        <v>1133</v>
      </c>
      <c r="U17" s="24">
        <v>3023</v>
      </c>
      <c r="V17" s="24">
        <v>0</v>
      </c>
      <c r="W17" s="24">
        <v>60</v>
      </c>
      <c r="X17" s="15">
        <v>6</v>
      </c>
      <c r="Y17" s="109"/>
      <c r="Z17" s="7" t="s">
        <v>70</v>
      </c>
      <c r="AA17" s="61">
        <v>262.16666666666669</v>
      </c>
      <c r="AB17" s="24">
        <v>0.41666666666666669</v>
      </c>
      <c r="AC17" s="61">
        <v>181</v>
      </c>
      <c r="AD17" s="24">
        <v>5.916666666666667</v>
      </c>
      <c r="AE17" s="24">
        <v>25.416666666666668</v>
      </c>
      <c r="AF17" s="24">
        <v>49.833333333333336</v>
      </c>
      <c r="AG17" s="13">
        <v>37.916666666666671</v>
      </c>
      <c r="AH17" s="15">
        <v>31.333333333333336</v>
      </c>
      <c r="AI17" s="24">
        <v>18.75</v>
      </c>
      <c r="AJ17" s="24">
        <v>2.9166666666666665</v>
      </c>
      <c r="AK17" s="24">
        <v>0</v>
      </c>
      <c r="AL17" s="24">
        <v>9.6666666666666661</v>
      </c>
      <c r="AM17" s="24">
        <v>6.583333333333333</v>
      </c>
      <c r="AN17" s="24">
        <v>224.25</v>
      </c>
      <c r="AO17" s="24">
        <v>9.75</v>
      </c>
      <c r="AP17" s="61">
        <v>235.58333333333334</v>
      </c>
      <c r="AQ17" s="24">
        <v>145.91666666666666</v>
      </c>
      <c r="AR17" s="24">
        <v>4.083333333333333</v>
      </c>
      <c r="AS17" s="24">
        <v>94.416666666666671</v>
      </c>
      <c r="AT17" s="24">
        <v>251.91666666666666</v>
      </c>
      <c r="AU17" s="24">
        <v>0</v>
      </c>
      <c r="AV17" s="24">
        <v>5</v>
      </c>
      <c r="AW17" s="15">
        <v>0.5</v>
      </c>
    </row>
    <row r="18" spans="1:49" ht="24" customHeight="1" x14ac:dyDescent="0.15">
      <c r="A18" s="5" t="s">
        <v>71</v>
      </c>
      <c r="B18" s="61">
        <v>6885</v>
      </c>
      <c r="C18" s="24">
        <v>57</v>
      </c>
      <c r="D18" s="61">
        <v>4298</v>
      </c>
      <c r="E18" s="24">
        <v>177</v>
      </c>
      <c r="F18" s="24">
        <v>972</v>
      </c>
      <c r="G18" s="24">
        <v>1438</v>
      </c>
      <c r="H18" s="13">
        <v>941</v>
      </c>
      <c r="I18" s="15">
        <v>803</v>
      </c>
      <c r="J18" s="24">
        <v>497</v>
      </c>
      <c r="K18" s="24">
        <v>179</v>
      </c>
      <c r="L18" s="24">
        <v>55</v>
      </c>
      <c r="M18" s="24">
        <v>72</v>
      </c>
      <c r="N18" s="24">
        <v>138</v>
      </c>
      <c r="O18" s="24">
        <v>5944</v>
      </c>
      <c r="P18" s="24">
        <v>278</v>
      </c>
      <c r="Q18" s="61">
        <v>5830</v>
      </c>
      <c r="R18" s="24">
        <v>3733</v>
      </c>
      <c r="S18" s="24">
        <v>158</v>
      </c>
      <c r="T18" s="24">
        <v>1941</v>
      </c>
      <c r="U18" s="24">
        <v>6045</v>
      </c>
      <c r="V18" s="24">
        <v>0</v>
      </c>
      <c r="W18" s="24">
        <v>133</v>
      </c>
      <c r="X18" s="15">
        <v>11</v>
      </c>
      <c r="Y18" s="109"/>
      <c r="Z18" s="5" t="s">
        <v>71</v>
      </c>
      <c r="AA18" s="61">
        <v>573.75</v>
      </c>
      <c r="AB18" s="24">
        <v>4.75</v>
      </c>
      <c r="AC18" s="61">
        <v>358.16666666666669</v>
      </c>
      <c r="AD18" s="24">
        <v>14.75</v>
      </c>
      <c r="AE18" s="24">
        <v>81</v>
      </c>
      <c r="AF18" s="24">
        <v>119.83333333333333</v>
      </c>
      <c r="AG18" s="13">
        <v>78.416666666666657</v>
      </c>
      <c r="AH18" s="15">
        <v>66.916666666666657</v>
      </c>
      <c r="AI18" s="24">
        <v>41.416666666666664</v>
      </c>
      <c r="AJ18" s="24">
        <v>14.916666666666666</v>
      </c>
      <c r="AK18" s="24">
        <v>4.583333333333333</v>
      </c>
      <c r="AL18" s="24">
        <v>6</v>
      </c>
      <c r="AM18" s="24">
        <v>11.5</v>
      </c>
      <c r="AN18" s="24">
        <v>495.33333333333331</v>
      </c>
      <c r="AO18" s="24">
        <v>23.166666666666668</v>
      </c>
      <c r="AP18" s="61">
        <v>485.83333333333331</v>
      </c>
      <c r="AQ18" s="24">
        <v>311.08333333333331</v>
      </c>
      <c r="AR18" s="24">
        <v>13.166666666666666</v>
      </c>
      <c r="AS18" s="24">
        <v>161.75</v>
      </c>
      <c r="AT18" s="24">
        <v>503.75</v>
      </c>
      <c r="AU18" s="24">
        <v>0</v>
      </c>
      <c r="AV18" s="24">
        <v>11.083333333333334</v>
      </c>
      <c r="AW18" s="15">
        <v>0.91666666666666663</v>
      </c>
    </row>
    <row r="19" spans="1:49" ht="24" customHeight="1" x14ac:dyDescent="0.15">
      <c r="A19" s="5" t="s">
        <v>72</v>
      </c>
      <c r="B19" s="61">
        <v>1037</v>
      </c>
      <c r="C19" s="24">
        <v>0</v>
      </c>
      <c r="D19" s="61">
        <v>624</v>
      </c>
      <c r="E19" s="24">
        <v>4</v>
      </c>
      <c r="F19" s="24">
        <v>190</v>
      </c>
      <c r="G19" s="24">
        <v>219</v>
      </c>
      <c r="H19" s="13">
        <v>118</v>
      </c>
      <c r="I19" s="15">
        <v>90</v>
      </c>
      <c r="J19" s="24">
        <v>17</v>
      </c>
      <c r="K19" s="24">
        <v>61</v>
      </c>
      <c r="L19" s="24">
        <v>0</v>
      </c>
      <c r="M19" s="24">
        <v>12</v>
      </c>
      <c r="N19" s="24">
        <v>28</v>
      </c>
      <c r="O19" s="24">
        <v>919</v>
      </c>
      <c r="P19" s="24">
        <v>75</v>
      </c>
      <c r="Q19" s="61">
        <v>900</v>
      </c>
      <c r="R19" s="24">
        <v>603</v>
      </c>
      <c r="S19" s="24">
        <v>4</v>
      </c>
      <c r="T19" s="24">
        <v>318</v>
      </c>
      <c r="U19" s="24">
        <v>928</v>
      </c>
      <c r="V19" s="24">
        <v>0</v>
      </c>
      <c r="W19" s="24">
        <v>1</v>
      </c>
      <c r="X19" s="15">
        <v>0</v>
      </c>
      <c r="Y19" s="109"/>
      <c r="Z19" s="5" t="s">
        <v>72</v>
      </c>
      <c r="AA19" s="61">
        <v>86.416666666666671</v>
      </c>
      <c r="AB19" s="24">
        <v>0</v>
      </c>
      <c r="AC19" s="61">
        <v>52</v>
      </c>
      <c r="AD19" s="24">
        <v>0.33333333333333331</v>
      </c>
      <c r="AE19" s="24">
        <v>15.833333333333334</v>
      </c>
      <c r="AF19" s="24">
        <v>18.25</v>
      </c>
      <c r="AG19" s="13">
        <v>9.8333333333333339</v>
      </c>
      <c r="AH19" s="15">
        <v>7.5</v>
      </c>
      <c r="AI19" s="24">
        <v>1.4166666666666667</v>
      </c>
      <c r="AJ19" s="24">
        <v>5.083333333333333</v>
      </c>
      <c r="AK19" s="24">
        <v>0</v>
      </c>
      <c r="AL19" s="24">
        <v>1</v>
      </c>
      <c r="AM19" s="24">
        <v>2.3333333333333335</v>
      </c>
      <c r="AN19" s="24">
        <v>76.583333333333329</v>
      </c>
      <c r="AO19" s="24">
        <v>6.25</v>
      </c>
      <c r="AP19" s="61">
        <v>75</v>
      </c>
      <c r="AQ19" s="24">
        <v>50.25</v>
      </c>
      <c r="AR19" s="24">
        <v>0.33333333333333331</v>
      </c>
      <c r="AS19" s="24">
        <v>26.5</v>
      </c>
      <c r="AT19" s="24">
        <v>77.333333333333329</v>
      </c>
      <c r="AU19" s="24">
        <v>0</v>
      </c>
      <c r="AV19" s="24">
        <v>8.3333333333333329E-2</v>
      </c>
      <c r="AW19" s="15">
        <v>0</v>
      </c>
    </row>
    <row r="20" spans="1:49" ht="24" customHeight="1" x14ac:dyDescent="0.15">
      <c r="A20" s="5" t="s">
        <v>0</v>
      </c>
      <c r="B20" s="61">
        <v>8661</v>
      </c>
      <c r="C20" s="24">
        <v>8</v>
      </c>
      <c r="D20" s="61">
        <v>5030</v>
      </c>
      <c r="E20" s="24">
        <v>313</v>
      </c>
      <c r="F20" s="24">
        <v>1374</v>
      </c>
      <c r="G20" s="24">
        <v>1944</v>
      </c>
      <c r="H20" s="13">
        <v>923</v>
      </c>
      <c r="I20" s="15">
        <v>782</v>
      </c>
      <c r="J20" s="24">
        <v>97</v>
      </c>
      <c r="K20" s="24">
        <v>480</v>
      </c>
      <c r="L20" s="24">
        <v>35</v>
      </c>
      <c r="M20" s="24">
        <v>170</v>
      </c>
      <c r="N20" s="24">
        <v>141</v>
      </c>
      <c r="O20" s="24">
        <v>7738</v>
      </c>
      <c r="P20" s="24">
        <v>261</v>
      </c>
      <c r="Q20" s="61">
        <v>7683</v>
      </c>
      <c r="R20" s="24">
        <v>5689</v>
      </c>
      <c r="S20" s="24">
        <v>303</v>
      </c>
      <c r="T20" s="24">
        <v>2478</v>
      </c>
      <c r="U20" s="24">
        <v>7484</v>
      </c>
      <c r="V20" s="24">
        <v>1</v>
      </c>
      <c r="W20" s="24">
        <v>143</v>
      </c>
      <c r="X20" s="15">
        <v>16</v>
      </c>
      <c r="Y20" s="109"/>
      <c r="Z20" s="5" t="s">
        <v>0</v>
      </c>
      <c r="AA20" s="61">
        <v>721.75</v>
      </c>
      <c r="AB20" s="24">
        <v>0.66666666666666663</v>
      </c>
      <c r="AC20" s="61">
        <v>419.16666666666669</v>
      </c>
      <c r="AD20" s="24">
        <v>26.083333333333332</v>
      </c>
      <c r="AE20" s="24">
        <v>114.5</v>
      </c>
      <c r="AF20" s="24">
        <v>162</v>
      </c>
      <c r="AG20" s="13">
        <v>76.916666666666671</v>
      </c>
      <c r="AH20" s="15">
        <v>65.166666666666671</v>
      </c>
      <c r="AI20" s="24">
        <v>8.0833333333333339</v>
      </c>
      <c r="AJ20" s="24">
        <v>40</v>
      </c>
      <c r="AK20" s="24">
        <v>2.9166666666666665</v>
      </c>
      <c r="AL20" s="24">
        <v>14.166666666666666</v>
      </c>
      <c r="AM20" s="24">
        <v>11.75</v>
      </c>
      <c r="AN20" s="24">
        <v>644.83333333333337</v>
      </c>
      <c r="AO20" s="24">
        <v>21.75</v>
      </c>
      <c r="AP20" s="61">
        <v>640.25</v>
      </c>
      <c r="AQ20" s="24">
        <v>474.08333333333331</v>
      </c>
      <c r="AR20" s="24">
        <v>25.25</v>
      </c>
      <c r="AS20" s="24">
        <v>206.5</v>
      </c>
      <c r="AT20" s="24">
        <v>623.66666666666663</v>
      </c>
      <c r="AU20" s="24">
        <v>8.3333333333333329E-2</v>
      </c>
      <c r="AV20" s="24">
        <v>11.916666666666666</v>
      </c>
      <c r="AW20" s="15">
        <v>1.3333333333333333</v>
      </c>
    </row>
    <row r="21" spans="1:49" ht="24" customHeight="1" x14ac:dyDescent="0.15">
      <c r="A21" s="8" t="s">
        <v>6</v>
      </c>
      <c r="B21" s="63">
        <v>118040</v>
      </c>
      <c r="C21" s="38">
        <v>281</v>
      </c>
      <c r="D21" s="63">
        <v>71353</v>
      </c>
      <c r="E21" s="38">
        <v>2902</v>
      </c>
      <c r="F21" s="38">
        <v>24891</v>
      </c>
      <c r="G21" s="38">
        <v>18894</v>
      </c>
      <c r="H21" s="63">
        <v>11784</v>
      </c>
      <c r="I21" s="38">
        <v>9603</v>
      </c>
      <c r="J21" s="38">
        <v>6354</v>
      </c>
      <c r="K21" s="38">
        <v>1541</v>
      </c>
      <c r="L21" s="38">
        <v>1046</v>
      </c>
      <c r="M21" s="38">
        <v>662</v>
      </c>
      <c r="N21" s="38">
        <v>2181</v>
      </c>
      <c r="O21" s="38">
        <v>106256</v>
      </c>
      <c r="P21" s="38">
        <v>5871</v>
      </c>
      <c r="Q21" s="63">
        <v>99502</v>
      </c>
      <c r="R21" s="38">
        <v>77657</v>
      </c>
      <c r="S21" s="38">
        <v>2687</v>
      </c>
      <c r="T21" s="38">
        <v>33746</v>
      </c>
      <c r="U21" s="38">
        <v>105657</v>
      </c>
      <c r="V21" s="38">
        <v>2</v>
      </c>
      <c r="W21" s="38">
        <v>1568</v>
      </c>
      <c r="X21" s="14">
        <v>228</v>
      </c>
      <c r="Y21" s="50"/>
      <c r="Z21" s="8" t="s">
        <v>6</v>
      </c>
      <c r="AA21" s="63">
        <v>9836.6666666666661</v>
      </c>
      <c r="AB21" s="38">
        <v>23.416666666666668</v>
      </c>
      <c r="AC21" s="63">
        <v>5946.083333333333</v>
      </c>
      <c r="AD21" s="38">
        <v>241.83333333333334</v>
      </c>
      <c r="AE21" s="38">
        <v>2074.25</v>
      </c>
      <c r="AF21" s="38">
        <v>1574.5</v>
      </c>
      <c r="AG21" s="63">
        <v>981.99999999999989</v>
      </c>
      <c r="AH21" s="38">
        <v>800.24999999999989</v>
      </c>
      <c r="AI21" s="38">
        <v>529.5</v>
      </c>
      <c r="AJ21" s="38">
        <v>128.41666666666666</v>
      </c>
      <c r="AK21" s="38">
        <v>87.166666666666671</v>
      </c>
      <c r="AL21" s="38">
        <v>55.166666666666664</v>
      </c>
      <c r="AM21" s="38">
        <v>181.75</v>
      </c>
      <c r="AN21" s="38">
        <v>8854.6666666666661</v>
      </c>
      <c r="AO21" s="38">
        <v>489.25</v>
      </c>
      <c r="AP21" s="63">
        <v>8291.8333333333339</v>
      </c>
      <c r="AQ21" s="38">
        <v>6471.416666666667</v>
      </c>
      <c r="AR21" s="38">
        <v>223.91666666666666</v>
      </c>
      <c r="AS21" s="38">
        <v>2812.1666666666665</v>
      </c>
      <c r="AT21" s="38">
        <v>8804.75</v>
      </c>
      <c r="AU21" s="38">
        <v>0.16666666666666666</v>
      </c>
      <c r="AV21" s="38">
        <v>130.66666666666666</v>
      </c>
      <c r="AW21" s="14">
        <v>19</v>
      </c>
    </row>
    <row r="22" spans="1:49" ht="24" customHeight="1" x14ac:dyDescent="0.15">
      <c r="A22" s="5" t="s">
        <v>87</v>
      </c>
      <c r="B22" s="61">
        <v>118844</v>
      </c>
      <c r="C22" s="15">
        <v>220</v>
      </c>
      <c r="D22" s="13">
        <v>72225</v>
      </c>
      <c r="E22" s="15">
        <v>2817</v>
      </c>
      <c r="F22" s="15">
        <v>25237</v>
      </c>
      <c r="G22" s="22">
        <v>18565</v>
      </c>
      <c r="H22" s="13">
        <v>11969</v>
      </c>
      <c r="I22" s="15">
        <v>9611</v>
      </c>
      <c r="J22" s="15">
        <v>6311</v>
      </c>
      <c r="K22" s="15">
        <v>1619</v>
      </c>
      <c r="L22" s="15">
        <v>1075</v>
      </c>
      <c r="M22" s="15">
        <v>606</v>
      </c>
      <c r="N22" s="15">
        <v>2358</v>
      </c>
      <c r="O22" s="15">
        <v>106919</v>
      </c>
      <c r="P22" s="15">
        <v>5717</v>
      </c>
      <c r="Q22" s="13">
        <v>100961</v>
      </c>
      <c r="R22" s="15">
        <v>78280</v>
      </c>
      <c r="S22" s="15">
        <v>2625</v>
      </c>
      <c r="T22" s="15">
        <v>33796</v>
      </c>
      <c r="U22" s="15">
        <v>106180</v>
      </c>
      <c r="V22" s="15">
        <v>4</v>
      </c>
      <c r="W22" s="15">
        <v>1583</v>
      </c>
      <c r="X22" s="15">
        <v>203</v>
      </c>
      <c r="Y22" s="109"/>
      <c r="Z22" s="5" t="s">
        <v>87</v>
      </c>
      <c r="AA22" s="61">
        <v>9903.6666666666661</v>
      </c>
      <c r="AB22" s="15">
        <v>18.333333333333332</v>
      </c>
      <c r="AC22" s="13">
        <v>6018.75</v>
      </c>
      <c r="AD22" s="15">
        <v>234.75</v>
      </c>
      <c r="AE22" s="15">
        <v>2103.0833333333335</v>
      </c>
      <c r="AF22" s="22">
        <v>1547.0833333333333</v>
      </c>
      <c r="AG22" s="13">
        <v>997.4166666666664</v>
      </c>
      <c r="AH22" s="15">
        <v>800.91666666666663</v>
      </c>
      <c r="AI22" s="15">
        <v>525.91666666666663</v>
      </c>
      <c r="AJ22" s="15">
        <v>134.91666666666666</v>
      </c>
      <c r="AK22" s="15">
        <v>89.583333333333329</v>
      </c>
      <c r="AL22" s="15">
        <v>50.5</v>
      </c>
      <c r="AM22" s="15">
        <v>196.5</v>
      </c>
      <c r="AN22" s="15">
        <v>8909.9166666666661</v>
      </c>
      <c r="AO22" s="15">
        <v>476.41666666666669</v>
      </c>
      <c r="AP22" s="13">
        <v>8413.4166666666661</v>
      </c>
      <c r="AQ22" s="15">
        <v>6523.333333333333</v>
      </c>
      <c r="AR22" s="15">
        <v>218.75</v>
      </c>
      <c r="AS22" s="15">
        <v>2816.3333333333335</v>
      </c>
      <c r="AT22" s="15">
        <v>8848.3333333333339</v>
      </c>
      <c r="AU22" s="15">
        <v>0.33333333333333331</v>
      </c>
      <c r="AV22" s="15">
        <v>131.91666666666666</v>
      </c>
      <c r="AW22" s="15">
        <v>16.916666666666668</v>
      </c>
    </row>
    <row r="23" spans="1:49" ht="24" customHeight="1" x14ac:dyDescent="0.15">
      <c r="A23" s="9" t="s">
        <v>10</v>
      </c>
      <c r="B23" s="64">
        <v>0.99323482885126724</v>
      </c>
      <c r="C23" s="16">
        <v>1.2772727272727273</v>
      </c>
      <c r="D23" s="44">
        <v>0.98792661820699201</v>
      </c>
      <c r="E23" s="16">
        <v>1.030173943911963</v>
      </c>
      <c r="F23" s="16">
        <v>0.98628997107421645</v>
      </c>
      <c r="G23" s="96">
        <v>1.0177215189873419</v>
      </c>
      <c r="H23" s="44">
        <v>0.98454340379313221</v>
      </c>
      <c r="I23" s="16">
        <v>0.99916762043491836</v>
      </c>
      <c r="J23" s="36">
        <v>1.0068135002376803</v>
      </c>
      <c r="K23" s="36">
        <v>0.95182211241507109</v>
      </c>
      <c r="L23" s="36">
        <v>0.97302325581395344</v>
      </c>
      <c r="M23" s="36">
        <v>1.0924092409240924</v>
      </c>
      <c r="N23" s="16">
        <v>0.9249363867684478</v>
      </c>
      <c r="O23" s="16">
        <v>0.99379904413621523</v>
      </c>
      <c r="P23" s="16">
        <v>1.0269372048277068</v>
      </c>
      <c r="Q23" s="44">
        <v>0.98554887530828739</v>
      </c>
      <c r="R23" s="16">
        <v>0.99204138988247315</v>
      </c>
      <c r="S23" s="16">
        <v>1.0236190476190477</v>
      </c>
      <c r="T23" s="76">
        <v>0.99852053497455318</v>
      </c>
      <c r="U23" s="16">
        <v>0.9950744019589377</v>
      </c>
      <c r="V23" s="36">
        <v>0.5</v>
      </c>
      <c r="W23" s="36">
        <v>0.99052432090966525</v>
      </c>
      <c r="X23" s="36">
        <v>1.1231527093596059</v>
      </c>
      <c r="Y23" s="110"/>
      <c r="Z23" s="54" t="s">
        <v>10</v>
      </c>
      <c r="AA23" s="64">
        <v>0.99323482885126724</v>
      </c>
      <c r="AB23" s="16">
        <v>1.2772727272727273</v>
      </c>
      <c r="AC23" s="44">
        <v>0.98792661820699201</v>
      </c>
      <c r="AD23" s="16">
        <v>1.030173943911963</v>
      </c>
      <c r="AE23" s="16">
        <v>0.98628997107421634</v>
      </c>
      <c r="AF23" s="96">
        <v>1.0177215189873419</v>
      </c>
      <c r="AG23" s="44">
        <v>0.98454340379313243</v>
      </c>
      <c r="AH23" s="16">
        <v>0.99916762043491825</v>
      </c>
      <c r="AI23" s="36">
        <v>1.0068135002376803</v>
      </c>
      <c r="AJ23" s="36">
        <v>0.95182211241507098</v>
      </c>
      <c r="AK23" s="36">
        <v>0.97302325581395355</v>
      </c>
      <c r="AL23" s="36">
        <v>1.0924092409240924</v>
      </c>
      <c r="AM23" s="16">
        <v>0.9249363867684478</v>
      </c>
      <c r="AN23" s="16">
        <v>0.99379904413621523</v>
      </c>
      <c r="AO23" s="16">
        <v>1.0269372048277068</v>
      </c>
      <c r="AP23" s="44">
        <v>0.9855488753082875</v>
      </c>
      <c r="AQ23" s="16">
        <v>0.99204138988247326</v>
      </c>
      <c r="AR23" s="16">
        <v>1.0236190476190477</v>
      </c>
      <c r="AS23" s="76">
        <v>0.99852053497455306</v>
      </c>
      <c r="AT23" s="16">
        <v>0.99507440195893759</v>
      </c>
      <c r="AU23" s="36">
        <v>0.5</v>
      </c>
      <c r="AV23" s="36">
        <v>0.99052432090966525</v>
      </c>
      <c r="AW23" s="36">
        <v>1.1231527093596059</v>
      </c>
    </row>
    <row r="24" spans="1:49" ht="24" customHeight="1" x14ac:dyDescent="0.15">
      <c r="A24" s="5" t="s">
        <v>60</v>
      </c>
      <c r="B24" s="61">
        <v>2954</v>
      </c>
      <c r="C24" s="24">
        <v>0</v>
      </c>
      <c r="D24" s="61">
        <v>1954</v>
      </c>
      <c r="E24" s="24">
        <v>51</v>
      </c>
      <c r="F24" s="24">
        <v>382</v>
      </c>
      <c r="G24" s="24">
        <v>567</v>
      </c>
      <c r="H24" s="13">
        <v>285</v>
      </c>
      <c r="I24" s="15">
        <v>230</v>
      </c>
      <c r="J24" s="24">
        <v>184</v>
      </c>
      <c r="K24" s="24">
        <v>0</v>
      </c>
      <c r="L24" s="24">
        <v>11</v>
      </c>
      <c r="M24" s="24">
        <v>35</v>
      </c>
      <c r="N24" s="24">
        <v>55</v>
      </c>
      <c r="O24" s="24">
        <v>2669</v>
      </c>
      <c r="P24" s="24">
        <v>113</v>
      </c>
      <c r="Q24" s="61">
        <v>2547</v>
      </c>
      <c r="R24" s="24">
        <v>1355</v>
      </c>
      <c r="S24" s="24">
        <v>64</v>
      </c>
      <c r="T24" s="24">
        <v>1271</v>
      </c>
      <c r="U24" s="24">
        <v>2676</v>
      </c>
      <c r="V24" s="24">
        <v>0</v>
      </c>
      <c r="W24" s="24">
        <v>34</v>
      </c>
      <c r="X24" s="15">
        <v>5</v>
      </c>
      <c r="Y24" s="109"/>
      <c r="Z24" s="5" t="s">
        <v>60</v>
      </c>
      <c r="AA24" s="61">
        <v>246.16666666666666</v>
      </c>
      <c r="AB24" s="24">
        <v>0</v>
      </c>
      <c r="AC24" s="61">
        <v>162.83333333333334</v>
      </c>
      <c r="AD24" s="24">
        <v>4.25</v>
      </c>
      <c r="AE24" s="24">
        <v>31.833333333333332</v>
      </c>
      <c r="AF24" s="24">
        <v>47.25</v>
      </c>
      <c r="AG24" s="13">
        <v>23.75</v>
      </c>
      <c r="AH24" s="15">
        <v>19.166666666666668</v>
      </c>
      <c r="AI24" s="24">
        <v>15.333333333333334</v>
      </c>
      <c r="AJ24" s="24">
        <v>0</v>
      </c>
      <c r="AK24" s="24">
        <v>0.91666666666666663</v>
      </c>
      <c r="AL24" s="24">
        <v>2.9166666666666665</v>
      </c>
      <c r="AM24" s="24">
        <v>4.583333333333333</v>
      </c>
      <c r="AN24" s="24">
        <v>222.41666666666666</v>
      </c>
      <c r="AO24" s="24">
        <v>9.4166666666666661</v>
      </c>
      <c r="AP24" s="61">
        <v>212.25</v>
      </c>
      <c r="AQ24" s="24">
        <v>112.91666666666667</v>
      </c>
      <c r="AR24" s="24">
        <v>5.333333333333333</v>
      </c>
      <c r="AS24" s="24">
        <v>105.91666666666667</v>
      </c>
      <c r="AT24" s="24">
        <v>223</v>
      </c>
      <c r="AU24" s="24">
        <v>0</v>
      </c>
      <c r="AV24" s="24">
        <v>2.8333333333333335</v>
      </c>
      <c r="AW24" s="15">
        <v>0.41666666666666669</v>
      </c>
    </row>
    <row r="25" spans="1:49" ht="24" customHeight="1" x14ac:dyDescent="0.15">
      <c r="A25" s="5" t="s">
        <v>73</v>
      </c>
      <c r="B25" s="61">
        <v>2403</v>
      </c>
      <c r="C25" s="24">
        <v>12</v>
      </c>
      <c r="D25" s="61">
        <v>1602</v>
      </c>
      <c r="E25" s="24">
        <v>23</v>
      </c>
      <c r="F25" s="24">
        <v>349</v>
      </c>
      <c r="G25" s="24">
        <v>429</v>
      </c>
      <c r="H25" s="13">
        <v>271</v>
      </c>
      <c r="I25" s="15">
        <v>226</v>
      </c>
      <c r="J25" s="24">
        <v>226</v>
      </c>
      <c r="K25" s="24">
        <v>0</v>
      </c>
      <c r="L25" s="24">
        <v>0</v>
      </c>
      <c r="M25" s="24">
        <v>0</v>
      </c>
      <c r="N25" s="24">
        <v>45</v>
      </c>
      <c r="O25" s="24">
        <v>2132</v>
      </c>
      <c r="P25" s="24">
        <v>173</v>
      </c>
      <c r="Q25" s="61">
        <v>1813</v>
      </c>
      <c r="R25" s="24">
        <v>1177</v>
      </c>
      <c r="S25" s="24">
        <v>37</v>
      </c>
      <c r="T25" s="24">
        <v>957</v>
      </c>
      <c r="U25" s="24">
        <v>2157</v>
      </c>
      <c r="V25" s="24">
        <v>0</v>
      </c>
      <c r="W25" s="24">
        <v>38</v>
      </c>
      <c r="X25" s="15">
        <v>0</v>
      </c>
      <c r="Y25" s="109"/>
      <c r="Z25" s="5" t="s">
        <v>73</v>
      </c>
      <c r="AA25" s="61">
        <v>200.25</v>
      </c>
      <c r="AB25" s="24">
        <v>1</v>
      </c>
      <c r="AC25" s="61">
        <v>133.5</v>
      </c>
      <c r="AD25" s="24">
        <v>1.9166666666666667</v>
      </c>
      <c r="AE25" s="24">
        <v>29.083333333333332</v>
      </c>
      <c r="AF25" s="24">
        <v>35.75</v>
      </c>
      <c r="AG25" s="13">
        <v>22.583333333333332</v>
      </c>
      <c r="AH25" s="15">
        <v>18.833333333333332</v>
      </c>
      <c r="AI25" s="24">
        <v>18.833333333333332</v>
      </c>
      <c r="AJ25" s="24">
        <v>0</v>
      </c>
      <c r="AK25" s="24">
        <v>0</v>
      </c>
      <c r="AL25" s="24">
        <v>0</v>
      </c>
      <c r="AM25" s="24">
        <v>3.75</v>
      </c>
      <c r="AN25" s="24">
        <v>177.66666666666666</v>
      </c>
      <c r="AO25" s="24">
        <v>14.416666666666666</v>
      </c>
      <c r="AP25" s="61">
        <v>151.08333333333334</v>
      </c>
      <c r="AQ25" s="24">
        <v>98.083333333333329</v>
      </c>
      <c r="AR25" s="24">
        <v>3.0833333333333335</v>
      </c>
      <c r="AS25" s="24">
        <v>79.75</v>
      </c>
      <c r="AT25" s="24">
        <v>179.75</v>
      </c>
      <c r="AU25" s="24">
        <v>0</v>
      </c>
      <c r="AV25" s="24">
        <v>3.1666666666666665</v>
      </c>
      <c r="AW25" s="15">
        <v>0</v>
      </c>
    </row>
    <row r="26" spans="1:49" ht="24" customHeight="1" x14ac:dyDescent="0.15">
      <c r="A26" s="5" t="s">
        <v>15</v>
      </c>
      <c r="B26" s="61">
        <v>2626</v>
      </c>
      <c r="C26" s="24">
        <v>19</v>
      </c>
      <c r="D26" s="61">
        <v>1857</v>
      </c>
      <c r="E26" s="24">
        <v>57</v>
      </c>
      <c r="F26" s="24">
        <v>393</v>
      </c>
      <c r="G26" s="24">
        <v>319</v>
      </c>
      <c r="H26" s="13">
        <v>257</v>
      </c>
      <c r="I26" s="15">
        <v>202</v>
      </c>
      <c r="J26" s="24">
        <v>159</v>
      </c>
      <c r="K26" s="24">
        <v>3</v>
      </c>
      <c r="L26" s="24">
        <v>7</v>
      </c>
      <c r="M26" s="24">
        <v>33</v>
      </c>
      <c r="N26" s="24">
        <v>55</v>
      </c>
      <c r="O26" s="24">
        <v>2369</v>
      </c>
      <c r="P26" s="24">
        <v>83</v>
      </c>
      <c r="Q26" s="61">
        <v>2155</v>
      </c>
      <c r="R26" s="24">
        <v>1156</v>
      </c>
      <c r="S26" s="24">
        <v>48</v>
      </c>
      <c r="T26" s="24">
        <v>1267</v>
      </c>
      <c r="U26" s="24">
        <v>2454</v>
      </c>
      <c r="V26" s="24">
        <v>0</v>
      </c>
      <c r="W26" s="24">
        <v>42</v>
      </c>
      <c r="X26" s="15">
        <v>8</v>
      </c>
      <c r="Y26" s="109"/>
      <c r="Z26" s="5" t="s">
        <v>15</v>
      </c>
      <c r="AA26" s="61">
        <v>218.83333333333334</v>
      </c>
      <c r="AB26" s="24">
        <v>1.5833333333333333</v>
      </c>
      <c r="AC26" s="61">
        <v>154.75</v>
      </c>
      <c r="AD26" s="24">
        <v>4.75</v>
      </c>
      <c r="AE26" s="24">
        <v>32.75</v>
      </c>
      <c r="AF26" s="24">
        <v>26.583333333333332</v>
      </c>
      <c r="AG26" s="13">
        <v>21.416666666666668</v>
      </c>
      <c r="AH26" s="15">
        <v>16.833333333333336</v>
      </c>
      <c r="AI26" s="24">
        <v>13.25</v>
      </c>
      <c r="AJ26" s="24">
        <v>0.25</v>
      </c>
      <c r="AK26" s="24">
        <v>0.58333333333333337</v>
      </c>
      <c r="AL26" s="24">
        <v>2.75</v>
      </c>
      <c r="AM26" s="24">
        <v>4.583333333333333</v>
      </c>
      <c r="AN26" s="24">
        <v>197.41666666666666</v>
      </c>
      <c r="AO26" s="24">
        <v>6.916666666666667</v>
      </c>
      <c r="AP26" s="61">
        <v>179.58333333333334</v>
      </c>
      <c r="AQ26" s="24">
        <v>96.333333333333329</v>
      </c>
      <c r="AR26" s="24">
        <v>4</v>
      </c>
      <c r="AS26" s="24">
        <v>105.58333333333333</v>
      </c>
      <c r="AT26" s="24">
        <v>204.5</v>
      </c>
      <c r="AU26" s="24">
        <v>0</v>
      </c>
      <c r="AV26" s="24">
        <v>3.5</v>
      </c>
      <c r="AW26" s="15">
        <v>0.66666666666666663</v>
      </c>
    </row>
    <row r="27" spans="1:49" ht="24" customHeight="1" x14ac:dyDescent="0.15">
      <c r="A27" s="9" t="s">
        <v>74</v>
      </c>
      <c r="B27" s="65">
        <v>442</v>
      </c>
      <c r="C27" s="39">
        <v>0</v>
      </c>
      <c r="D27" s="65">
        <v>286</v>
      </c>
      <c r="E27" s="39">
        <v>0</v>
      </c>
      <c r="F27" s="39">
        <v>108</v>
      </c>
      <c r="G27" s="39">
        <v>48</v>
      </c>
      <c r="H27" s="17">
        <v>41</v>
      </c>
      <c r="I27" s="23">
        <v>41</v>
      </c>
      <c r="J27" s="39">
        <v>11</v>
      </c>
      <c r="K27" s="39">
        <v>0</v>
      </c>
      <c r="L27" s="39">
        <v>0</v>
      </c>
      <c r="M27" s="39">
        <v>30</v>
      </c>
      <c r="N27" s="39">
        <v>0</v>
      </c>
      <c r="O27" s="39">
        <v>401</v>
      </c>
      <c r="P27" s="39">
        <v>104</v>
      </c>
      <c r="Q27" s="65">
        <v>293</v>
      </c>
      <c r="R27" s="39">
        <v>186</v>
      </c>
      <c r="S27" s="39">
        <v>0</v>
      </c>
      <c r="T27" s="39">
        <v>70</v>
      </c>
      <c r="U27" s="39">
        <v>382</v>
      </c>
      <c r="V27" s="39">
        <v>0</v>
      </c>
      <c r="W27" s="39">
        <v>0</v>
      </c>
      <c r="X27" s="23">
        <v>0</v>
      </c>
      <c r="Y27" s="109"/>
      <c r="Z27" s="9" t="s">
        <v>74</v>
      </c>
      <c r="AA27" s="65">
        <v>36.833333333333336</v>
      </c>
      <c r="AB27" s="39">
        <v>0</v>
      </c>
      <c r="AC27" s="65">
        <v>23.833333333333332</v>
      </c>
      <c r="AD27" s="39">
        <v>0</v>
      </c>
      <c r="AE27" s="39">
        <v>9</v>
      </c>
      <c r="AF27" s="39">
        <v>4</v>
      </c>
      <c r="AG27" s="17">
        <v>3.4166666666666665</v>
      </c>
      <c r="AH27" s="23">
        <v>3.4166666666666665</v>
      </c>
      <c r="AI27" s="39">
        <v>0.91666666666666663</v>
      </c>
      <c r="AJ27" s="39">
        <v>0</v>
      </c>
      <c r="AK27" s="39">
        <v>0</v>
      </c>
      <c r="AL27" s="39">
        <v>2.5</v>
      </c>
      <c r="AM27" s="39">
        <v>0</v>
      </c>
      <c r="AN27" s="39">
        <v>33.416666666666664</v>
      </c>
      <c r="AO27" s="39">
        <v>8.6666666666666661</v>
      </c>
      <c r="AP27" s="65">
        <v>24.416666666666668</v>
      </c>
      <c r="AQ27" s="39">
        <v>15.5</v>
      </c>
      <c r="AR27" s="39">
        <v>0</v>
      </c>
      <c r="AS27" s="39">
        <v>5.833333333333333</v>
      </c>
      <c r="AT27" s="39">
        <v>31.833333333333332</v>
      </c>
      <c r="AU27" s="39">
        <v>0</v>
      </c>
      <c r="AV27" s="39">
        <v>0</v>
      </c>
      <c r="AW27" s="23">
        <v>0</v>
      </c>
    </row>
    <row r="28" spans="1:49" ht="24" customHeight="1" x14ac:dyDescent="0.15">
      <c r="A28" s="4" t="s">
        <v>30</v>
      </c>
      <c r="B28" s="60">
        <v>8425</v>
      </c>
      <c r="C28" s="18">
        <v>31</v>
      </c>
      <c r="D28" s="33">
        <v>5699</v>
      </c>
      <c r="E28" s="84">
        <v>131</v>
      </c>
      <c r="F28" s="18">
        <v>1232</v>
      </c>
      <c r="G28" s="41">
        <v>1363</v>
      </c>
      <c r="H28" s="33">
        <v>854</v>
      </c>
      <c r="I28" s="18">
        <v>699</v>
      </c>
      <c r="J28" s="18">
        <v>580</v>
      </c>
      <c r="K28" s="18">
        <v>3</v>
      </c>
      <c r="L28" s="18">
        <v>18</v>
      </c>
      <c r="M28" s="18">
        <v>98</v>
      </c>
      <c r="N28" s="18">
        <v>155</v>
      </c>
      <c r="O28" s="18">
        <v>7571</v>
      </c>
      <c r="P28" s="18">
        <v>473</v>
      </c>
      <c r="Q28" s="33">
        <v>6808</v>
      </c>
      <c r="R28" s="18">
        <v>3874</v>
      </c>
      <c r="S28" s="18">
        <v>149</v>
      </c>
      <c r="T28" s="18">
        <v>3565</v>
      </c>
      <c r="U28" s="18">
        <v>7669</v>
      </c>
      <c r="V28" s="18">
        <v>0</v>
      </c>
      <c r="W28" s="18">
        <v>114</v>
      </c>
      <c r="X28" s="18">
        <v>13</v>
      </c>
      <c r="Y28" s="109"/>
      <c r="Z28" s="4" t="s">
        <v>30</v>
      </c>
      <c r="AA28" s="60">
        <v>702.08333333333337</v>
      </c>
      <c r="AB28" s="18">
        <v>2.5833333333333335</v>
      </c>
      <c r="AC28" s="33">
        <v>474.91666666666669</v>
      </c>
      <c r="AD28" s="84">
        <v>10.916666666666666</v>
      </c>
      <c r="AE28" s="18">
        <v>102.66666666666667</v>
      </c>
      <c r="AF28" s="41">
        <v>113.58333333333333</v>
      </c>
      <c r="AG28" s="33">
        <v>71.166666666666671</v>
      </c>
      <c r="AH28" s="18">
        <v>58.25</v>
      </c>
      <c r="AI28" s="18">
        <v>48.333333333333336</v>
      </c>
      <c r="AJ28" s="18">
        <v>0.25</v>
      </c>
      <c r="AK28" s="18">
        <v>1.5</v>
      </c>
      <c r="AL28" s="18">
        <v>8.1666666666666661</v>
      </c>
      <c r="AM28" s="18">
        <v>12.916666666666666</v>
      </c>
      <c r="AN28" s="18">
        <v>630.91666666666663</v>
      </c>
      <c r="AO28" s="18">
        <v>39.416666666666664</v>
      </c>
      <c r="AP28" s="33">
        <v>567.33333333333337</v>
      </c>
      <c r="AQ28" s="18">
        <v>322.83333333333331</v>
      </c>
      <c r="AR28" s="18">
        <v>12.416666666666666</v>
      </c>
      <c r="AS28" s="18">
        <v>297.08333333333331</v>
      </c>
      <c r="AT28" s="18">
        <v>639.08333333333337</v>
      </c>
      <c r="AU28" s="18">
        <v>0</v>
      </c>
      <c r="AV28" s="18">
        <v>9.5</v>
      </c>
      <c r="AW28" s="18">
        <v>1.0833333333333333</v>
      </c>
    </row>
    <row r="29" spans="1:49" ht="24" customHeight="1" x14ac:dyDescent="0.15">
      <c r="A29" s="5" t="s">
        <v>87</v>
      </c>
      <c r="B29" s="61">
        <v>8899</v>
      </c>
      <c r="C29" s="15">
        <v>42</v>
      </c>
      <c r="D29" s="13">
        <v>6041</v>
      </c>
      <c r="E29" s="85">
        <v>162</v>
      </c>
      <c r="F29" s="15">
        <v>1145</v>
      </c>
      <c r="G29" s="22">
        <v>1551</v>
      </c>
      <c r="H29" s="13">
        <v>947</v>
      </c>
      <c r="I29" s="15">
        <v>749</v>
      </c>
      <c r="J29" s="15">
        <v>604</v>
      </c>
      <c r="K29" s="15">
        <v>0</v>
      </c>
      <c r="L29" s="15">
        <v>14</v>
      </c>
      <c r="M29" s="15">
        <v>131</v>
      </c>
      <c r="N29" s="15">
        <v>198</v>
      </c>
      <c r="O29" s="15">
        <v>7952</v>
      </c>
      <c r="P29" s="15">
        <v>429</v>
      </c>
      <c r="Q29" s="13">
        <v>7277</v>
      </c>
      <c r="R29" s="15">
        <v>4006</v>
      </c>
      <c r="S29" s="15">
        <v>183</v>
      </c>
      <c r="T29" s="15">
        <v>3687</v>
      </c>
      <c r="U29" s="15">
        <v>8033</v>
      </c>
      <c r="V29" s="15">
        <v>0</v>
      </c>
      <c r="W29" s="15">
        <v>111</v>
      </c>
      <c r="X29" s="15">
        <v>9</v>
      </c>
      <c r="Y29" s="109"/>
      <c r="Z29" s="5" t="s">
        <v>87</v>
      </c>
      <c r="AA29" s="61">
        <v>741.58333333333337</v>
      </c>
      <c r="AB29" s="15">
        <v>3.5</v>
      </c>
      <c r="AC29" s="13">
        <v>503.41666666666669</v>
      </c>
      <c r="AD29" s="85">
        <v>13.5</v>
      </c>
      <c r="AE29" s="15">
        <v>95.416666666666671</v>
      </c>
      <c r="AF29" s="22">
        <v>129.25</v>
      </c>
      <c r="AG29" s="13">
        <v>78.916666666666671</v>
      </c>
      <c r="AH29" s="15">
        <v>62.416666666666664</v>
      </c>
      <c r="AI29" s="15">
        <v>50.333333333333336</v>
      </c>
      <c r="AJ29" s="15">
        <v>0</v>
      </c>
      <c r="AK29" s="15">
        <v>1.1666666666666667</v>
      </c>
      <c r="AL29" s="15">
        <v>10.916666666666666</v>
      </c>
      <c r="AM29" s="15">
        <v>16.5</v>
      </c>
      <c r="AN29" s="15">
        <v>662.66666666666663</v>
      </c>
      <c r="AO29" s="15">
        <v>35.75</v>
      </c>
      <c r="AP29" s="13">
        <v>606.41666666666663</v>
      </c>
      <c r="AQ29" s="15">
        <v>333.83333333333331</v>
      </c>
      <c r="AR29" s="15">
        <v>15.25</v>
      </c>
      <c r="AS29" s="15">
        <v>307.25</v>
      </c>
      <c r="AT29" s="15">
        <v>669.41666666666663</v>
      </c>
      <c r="AU29" s="15">
        <v>0</v>
      </c>
      <c r="AV29" s="15">
        <v>9.25</v>
      </c>
      <c r="AW29" s="15">
        <v>0.75</v>
      </c>
    </row>
    <row r="30" spans="1:49" ht="24" customHeight="1" x14ac:dyDescent="0.15">
      <c r="A30" s="9" t="s">
        <v>10</v>
      </c>
      <c r="B30" s="66">
        <v>0.94673558826834481</v>
      </c>
      <c r="C30" s="36">
        <v>0.73809523809523814</v>
      </c>
      <c r="D30" s="31">
        <v>0.94338685648071507</v>
      </c>
      <c r="E30" s="36">
        <v>0.80864197530864201</v>
      </c>
      <c r="F30" s="36">
        <v>1.0759825327510917</v>
      </c>
      <c r="G30" s="97">
        <v>0.87878787878787878</v>
      </c>
      <c r="H30" s="31">
        <v>0.90179514255543824</v>
      </c>
      <c r="I30" s="36">
        <v>0.93324432576769023</v>
      </c>
      <c r="J30" s="36">
        <v>0.96026490066225167</v>
      </c>
      <c r="K30" s="37" t="s">
        <v>36</v>
      </c>
      <c r="L30" s="36">
        <v>1.2857142857142858</v>
      </c>
      <c r="M30" s="36">
        <v>0.74809160305343514</v>
      </c>
      <c r="N30" s="36">
        <v>0.78282828282828287</v>
      </c>
      <c r="O30" s="36">
        <v>0.95208752515090544</v>
      </c>
      <c r="P30" s="36">
        <v>1.1025641025641026</v>
      </c>
      <c r="Q30" s="31">
        <v>0.93555036416105541</v>
      </c>
      <c r="R30" s="36">
        <v>0.96704942586120823</v>
      </c>
      <c r="S30" s="36">
        <v>0.81420765027322406</v>
      </c>
      <c r="T30" s="76">
        <v>0.96691076756170324</v>
      </c>
      <c r="U30" s="36">
        <v>0.95468691646956305</v>
      </c>
      <c r="V30" s="36" t="s">
        <v>36</v>
      </c>
      <c r="W30" s="36">
        <v>1.027027027027027</v>
      </c>
      <c r="X30" s="36">
        <v>1.4444444444444444</v>
      </c>
      <c r="Y30" s="110"/>
      <c r="Z30" s="9" t="s">
        <v>10</v>
      </c>
      <c r="AA30" s="66">
        <v>0.94673558826834481</v>
      </c>
      <c r="AB30" s="36">
        <v>0.73809523809523814</v>
      </c>
      <c r="AC30" s="31">
        <v>0.94338685648071507</v>
      </c>
      <c r="AD30" s="36">
        <v>0.8086419753086419</v>
      </c>
      <c r="AE30" s="36">
        <v>1.0759825327510917</v>
      </c>
      <c r="AF30" s="97">
        <v>0.87878787878787878</v>
      </c>
      <c r="AG30" s="31">
        <v>0.90179514255543824</v>
      </c>
      <c r="AH30" s="36">
        <v>0.93324432576769034</v>
      </c>
      <c r="AI30" s="36">
        <v>0.96026490066225167</v>
      </c>
      <c r="AJ30" s="36"/>
      <c r="AK30" s="36">
        <v>1.2857142857142856</v>
      </c>
      <c r="AL30" s="36">
        <v>0.74809160305343514</v>
      </c>
      <c r="AM30" s="36">
        <v>0.78282828282828276</v>
      </c>
      <c r="AN30" s="36">
        <v>0.95208752515090544</v>
      </c>
      <c r="AO30" s="36">
        <v>1.1025641025641024</v>
      </c>
      <c r="AP30" s="31">
        <v>0.93555036416105553</v>
      </c>
      <c r="AQ30" s="36">
        <v>0.96704942586120823</v>
      </c>
      <c r="AR30" s="36">
        <v>0.81420765027322406</v>
      </c>
      <c r="AS30" s="76">
        <v>0.96691076756170324</v>
      </c>
      <c r="AT30" s="36">
        <v>0.95468691646956316</v>
      </c>
      <c r="AU30" s="36"/>
      <c r="AV30" s="36">
        <v>1.027027027027027</v>
      </c>
      <c r="AW30" s="36">
        <v>1.4444444444444444</v>
      </c>
    </row>
    <row r="31" spans="1:49" ht="24" customHeight="1" x14ac:dyDescent="0.15">
      <c r="A31" s="4" t="s">
        <v>43</v>
      </c>
      <c r="B31" s="60">
        <v>126465</v>
      </c>
      <c r="C31" s="18">
        <v>312</v>
      </c>
      <c r="D31" s="33">
        <v>77052</v>
      </c>
      <c r="E31" s="18">
        <v>3033</v>
      </c>
      <c r="F31" s="18">
        <v>26123</v>
      </c>
      <c r="G31" s="41">
        <v>20257</v>
      </c>
      <c r="H31" s="33">
        <v>12638</v>
      </c>
      <c r="I31" s="18">
        <v>10302</v>
      </c>
      <c r="J31" s="18">
        <v>6934</v>
      </c>
      <c r="K31" s="18">
        <v>1544</v>
      </c>
      <c r="L31" s="18">
        <v>1064</v>
      </c>
      <c r="M31" s="18">
        <v>760</v>
      </c>
      <c r="N31" s="18">
        <v>2336</v>
      </c>
      <c r="O31" s="18">
        <v>113827</v>
      </c>
      <c r="P31" s="18">
        <v>6344</v>
      </c>
      <c r="Q31" s="33">
        <v>106310</v>
      </c>
      <c r="R31" s="18">
        <v>81531</v>
      </c>
      <c r="S31" s="18">
        <v>2836</v>
      </c>
      <c r="T31" s="18">
        <v>37311</v>
      </c>
      <c r="U31" s="18">
        <v>113326</v>
      </c>
      <c r="V31" s="18">
        <v>2</v>
      </c>
      <c r="W31" s="18">
        <v>1682</v>
      </c>
      <c r="X31" s="18">
        <v>241</v>
      </c>
      <c r="Y31" s="109"/>
      <c r="Z31" s="4" t="s">
        <v>43</v>
      </c>
      <c r="AA31" s="60">
        <v>10538.75</v>
      </c>
      <c r="AB31" s="18">
        <v>26</v>
      </c>
      <c r="AC31" s="33">
        <v>6421</v>
      </c>
      <c r="AD31" s="18">
        <v>252.75</v>
      </c>
      <c r="AE31" s="18">
        <v>2176.9166666666665</v>
      </c>
      <c r="AF31" s="41">
        <v>1688.0833333333333</v>
      </c>
      <c r="AG31" s="33">
        <v>1053.1666666666665</v>
      </c>
      <c r="AH31" s="18">
        <v>858.49999999999989</v>
      </c>
      <c r="AI31" s="18">
        <v>577.83333333333337</v>
      </c>
      <c r="AJ31" s="18">
        <v>128.66666666666666</v>
      </c>
      <c r="AK31" s="18">
        <v>88.666666666666671</v>
      </c>
      <c r="AL31" s="18">
        <v>63.333333333333336</v>
      </c>
      <c r="AM31" s="18">
        <v>194.66666666666666</v>
      </c>
      <c r="AN31" s="18">
        <v>9485.5833333333339</v>
      </c>
      <c r="AO31" s="18">
        <v>528.66666666666663</v>
      </c>
      <c r="AP31" s="33">
        <v>8859.1666666666661</v>
      </c>
      <c r="AQ31" s="18">
        <v>6794.25</v>
      </c>
      <c r="AR31" s="18">
        <v>236.33333333333334</v>
      </c>
      <c r="AS31" s="18">
        <v>3109.25</v>
      </c>
      <c r="AT31" s="18">
        <v>9443.8333333333339</v>
      </c>
      <c r="AU31" s="18">
        <v>0.16666666666666666</v>
      </c>
      <c r="AV31" s="18">
        <v>140.16666666666666</v>
      </c>
      <c r="AW31" s="18">
        <v>20.083333333333332</v>
      </c>
    </row>
    <row r="32" spans="1:49" ht="24" customHeight="1" x14ac:dyDescent="0.15">
      <c r="A32" s="5" t="s">
        <v>87</v>
      </c>
      <c r="B32" s="61">
        <v>127743</v>
      </c>
      <c r="C32" s="15">
        <v>262</v>
      </c>
      <c r="D32" s="13">
        <v>78266</v>
      </c>
      <c r="E32" s="15">
        <v>2979</v>
      </c>
      <c r="F32" s="15">
        <v>26382</v>
      </c>
      <c r="G32" s="22">
        <v>20116</v>
      </c>
      <c r="H32" s="13">
        <v>12916</v>
      </c>
      <c r="I32" s="15">
        <v>10360</v>
      </c>
      <c r="J32" s="15">
        <v>6915</v>
      </c>
      <c r="K32" s="15">
        <v>1619</v>
      </c>
      <c r="L32" s="15">
        <v>1089</v>
      </c>
      <c r="M32" s="15">
        <v>737</v>
      </c>
      <c r="N32" s="15">
        <v>2556</v>
      </c>
      <c r="O32" s="15">
        <v>114871</v>
      </c>
      <c r="P32" s="15">
        <v>6146</v>
      </c>
      <c r="Q32" s="13">
        <v>108238</v>
      </c>
      <c r="R32" s="15">
        <v>82286</v>
      </c>
      <c r="S32" s="15">
        <v>2808</v>
      </c>
      <c r="T32" s="15">
        <v>37483</v>
      </c>
      <c r="U32" s="15">
        <v>114213</v>
      </c>
      <c r="V32" s="15">
        <v>4</v>
      </c>
      <c r="W32" s="15">
        <v>1694</v>
      </c>
      <c r="X32" s="15">
        <v>212</v>
      </c>
      <c r="Y32" s="109"/>
      <c r="Z32" s="5" t="s">
        <v>87</v>
      </c>
      <c r="AA32" s="61">
        <v>10645.25</v>
      </c>
      <c r="AB32" s="15">
        <v>21.833333333333332</v>
      </c>
      <c r="AC32" s="13">
        <v>6522.166666666667</v>
      </c>
      <c r="AD32" s="15">
        <v>248.25</v>
      </c>
      <c r="AE32" s="15">
        <v>2198.5</v>
      </c>
      <c r="AF32" s="22">
        <v>1676.3333333333333</v>
      </c>
      <c r="AG32" s="13">
        <v>1076.333333333333</v>
      </c>
      <c r="AH32" s="15">
        <v>863.33333333333326</v>
      </c>
      <c r="AI32" s="15">
        <v>576.25</v>
      </c>
      <c r="AJ32" s="15">
        <v>134.91666666666666</v>
      </c>
      <c r="AK32" s="15">
        <v>90.75</v>
      </c>
      <c r="AL32" s="15">
        <v>61.416666666666664</v>
      </c>
      <c r="AM32" s="15">
        <v>213</v>
      </c>
      <c r="AN32" s="15">
        <v>9572.5833333333321</v>
      </c>
      <c r="AO32" s="15">
        <v>512.16666666666674</v>
      </c>
      <c r="AP32" s="13">
        <v>9019.8333333333321</v>
      </c>
      <c r="AQ32" s="15">
        <v>6857.1666666666661</v>
      </c>
      <c r="AR32" s="15">
        <v>234</v>
      </c>
      <c r="AS32" s="15">
        <v>3123.5833333333335</v>
      </c>
      <c r="AT32" s="15">
        <v>9517.75</v>
      </c>
      <c r="AU32" s="15">
        <v>0.33333333333333331</v>
      </c>
      <c r="AV32" s="15">
        <v>141.16666666666666</v>
      </c>
      <c r="AW32" s="15">
        <v>17.666666666666668</v>
      </c>
    </row>
    <row r="33" spans="1:49" ht="24" customHeight="1" x14ac:dyDescent="0.15">
      <c r="A33" s="9" t="s">
        <v>10</v>
      </c>
      <c r="B33" s="64">
        <v>0.98999553791597195</v>
      </c>
      <c r="C33" s="16">
        <v>1.1908396946564885</v>
      </c>
      <c r="D33" s="44">
        <v>0.98448879462346361</v>
      </c>
      <c r="E33" s="16">
        <v>1.0181268882175227</v>
      </c>
      <c r="F33" s="16">
        <v>0.99018270032597988</v>
      </c>
      <c r="G33" s="96">
        <v>1.0070093457943925</v>
      </c>
      <c r="H33" s="44">
        <v>0.97847630845462996</v>
      </c>
      <c r="I33" s="16">
        <v>0.99440154440154438</v>
      </c>
      <c r="J33" s="36">
        <v>1.0027476500361532</v>
      </c>
      <c r="K33" s="36">
        <v>0.95367510809141443</v>
      </c>
      <c r="L33" s="36">
        <v>0.97704315886134063</v>
      </c>
      <c r="M33" s="36">
        <v>1.0312075983717774</v>
      </c>
      <c r="N33" s="16">
        <v>0.91392801251956179</v>
      </c>
      <c r="O33" s="16">
        <v>0.99091154425398931</v>
      </c>
      <c r="P33" s="16">
        <v>1.0322160754962577</v>
      </c>
      <c r="Q33" s="44">
        <v>0.98218740183669317</v>
      </c>
      <c r="R33" s="16">
        <v>0.99082468463651163</v>
      </c>
      <c r="S33" s="16">
        <v>1.0099715099715099</v>
      </c>
      <c r="T33" s="76">
        <v>0.99541125310140599</v>
      </c>
      <c r="U33" s="16">
        <v>0.99223380876082412</v>
      </c>
      <c r="V33" s="36">
        <v>0.5</v>
      </c>
      <c r="W33" s="36">
        <v>0.99291617473435656</v>
      </c>
      <c r="X33" s="16">
        <v>1.1367924528301887</v>
      </c>
      <c r="Y33" s="111"/>
      <c r="Z33" s="9" t="s">
        <v>10</v>
      </c>
      <c r="AA33" s="64">
        <v>0.98999553791597195</v>
      </c>
      <c r="AB33" s="16">
        <v>1.1908396946564885</v>
      </c>
      <c r="AC33" s="44">
        <v>0.9844887946234635</v>
      </c>
      <c r="AD33" s="16">
        <v>1.0181268882175227</v>
      </c>
      <c r="AE33" s="16">
        <v>0.99018270032597977</v>
      </c>
      <c r="AF33" s="96">
        <v>1.0070093457943925</v>
      </c>
      <c r="AG33" s="44">
        <v>0.97847630845463007</v>
      </c>
      <c r="AH33" s="16">
        <v>0.99440154440154438</v>
      </c>
      <c r="AI33" s="36">
        <v>1.0027476500361534</v>
      </c>
      <c r="AJ33" s="36">
        <v>0.95367510809141443</v>
      </c>
      <c r="AK33" s="36">
        <v>0.97704315886134074</v>
      </c>
      <c r="AL33" s="36">
        <v>1.0312075983717774</v>
      </c>
      <c r="AM33" s="16">
        <v>0.91392801251956179</v>
      </c>
      <c r="AN33" s="16">
        <v>0.99091154425398942</v>
      </c>
      <c r="AO33" s="16">
        <v>1.0322160754962575</v>
      </c>
      <c r="AP33" s="44">
        <v>0.98218740183669329</v>
      </c>
      <c r="AQ33" s="16">
        <v>0.99082468463651174</v>
      </c>
      <c r="AR33" s="16">
        <v>1.0099715099715101</v>
      </c>
      <c r="AS33" s="76">
        <v>0.99541125310140588</v>
      </c>
      <c r="AT33" s="16">
        <v>0.99223380876082412</v>
      </c>
      <c r="AU33" s="36">
        <v>0.5</v>
      </c>
      <c r="AV33" s="36">
        <v>0.99291617473435656</v>
      </c>
      <c r="AW33" s="16">
        <v>1.1367924528301885</v>
      </c>
    </row>
    <row r="34" spans="1:49" ht="24" customHeight="1" x14ac:dyDescent="0.15">
      <c r="A34" s="10" t="s">
        <v>23</v>
      </c>
      <c r="B34" s="67"/>
      <c r="C34" s="19"/>
      <c r="D34" s="34"/>
      <c r="E34" s="86"/>
      <c r="F34" s="19"/>
      <c r="G34" s="42"/>
      <c r="H34" s="34"/>
      <c r="I34" s="19"/>
      <c r="J34" s="19"/>
      <c r="K34" s="19"/>
      <c r="L34" s="19"/>
      <c r="M34" s="19"/>
      <c r="N34" s="19"/>
      <c r="O34" s="19"/>
      <c r="P34" s="19"/>
      <c r="Q34" s="34"/>
      <c r="R34" s="19"/>
      <c r="S34" s="19"/>
      <c r="T34" s="19"/>
      <c r="U34" s="19"/>
      <c r="V34" s="19"/>
      <c r="W34" s="19"/>
      <c r="X34" s="19"/>
      <c r="Y34" s="109"/>
      <c r="Z34" s="10" t="s">
        <v>23</v>
      </c>
      <c r="AA34" s="67"/>
      <c r="AB34" s="19"/>
      <c r="AC34" s="34"/>
      <c r="AD34" s="86"/>
      <c r="AE34" s="19"/>
      <c r="AF34" s="42"/>
      <c r="AG34" s="34"/>
      <c r="AH34" s="19"/>
      <c r="AI34" s="19"/>
      <c r="AJ34" s="19"/>
      <c r="AK34" s="19"/>
      <c r="AL34" s="19"/>
      <c r="AM34" s="19"/>
      <c r="AN34" s="19"/>
      <c r="AO34" s="19"/>
      <c r="AP34" s="34"/>
      <c r="AQ34" s="19"/>
      <c r="AR34" s="19"/>
      <c r="AS34" s="19"/>
      <c r="AT34" s="19"/>
      <c r="AU34" s="19"/>
      <c r="AV34" s="19"/>
      <c r="AW34" s="19"/>
    </row>
    <row r="35" spans="1:49" ht="24" customHeight="1" x14ac:dyDescent="0.15">
      <c r="Z35" s="1" t="s">
        <v>78</v>
      </c>
    </row>
    <row r="36" spans="1:49" ht="24" customHeight="1" x14ac:dyDescent="0.15">
      <c r="Z36" s="1" t="s">
        <v>88</v>
      </c>
      <c r="AA36" s="113">
        <v>1.7600000000000001E-2</v>
      </c>
    </row>
    <row r="37" spans="1:49" ht="17.25" x14ac:dyDescent="0.2">
      <c r="B37" s="11" t="s">
        <v>89</v>
      </c>
      <c r="E37" s="11" t="s">
        <v>81</v>
      </c>
      <c r="V37" s="11"/>
    </row>
    <row r="38" spans="1:49" ht="17.25" x14ac:dyDescent="0.2">
      <c r="B38" s="11"/>
      <c r="G38" s="92"/>
      <c r="W38" s="11"/>
      <c r="Z38" s="48"/>
      <c r="AA38" s="114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114"/>
      <c r="AW38" s="48"/>
    </row>
    <row r="39" spans="1:49" ht="13.5" x14ac:dyDescent="0.15">
      <c r="A39" s="47"/>
      <c r="B39" s="46"/>
      <c r="C39" s="70"/>
      <c r="D39" s="46"/>
      <c r="E39" s="70"/>
      <c r="F39" s="70"/>
      <c r="G39" s="12" t="s">
        <v>58</v>
      </c>
      <c r="H39" s="12"/>
      <c r="I39" s="12"/>
      <c r="J39" s="12"/>
      <c r="K39" s="12"/>
      <c r="L39" s="12"/>
      <c r="M39" s="12"/>
      <c r="N39" s="70"/>
      <c r="O39" s="70"/>
      <c r="P39" s="70"/>
      <c r="Q39" s="46"/>
      <c r="R39" s="70"/>
      <c r="S39" s="70"/>
      <c r="T39" s="70"/>
      <c r="U39" s="70"/>
      <c r="V39" s="70"/>
      <c r="W39" s="70"/>
      <c r="X39" s="107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</row>
    <row r="40" spans="1:49" ht="13.5" x14ac:dyDescent="0.15">
      <c r="A40" s="55"/>
      <c r="B40" s="58" t="s">
        <v>33</v>
      </c>
      <c r="C40" s="71"/>
      <c r="D40" s="79" t="s">
        <v>42</v>
      </c>
      <c r="E40" s="12"/>
      <c r="F40" s="12"/>
      <c r="G40" s="12"/>
      <c r="H40" s="46"/>
      <c r="I40" s="12" t="s">
        <v>61</v>
      </c>
      <c r="J40" s="12"/>
      <c r="K40" s="12"/>
      <c r="L40" s="12"/>
      <c r="M40" s="12"/>
      <c r="N40" s="12"/>
      <c r="O40" s="35"/>
      <c r="P40" s="70"/>
      <c r="Q40" s="29"/>
      <c r="R40" s="71" t="s">
        <v>59</v>
      </c>
      <c r="S40" s="71"/>
      <c r="T40" s="71"/>
      <c r="U40" s="71"/>
      <c r="V40" s="71"/>
      <c r="W40" s="71"/>
      <c r="X40" s="108"/>
      <c r="Y40" s="48"/>
      <c r="Z40" s="48"/>
      <c r="AA40" s="115"/>
      <c r="AB40" s="48"/>
      <c r="AC40" s="115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</row>
    <row r="41" spans="1:49" ht="13.5" x14ac:dyDescent="0.15">
      <c r="A41" s="52"/>
      <c r="B41" s="59" t="s">
        <v>47</v>
      </c>
      <c r="C41" s="25"/>
      <c r="D41" s="46"/>
      <c r="E41" s="47"/>
      <c r="F41" s="47"/>
      <c r="G41" s="93"/>
      <c r="H41" s="70"/>
      <c r="I41" s="35" t="s">
        <v>57</v>
      </c>
      <c r="J41" s="35"/>
      <c r="K41" s="35"/>
      <c r="L41" s="35"/>
      <c r="M41" s="35"/>
      <c r="N41" s="104"/>
      <c r="O41" s="52"/>
      <c r="P41" s="47"/>
      <c r="Q41" s="46"/>
      <c r="R41" s="47"/>
      <c r="S41" s="47"/>
      <c r="T41" s="47"/>
      <c r="U41" s="47"/>
      <c r="V41" s="47"/>
      <c r="W41" s="47"/>
      <c r="X41" s="25"/>
      <c r="Y41" s="48"/>
      <c r="Z41" s="48"/>
      <c r="AA41" s="49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</row>
    <row r="42" spans="1:49" ht="13.5" x14ac:dyDescent="0.15">
      <c r="A42" s="52"/>
      <c r="B42" s="43" t="s">
        <v>1</v>
      </c>
      <c r="C42" s="26" t="s">
        <v>48</v>
      </c>
      <c r="D42" s="80"/>
      <c r="E42" s="26"/>
      <c r="F42" s="26" t="s">
        <v>19</v>
      </c>
      <c r="G42" s="94"/>
      <c r="H42" s="26" t="s">
        <v>49</v>
      </c>
      <c r="I42" s="52"/>
      <c r="J42" s="102" t="s">
        <v>50</v>
      </c>
      <c r="K42" s="103"/>
      <c r="L42" s="102"/>
      <c r="M42" s="45"/>
      <c r="N42" s="105" t="s">
        <v>51</v>
      </c>
      <c r="O42" s="52" t="s">
        <v>9</v>
      </c>
      <c r="P42" s="105" t="s">
        <v>5</v>
      </c>
      <c r="Q42" s="43"/>
      <c r="R42" s="2"/>
      <c r="S42" s="2"/>
      <c r="T42" s="2"/>
      <c r="U42" s="2"/>
      <c r="V42" s="2"/>
      <c r="W42" s="2"/>
      <c r="X42" s="26"/>
      <c r="Y42" s="49"/>
      <c r="Z42" s="48"/>
      <c r="AA42" s="49"/>
      <c r="AB42" s="49"/>
      <c r="AC42" s="49"/>
      <c r="AD42" s="49"/>
      <c r="AE42" s="49"/>
      <c r="AF42" s="49"/>
      <c r="AG42" s="49"/>
      <c r="AH42" s="48"/>
      <c r="AI42" s="115"/>
      <c r="AJ42" s="49"/>
      <c r="AK42" s="49"/>
      <c r="AL42" s="49"/>
      <c r="AM42" s="115"/>
      <c r="AN42" s="48"/>
      <c r="AO42" s="115"/>
      <c r="AP42" s="49"/>
      <c r="AQ42" s="49"/>
      <c r="AR42" s="49"/>
      <c r="AS42" s="49"/>
      <c r="AT42" s="49"/>
      <c r="AU42" s="49"/>
      <c r="AV42" s="49"/>
      <c r="AW42" s="49"/>
    </row>
    <row r="43" spans="1:49" ht="13.5" x14ac:dyDescent="0.15">
      <c r="A43" s="53"/>
      <c r="B43" s="30" t="s">
        <v>18</v>
      </c>
      <c r="C43" s="27" t="s">
        <v>52</v>
      </c>
      <c r="D43" s="81" t="s">
        <v>53</v>
      </c>
      <c r="E43" s="27" t="s">
        <v>31</v>
      </c>
      <c r="F43" s="27" t="s">
        <v>54</v>
      </c>
      <c r="G43" s="95" t="s">
        <v>29</v>
      </c>
      <c r="H43" s="27"/>
      <c r="I43" s="3" t="s">
        <v>40</v>
      </c>
      <c r="J43" s="3" t="s">
        <v>25</v>
      </c>
      <c r="K43" s="3" t="s">
        <v>26</v>
      </c>
      <c r="L43" s="3" t="s">
        <v>28</v>
      </c>
      <c r="M43" s="3" t="s">
        <v>29</v>
      </c>
      <c r="N43" s="106" t="s">
        <v>7</v>
      </c>
      <c r="O43" s="106" t="s">
        <v>20</v>
      </c>
      <c r="P43" s="106" t="s">
        <v>55</v>
      </c>
      <c r="Q43" s="30" t="s">
        <v>14</v>
      </c>
      <c r="R43" s="3" t="s">
        <v>8</v>
      </c>
      <c r="S43" s="3" t="s">
        <v>2</v>
      </c>
      <c r="T43" s="3" t="s">
        <v>3</v>
      </c>
      <c r="U43" s="3" t="s">
        <v>16</v>
      </c>
      <c r="V43" s="3" t="s">
        <v>4</v>
      </c>
      <c r="W43" s="3" t="s">
        <v>38</v>
      </c>
      <c r="X43" s="27" t="s">
        <v>13</v>
      </c>
      <c r="Y43" s="49"/>
      <c r="Z43" s="48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115"/>
      <c r="AN43" s="115"/>
      <c r="AO43" s="115"/>
      <c r="AP43" s="49"/>
      <c r="AQ43" s="49"/>
      <c r="AR43" s="49"/>
      <c r="AS43" s="49"/>
      <c r="AT43" s="49"/>
      <c r="AU43" s="49"/>
      <c r="AV43" s="49"/>
      <c r="AW43" s="49"/>
    </row>
    <row r="44" spans="1:49" ht="24" customHeight="1" x14ac:dyDescent="0.15">
      <c r="A44" s="4" t="s">
        <v>24</v>
      </c>
      <c r="B44" s="68">
        <v>4288</v>
      </c>
      <c r="C44" s="73">
        <v>7</v>
      </c>
      <c r="D44" s="82">
        <v>2498</v>
      </c>
      <c r="E44" s="87">
        <v>106</v>
      </c>
      <c r="F44" s="73">
        <v>1092</v>
      </c>
      <c r="G44" s="98">
        <v>592</v>
      </c>
      <c r="H44" s="101">
        <v>335</v>
      </c>
      <c r="I44" s="101">
        <v>268</v>
      </c>
      <c r="J44" s="73">
        <v>257</v>
      </c>
      <c r="K44" s="73">
        <v>0</v>
      </c>
      <c r="L44" s="73">
        <v>0</v>
      </c>
      <c r="M44" s="73">
        <v>11</v>
      </c>
      <c r="N44" s="73">
        <v>67</v>
      </c>
      <c r="O44" s="73">
        <v>3953</v>
      </c>
      <c r="P44" s="73">
        <v>194</v>
      </c>
      <c r="Q44" s="82">
        <v>3704</v>
      </c>
      <c r="R44" s="73">
        <v>3322</v>
      </c>
      <c r="S44" s="73">
        <v>107</v>
      </c>
      <c r="T44" s="73">
        <v>1061</v>
      </c>
      <c r="U44" s="73">
        <v>3822</v>
      </c>
      <c r="V44" s="73">
        <v>0</v>
      </c>
      <c r="W44" s="73">
        <v>68</v>
      </c>
      <c r="X44" s="73">
        <v>6</v>
      </c>
      <c r="Y44" s="50">
        <f>SUM(Q44:X44)</f>
        <v>12090</v>
      </c>
      <c r="Z44" s="49"/>
      <c r="AA44" s="50"/>
      <c r="AB44" s="50"/>
      <c r="AC44" s="50"/>
      <c r="AD44" s="116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</row>
    <row r="45" spans="1:49" ht="24" customHeight="1" x14ac:dyDescent="0.15">
      <c r="A45" s="5" t="s">
        <v>67</v>
      </c>
      <c r="B45" s="61">
        <v>630</v>
      </c>
      <c r="C45" s="15">
        <v>0</v>
      </c>
      <c r="D45" s="13">
        <v>391</v>
      </c>
      <c r="E45" s="85">
        <v>17</v>
      </c>
      <c r="F45" s="15">
        <v>136</v>
      </c>
      <c r="G45" s="22">
        <v>86</v>
      </c>
      <c r="H45" s="15">
        <v>54</v>
      </c>
      <c r="I45" s="15">
        <v>44</v>
      </c>
      <c r="J45" s="15">
        <v>41</v>
      </c>
      <c r="K45" s="15">
        <v>1</v>
      </c>
      <c r="L45" s="15">
        <v>0</v>
      </c>
      <c r="M45" s="15">
        <v>2</v>
      </c>
      <c r="N45" s="15">
        <v>10</v>
      </c>
      <c r="O45" s="15">
        <v>576</v>
      </c>
      <c r="P45" s="15">
        <v>34</v>
      </c>
      <c r="Q45" s="13">
        <v>537</v>
      </c>
      <c r="R45" s="15">
        <v>397</v>
      </c>
      <c r="S45" s="15">
        <v>13</v>
      </c>
      <c r="T45" s="15">
        <v>194</v>
      </c>
      <c r="U45" s="15">
        <v>567</v>
      </c>
      <c r="V45" s="15">
        <v>0</v>
      </c>
      <c r="W45" s="15">
        <v>8</v>
      </c>
      <c r="X45" s="15">
        <v>0</v>
      </c>
      <c r="Y45" s="50"/>
      <c r="Z45" s="49"/>
      <c r="AA45" s="50"/>
      <c r="AB45" s="50"/>
      <c r="AC45" s="50"/>
      <c r="AD45" s="116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</row>
    <row r="46" spans="1:49" ht="24" customHeight="1" x14ac:dyDescent="0.15">
      <c r="A46" s="5" t="s">
        <v>41</v>
      </c>
      <c r="B46" s="61">
        <v>271</v>
      </c>
      <c r="C46" s="15">
        <v>2</v>
      </c>
      <c r="D46" s="13">
        <v>179</v>
      </c>
      <c r="E46" s="85">
        <v>4</v>
      </c>
      <c r="F46" s="15">
        <v>55</v>
      </c>
      <c r="G46" s="22">
        <v>33</v>
      </c>
      <c r="H46" s="15">
        <v>39</v>
      </c>
      <c r="I46" s="15">
        <v>33</v>
      </c>
      <c r="J46" s="15">
        <v>30</v>
      </c>
      <c r="K46" s="15">
        <v>1</v>
      </c>
      <c r="L46" s="15">
        <v>2</v>
      </c>
      <c r="M46" s="15">
        <v>0</v>
      </c>
      <c r="N46" s="15">
        <v>6</v>
      </c>
      <c r="O46" s="15">
        <v>232</v>
      </c>
      <c r="P46" s="15">
        <v>12</v>
      </c>
      <c r="Q46" s="13">
        <v>234</v>
      </c>
      <c r="R46" s="15">
        <v>157</v>
      </c>
      <c r="S46" s="15">
        <v>4</v>
      </c>
      <c r="T46" s="15">
        <v>84</v>
      </c>
      <c r="U46" s="15">
        <v>242</v>
      </c>
      <c r="V46" s="15">
        <v>0</v>
      </c>
      <c r="W46" s="15">
        <v>3</v>
      </c>
      <c r="X46" s="15">
        <v>0</v>
      </c>
      <c r="Y46" s="50"/>
      <c r="Z46" s="49"/>
      <c r="AA46" s="50"/>
      <c r="AB46" s="50"/>
      <c r="AC46" s="50"/>
      <c r="AD46" s="116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</row>
    <row r="47" spans="1:49" ht="24" customHeight="1" x14ac:dyDescent="0.15">
      <c r="A47" s="5" t="s">
        <v>27</v>
      </c>
      <c r="B47" s="61">
        <v>402</v>
      </c>
      <c r="C47" s="15">
        <v>1</v>
      </c>
      <c r="D47" s="13">
        <v>268</v>
      </c>
      <c r="E47" s="85">
        <v>2</v>
      </c>
      <c r="F47" s="15">
        <v>74</v>
      </c>
      <c r="G47" s="22">
        <v>58</v>
      </c>
      <c r="H47" s="15">
        <v>39</v>
      </c>
      <c r="I47" s="15">
        <v>27</v>
      </c>
      <c r="J47" s="15">
        <v>1</v>
      </c>
      <c r="K47" s="15">
        <v>9</v>
      </c>
      <c r="L47" s="15">
        <v>16</v>
      </c>
      <c r="M47" s="15">
        <v>1</v>
      </c>
      <c r="N47" s="15">
        <v>12</v>
      </c>
      <c r="O47" s="15">
        <v>363</v>
      </c>
      <c r="P47" s="15">
        <v>20</v>
      </c>
      <c r="Q47" s="13">
        <v>333</v>
      </c>
      <c r="R47" s="15">
        <v>158</v>
      </c>
      <c r="S47" s="15">
        <v>5</v>
      </c>
      <c r="T47" s="15">
        <v>124</v>
      </c>
      <c r="U47" s="15">
        <v>352</v>
      </c>
      <c r="V47" s="15">
        <v>0</v>
      </c>
      <c r="W47" s="15">
        <v>2</v>
      </c>
      <c r="X47" s="15">
        <v>0</v>
      </c>
      <c r="Y47" s="50"/>
      <c r="Z47" s="49"/>
      <c r="AA47" s="50"/>
      <c r="AB47" s="50"/>
      <c r="AC47" s="50"/>
      <c r="AD47" s="116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</row>
    <row r="48" spans="1:49" ht="24" customHeight="1" x14ac:dyDescent="0.15">
      <c r="A48" s="5" t="s">
        <v>68</v>
      </c>
      <c r="B48" s="61">
        <v>418</v>
      </c>
      <c r="C48" s="15">
        <v>0</v>
      </c>
      <c r="D48" s="13">
        <v>265</v>
      </c>
      <c r="E48" s="85">
        <v>4</v>
      </c>
      <c r="F48" s="15">
        <v>78</v>
      </c>
      <c r="G48" s="22">
        <v>71</v>
      </c>
      <c r="H48" s="15">
        <v>80</v>
      </c>
      <c r="I48" s="15">
        <v>69</v>
      </c>
      <c r="J48" s="15">
        <v>22</v>
      </c>
      <c r="K48" s="15">
        <v>1</v>
      </c>
      <c r="L48" s="15">
        <v>43</v>
      </c>
      <c r="M48" s="15">
        <v>3</v>
      </c>
      <c r="N48" s="15">
        <v>11</v>
      </c>
      <c r="O48" s="15">
        <v>338</v>
      </c>
      <c r="P48" s="15">
        <v>14</v>
      </c>
      <c r="Q48" s="13">
        <v>374</v>
      </c>
      <c r="R48" s="15">
        <v>238</v>
      </c>
      <c r="S48" s="15">
        <v>7</v>
      </c>
      <c r="T48" s="15">
        <v>96</v>
      </c>
      <c r="U48" s="15">
        <v>368</v>
      </c>
      <c r="V48" s="15">
        <v>0</v>
      </c>
      <c r="W48" s="15">
        <v>4</v>
      </c>
      <c r="X48" s="15">
        <v>1</v>
      </c>
      <c r="Y48" s="50"/>
      <c r="Z48" s="49"/>
      <c r="AA48" s="50"/>
      <c r="AB48" s="50"/>
      <c r="AC48" s="50"/>
      <c r="AD48" s="116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</row>
    <row r="49" spans="1:49" ht="24" customHeight="1" x14ac:dyDescent="0.15">
      <c r="A49" s="5" t="s">
        <v>44</v>
      </c>
      <c r="B49" s="61">
        <v>572</v>
      </c>
      <c r="C49" s="15">
        <v>0</v>
      </c>
      <c r="D49" s="13">
        <v>341</v>
      </c>
      <c r="E49" s="85">
        <v>13</v>
      </c>
      <c r="F49" s="15">
        <v>103</v>
      </c>
      <c r="G49" s="22">
        <v>115</v>
      </c>
      <c r="H49" s="15">
        <v>38</v>
      </c>
      <c r="I49" s="15">
        <v>32</v>
      </c>
      <c r="J49" s="15">
        <v>28</v>
      </c>
      <c r="K49" s="15">
        <v>3</v>
      </c>
      <c r="L49" s="15">
        <v>1</v>
      </c>
      <c r="M49" s="15">
        <v>0</v>
      </c>
      <c r="N49" s="15">
        <v>6</v>
      </c>
      <c r="O49" s="15">
        <v>534</v>
      </c>
      <c r="P49" s="15">
        <v>29</v>
      </c>
      <c r="Q49" s="13">
        <v>478</v>
      </c>
      <c r="R49" s="15">
        <v>315</v>
      </c>
      <c r="S49" s="15">
        <v>9</v>
      </c>
      <c r="T49" s="15">
        <v>184</v>
      </c>
      <c r="U49" s="15">
        <v>495</v>
      </c>
      <c r="V49" s="15">
        <v>0</v>
      </c>
      <c r="W49" s="15">
        <v>11</v>
      </c>
      <c r="X49" s="15">
        <v>0</v>
      </c>
      <c r="Y49" s="50"/>
      <c r="Z49" s="49"/>
      <c r="AA49" s="50"/>
      <c r="AB49" s="50"/>
      <c r="AC49" s="50"/>
      <c r="AD49" s="116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</row>
    <row r="50" spans="1:49" ht="24" customHeight="1" x14ac:dyDescent="0.15">
      <c r="A50" s="5" t="s">
        <v>69</v>
      </c>
      <c r="B50" s="61">
        <v>416</v>
      </c>
      <c r="C50" s="15">
        <v>0</v>
      </c>
      <c r="D50" s="13">
        <v>274</v>
      </c>
      <c r="E50" s="85">
        <v>11</v>
      </c>
      <c r="F50" s="15">
        <v>45</v>
      </c>
      <c r="G50" s="22">
        <v>86</v>
      </c>
      <c r="H50" s="15">
        <v>43</v>
      </c>
      <c r="I50" s="15">
        <v>30</v>
      </c>
      <c r="J50" s="15">
        <v>21</v>
      </c>
      <c r="K50" s="15">
        <v>1</v>
      </c>
      <c r="L50" s="15">
        <v>8</v>
      </c>
      <c r="M50" s="15">
        <v>0</v>
      </c>
      <c r="N50" s="15">
        <v>13</v>
      </c>
      <c r="O50" s="15">
        <v>373</v>
      </c>
      <c r="P50" s="15">
        <v>17</v>
      </c>
      <c r="Q50" s="13">
        <v>372</v>
      </c>
      <c r="R50" s="15">
        <v>237</v>
      </c>
      <c r="S50" s="15">
        <v>11</v>
      </c>
      <c r="T50" s="15">
        <v>143</v>
      </c>
      <c r="U50" s="15">
        <v>399</v>
      </c>
      <c r="V50" s="15">
        <v>0</v>
      </c>
      <c r="W50" s="15">
        <v>5</v>
      </c>
      <c r="X50" s="15">
        <v>1</v>
      </c>
      <c r="Y50" s="50"/>
      <c r="Z50" s="49"/>
      <c r="AA50" s="50"/>
      <c r="AB50" s="50"/>
      <c r="AC50" s="50"/>
      <c r="AD50" s="116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</row>
    <row r="51" spans="1:49" ht="24" customHeight="1" x14ac:dyDescent="0.15">
      <c r="A51" s="6" t="s">
        <v>66</v>
      </c>
      <c r="B51" s="61">
        <v>896</v>
      </c>
      <c r="C51" s="15">
        <v>1</v>
      </c>
      <c r="D51" s="13">
        <v>604</v>
      </c>
      <c r="E51" s="85">
        <v>15</v>
      </c>
      <c r="F51" s="15">
        <v>172</v>
      </c>
      <c r="G51" s="22">
        <v>105</v>
      </c>
      <c r="H51" s="13">
        <v>82</v>
      </c>
      <c r="I51" s="15">
        <v>65</v>
      </c>
      <c r="J51" s="15">
        <v>19</v>
      </c>
      <c r="K51" s="15">
        <v>45</v>
      </c>
      <c r="L51" s="15">
        <v>0</v>
      </c>
      <c r="M51" s="15">
        <v>1</v>
      </c>
      <c r="N51" s="15">
        <v>17</v>
      </c>
      <c r="O51" s="15">
        <v>814</v>
      </c>
      <c r="P51" s="15">
        <v>21</v>
      </c>
      <c r="Q51" s="13">
        <v>784</v>
      </c>
      <c r="R51" s="15">
        <v>520</v>
      </c>
      <c r="S51" s="15">
        <v>20</v>
      </c>
      <c r="T51" s="15">
        <v>343</v>
      </c>
      <c r="U51" s="15">
        <v>819</v>
      </c>
      <c r="V51" s="15">
        <v>0</v>
      </c>
      <c r="W51" s="15">
        <v>8</v>
      </c>
      <c r="X51" s="15">
        <v>0</v>
      </c>
      <c r="Y51" s="50"/>
      <c r="Z51" s="49"/>
      <c r="AA51" s="50"/>
      <c r="AB51" s="50"/>
      <c r="AC51" s="50"/>
      <c r="AD51" s="116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</row>
    <row r="52" spans="1:49" ht="24" customHeight="1" x14ac:dyDescent="0.15">
      <c r="A52" s="7" t="s">
        <v>45</v>
      </c>
      <c r="B52" s="62">
        <v>294</v>
      </c>
      <c r="C52" s="74">
        <v>0</v>
      </c>
      <c r="D52" s="83">
        <v>186</v>
      </c>
      <c r="E52" s="88">
        <v>7</v>
      </c>
      <c r="F52" s="74">
        <v>53</v>
      </c>
      <c r="G52" s="99">
        <v>48</v>
      </c>
      <c r="H52" s="83">
        <v>37</v>
      </c>
      <c r="I52" s="74">
        <v>33</v>
      </c>
      <c r="J52" s="74">
        <v>15</v>
      </c>
      <c r="K52" s="74">
        <v>3</v>
      </c>
      <c r="L52" s="74">
        <v>14</v>
      </c>
      <c r="M52" s="74">
        <v>1</v>
      </c>
      <c r="N52" s="74">
        <v>4</v>
      </c>
      <c r="O52" s="74">
        <v>257</v>
      </c>
      <c r="P52" s="74">
        <v>30</v>
      </c>
      <c r="Q52" s="83">
        <v>234</v>
      </c>
      <c r="R52" s="74">
        <v>140</v>
      </c>
      <c r="S52" s="74">
        <v>6</v>
      </c>
      <c r="T52" s="74">
        <v>82</v>
      </c>
      <c r="U52" s="74">
        <v>269</v>
      </c>
      <c r="V52" s="74">
        <v>0</v>
      </c>
      <c r="W52" s="74">
        <v>1</v>
      </c>
      <c r="X52" s="74">
        <v>0</v>
      </c>
      <c r="Y52" s="50"/>
      <c r="Z52" s="49"/>
      <c r="AA52" s="50"/>
      <c r="AB52" s="50"/>
      <c r="AC52" s="50"/>
      <c r="AD52" s="116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</row>
    <row r="53" spans="1:49" ht="24" customHeight="1" x14ac:dyDescent="0.15">
      <c r="A53" s="5" t="s">
        <v>70</v>
      </c>
      <c r="B53" s="61">
        <v>265</v>
      </c>
      <c r="C53" s="15">
        <v>0</v>
      </c>
      <c r="D53" s="13">
        <v>180</v>
      </c>
      <c r="E53" s="85">
        <v>6</v>
      </c>
      <c r="F53" s="15">
        <v>26</v>
      </c>
      <c r="G53" s="22">
        <v>53</v>
      </c>
      <c r="H53" s="15">
        <v>39</v>
      </c>
      <c r="I53" s="15">
        <v>33</v>
      </c>
      <c r="J53" s="15">
        <v>20</v>
      </c>
      <c r="K53" s="15">
        <v>2</v>
      </c>
      <c r="L53" s="15">
        <v>0</v>
      </c>
      <c r="M53" s="15">
        <v>11</v>
      </c>
      <c r="N53" s="15">
        <v>6</v>
      </c>
      <c r="O53" s="15">
        <v>226</v>
      </c>
      <c r="P53" s="15">
        <v>10</v>
      </c>
      <c r="Q53" s="13">
        <v>241</v>
      </c>
      <c r="R53" s="15">
        <v>148</v>
      </c>
      <c r="S53" s="15">
        <v>4</v>
      </c>
      <c r="T53" s="15">
        <v>100</v>
      </c>
      <c r="U53" s="15">
        <v>254</v>
      </c>
      <c r="V53" s="15">
        <v>0</v>
      </c>
      <c r="W53" s="15">
        <v>5</v>
      </c>
      <c r="X53" s="15">
        <v>1</v>
      </c>
      <c r="Y53" s="50"/>
      <c r="Z53" s="49"/>
      <c r="AA53" s="50"/>
      <c r="AB53" s="50"/>
      <c r="AC53" s="50"/>
      <c r="AD53" s="116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</row>
    <row r="54" spans="1:49" ht="24" customHeight="1" x14ac:dyDescent="0.15">
      <c r="A54" s="5" t="s">
        <v>71</v>
      </c>
      <c r="B54" s="61">
        <v>562</v>
      </c>
      <c r="C54" s="15">
        <v>3</v>
      </c>
      <c r="D54" s="13">
        <v>363</v>
      </c>
      <c r="E54" s="85">
        <v>13</v>
      </c>
      <c r="F54" s="15">
        <v>77</v>
      </c>
      <c r="G54" s="22">
        <v>109</v>
      </c>
      <c r="H54" s="15">
        <v>79</v>
      </c>
      <c r="I54" s="15">
        <v>67</v>
      </c>
      <c r="J54" s="15">
        <v>40</v>
      </c>
      <c r="K54" s="15">
        <v>13</v>
      </c>
      <c r="L54" s="15">
        <v>7</v>
      </c>
      <c r="M54" s="15">
        <v>7</v>
      </c>
      <c r="N54" s="15">
        <v>12</v>
      </c>
      <c r="O54" s="15">
        <v>483</v>
      </c>
      <c r="P54" s="15">
        <v>19</v>
      </c>
      <c r="Q54" s="13">
        <v>494</v>
      </c>
      <c r="R54" s="15">
        <v>304</v>
      </c>
      <c r="S54" s="15">
        <v>13</v>
      </c>
      <c r="T54" s="15">
        <v>150</v>
      </c>
      <c r="U54" s="15">
        <v>496</v>
      </c>
      <c r="V54" s="15">
        <v>0</v>
      </c>
      <c r="W54" s="15">
        <v>11</v>
      </c>
      <c r="X54" s="15">
        <v>0</v>
      </c>
      <c r="Y54" s="50"/>
      <c r="Z54" s="49"/>
      <c r="AA54" s="50"/>
      <c r="AB54" s="50"/>
      <c r="AC54" s="50"/>
      <c r="AD54" s="116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</row>
    <row r="55" spans="1:49" ht="24" customHeight="1" x14ac:dyDescent="0.15">
      <c r="A55" s="5" t="s">
        <v>72</v>
      </c>
      <c r="B55" s="61">
        <v>82</v>
      </c>
      <c r="C55" s="15">
        <v>0</v>
      </c>
      <c r="D55" s="13">
        <v>49</v>
      </c>
      <c r="E55" s="85">
        <v>1</v>
      </c>
      <c r="F55" s="15">
        <v>15</v>
      </c>
      <c r="G55" s="22">
        <v>17</v>
      </c>
      <c r="H55" s="15">
        <v>10</v>
      </c>
      <c r="I55" s="15">
        <v>8</v>
      </c>
      <c r="J55" s="15">
        <v>2</v>
      </c>
      <c r="K55" s="15">
        <v>5</v>
      </c>
      <c r="L55" s="15">
        <v>0</v>
      </c>
      <c r="M55" s="15">
        <v>1</v>
      </c>
      <c r="N55" s="15">
        <v>2</v>
      </c>
      <c r="O55" s="15">
        <v>72</v>
      </c>
      <c r="P55" s="15">
        <v>6</v>
      </c>
      <c r="Q55" s="13">
        <v>72</v>
      </c>
      <c r="R55" s="15">
        <v>50</v>
      </c>
      <c r="S55" s="15">
        <v>1</v>
      </c>
      <c r="T55" s="15">
        <v>22</v>
      </c>
      <c r="U55" s="15">
        <v>72</v>
      </c>
      <c r="V55" s="15">
        <v>0</v>
      </c>
      <c r="W55" s="15">
        <v>0</v>
      </c>
      <c r="X55" s="15">
        <v>0</v>
      </c>
      <c r="Y55" s="50"/>
      <c r="Z55" s="49"/>
      <c r="AA55" s="50"/>
      <c r="AB55" s="50"/>
      <c r="AC55" s="50"/>
      <c r="AD55" s="116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</row>
    <row r="56" spans="1:49" ht="24" customHeight="1" x14ac:dyDescent="0.15">
      <c r="A56" s="6" t="s">
        <v>0</v>
      </c>
      <c r="B56" s="65">
        <v>735</v>
      </c>
      <c r="C56" s="23">
        <v>0</v>
      </c>
      <c r="D56" s="17">
        <v>429</v>
      </c>
      <c r="E56" s="89">
        <v>27</v>
      </c>
      <c r="F56" s="23">
        <v>104</v>
      </c>
      <c r="G56" s="28">
        <v>175</v>
      </c>
      <c r="H56" s="23">
        <v>80</v>
      </c>
      <c r="I56" s="23">
        <v>70</v>
      </c>
      <c r="J56" s="23">
        <v>8</v>
      </c>
      <c r="K56" s="23">
        <v>45</v>
      </c>
      <c r="L56" s="23">
        <v>4</v>
      </c>
      <c r="M56" s="23">
        <v>13</v>
      </c>
      <c r="N56" s="23">
        <v>10</v>
      </c>
      <c r="O56" s="23">
        <v>655</v>
      </c>
      <c r="P56" s="23">
        <v>22</v>
      </c>
      <c r="Q56" s="17">
        <v>662</v>
      </c>
      <c r="R56" s="23">
        <v>483</v>
      </c>
      <c r="S56" s="23">
        <v>26</v>
      </c>
      <c r="T56" s="23">
        <v>207</v>
      </c>
      <c r="U56" s="23">
        <v>615</v>
      </c>
      <c r="V56" s="23">
        <v>0</v>
      </c>
      <c r="W56" s="23">
        <v>15</v>
      </c>
      <c r="X56" s="23">
        <v>0</v>
      </c>
      <c r="Y56" s="50"/>
      <c r="Z56" s="49"/>
      <c r="AA56" s="50"/>
      <c r="AB56" s="50"/>
      <c r="AC56" s="50"/>
      <c r="AD56" s="116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</row>
    <row r="57" spans="1:49" ht="24" customHeight="1" x14ac:dyDescent="0.15">
      <c r="A57" s="56" t="s">
        <v>6</v>
      </c>
      <c r="B57" s="69">
        <v>9831</v>
      </c>
      <c r="C57" s="75">
        <v>14</v>
      </c>
      <c r="D57" s="69">
        <v>6027</v>
      </c>
      <c r="E57" s="75">
        <v>226</v>
      </c>
      <c r="F57" s="75">
        <v>2030</v>
      </c>
      <c r="G57" s="75">
        <v>1548</v>
      </c>
      <c r="H57" s="69">
        <v>955</v>
      </c>
      <c r="I57" s="75">
        <v>779</v>
      </c>
      <c r="J57" s="75">
        <v>504</v>
      </c>
      <c r="K57" s="75">
        <v>129</v>
      </c>
      <c r="L57" s="75">
        <v>95</v>
      </c>
      <c r="M57" s="75">
        <v>51</v>
      </c>
      <c r="N57" s="75">
        <v>176</v>
      </c>
      <c r="O57" s="75">
        <v>8876</v>
      </c>
      <c r="P57" s="75">
        <v>428</v>
      </c>
      <c r="Q57" s="69">
        <v>8519</v>
      </c>
      <c r="R57" s="75">
        <v>6469</v>
      </c>
      <c r="S57" s="75">
        <v>226</v>
      </c>
      <c r="T57" s="75">
        <v>2790</v>
      </c>
      <c r="U57" s="75">
        <v>8770</v>
      </c>
      <c r="V57" s="75">
        <v>0</v>
      </c>
      <c r="W57" s="75">
        <v>141</v>
      </c>
      <c r="X57" s="77">
        <v>9</v>
      </c>
      <c r="Y57" s="50"/>
      <c r="Z57" s="48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</row>
    <row r="58" spans="1:49" ht="24" customHeight="1" x14ac:dyDescent="0.15">
      <c r="A58" s="5" t="s">
        <v>17</v>
      </c>
      <c r="B58" s="69">
        <v>9966</v>
      </c>
      <c r="C58" s="75">
        <v>20</v>
      </c>
      <c r="D58" s="69">
        <v>6104</v>
      </c>
      <c r="E58" s="75">
        <v>229</v>
      </c>
      <c r="F58" s="75">
        <v>2078</v>
      </c>
      <c r="G58" s="75">
        <v>1555</v>
      </c>
      <c r="H58" s="69">
        <v>1005</v>
      </c>
      <c r="I58" s="75">
        <v>795</v>
      </c>
      <c r="J58" s="75">
        <v>536</v>
      </c>
      <c r="K58" s="75">
        <v>127</v>
      </c>
      <c r="L58" s="75">
        <v>84</v>
      </c>
      <c r="M58" s="75">
        <v>48</v>
      </c>
      <c r="N58" s="75">
        <v>210</v>
      </c>
      <c r="O58" s="75">
        <v>8961</v>
      </c>
      <c r="P58" s="75">
        <v>456</v>
      </c>
      <c r="Q58" s="69">
        <v>8602</v>
      </c>
      <c r="R58" s="75">
        <v>6555</v>
      </c>
      <c r="S58" s="75">
        <v>236</v>
      </c>
      <c r="T58" s="75">
        <v>2809</v>
      </c>
      <c r="U58" s="75">
        <v>8864</v>
      </c>
      <c r="V58" s="75">
        <v>2</v>
      </c>
      <c r="W58" s="75">
        <v>141</v>
      </c>
      <c r="X58" s="77">
        <v>16</v>
      </c>
      <c r="Y58" s="50"/>
      <c r="Z58" s="48"/>
      <c r="AA58" s="50"/>
      <c r="AB58" s="50"/>
      <c r="AC58" s="50"/>
      <c r="AD58" s="116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</row>
    <row r="59" spans="1:49" ht="24" customHeight="1" x14ac:dyDescent="0.15">
      <c r="A59" s="54" t="s">
        <v>10</v>
      </c>
      <c r="B59" s="64">
        <v>0.98645394340758574</v>
      </c>
      <c r="C59" s="76">
        <v>0.7</v>
      </c>
      <c r="D59" s="44">
        <v>0.98738532110091748</v>
      </c>
      <c r="E59" s="16">
        <v>0.98689956331877726</v>
      </c>
      <c r="F59" s="16">
        <v>0.97690086621751682</v>
      </c>
      <c r="G59" s="96">
        <v>0.99549839228295822</v>
      </c>
      <c r="H59" s="16">
        <v>0.95024875621890548</v>
      </c>
      <c r="I59" s="16">
        <v>0.97987421383647799</v>
      </c>
      <c r="J59" s="36">
        <v>0.94029850746268662</v>
      </c>
      <c r="K59" s="36">
        <v>1.015748031496063</v>
      </c>
      <c r="L59" s="36">
        <v>1.1309523809523809</v>
      </c>
      <c r="M59" s="36">
        <v>1.0625</v>
      </c>
      <c r="N59" s="16">
        <v>0.83809523809523812</v>
      </c>
      <c r="O59" s="16">
        <v>0.99051445151210804</v>
      </c>
      <c r="P59" s="16">
        <v>0.93859649122807021</v>
      </c>
      <c r="Q59" s="44">
        <v>0.99035108114392001</v>
      </c>
      <c r="R59" s="16">
        <v>0.98688024408848207</v>
      </c>
      <c r="S59" s="16">
        <v>0.9576271186440678</v>
      </c>
      <c r="T59" s="36">
        <v>0.99323602705589176</v>
      </c>
      <c r="U59" s="16">
        <v>0.98939530685920574</v>
      </c>
      <c r="V59" s="37" t="s">
        <v>36</v>
      </c>
      <c r="W59" s="36">
        <v>1</v>
      </c>
      <c r="X59" s="36">
        <v>0.5625</v>
      </c>
      <c r="Y59" s="112"/>
      <c r="Z59" s="48"/>
      <c r="AA59" s="51"/>
      <c r="AB59" s="51"/>
      <c r="AC59" s="51"/>
      <c r="AD59" s="51"/>
      <c r="AE59" s="51"/>
      <c r="AF59" s="51"/>
      <c r="AG59" s="51"/>
      <c r="AH59" s="51"/>
      <c r="AI59" s="112"/>
      <c r="AJ59" s="112"/>
      <c r="AK59" s="112"/>
      <c r="AL59" s="112"/>
      <c r="AM59" s="51"/>
      <c r="AN59" s="51"/>
      <c r="AO59" s="51"/>
      <c r="AP59" s="51"/>
      <c r="AQ59" s="51"/>
      <c r="AR59" s="51"/>
      <c r="AS59" s="117"/>
      <c r="AT59" s="51"/>
      <c r="AU59" s="117"/>
      <c r="AV59" s="117"/>
      <c r="AW59" s="112"/>
    </row>
    <row r="60" spans="1:49" ht="24" customHeight="1" x14ac:dyDescent="0.15">
      <c r="A60" s="5" t="s">
        <v>60</v>
      </c>
      <c r="B60" s="61">
        <v>258</v>
      </c>
      <c r="C60" s="15">
        <v>0</v>
      </c>
      <c r="D60" s="13">
        <v>171</v>
      </c>
      <c r="E60" s="85">
        <v>4</v>
      </c>
      <c r="F60" s="15">
        <v>34</v>
      </c>
      <c r="G60" s="22">
        <v>49</v>
      </c>
      <c r="H60" s="15">
        <v>30</v>
      </c>
      <c r="I60" s="15">
        <v>24</v>
      </c>
      <c r="J60" s="15">
        <v>19</v>
      </c>
      <c r="K60" s="15">
        <v>0</v>
      </c>
      <c r="L60" s="15">
        <v>1</v>
      </c>
      <c r="M60" s="15">
        <v>4</v>
      </c>
      <c r="N60" s="15">
        <v>6</v>
      </c>
      <c r="O60" s="15">
        <v>228</v>
      </c>
      <c r="P60" s="15">
        <v>9</v>
      </c>
      <c r="Q60" s="13">
        <v>230</v>
      </c>
      <c r="R60" s="15">
        <v>117</v>
      </c>
      <c r="S60" s="15">
        <v>5</v>
      </c>
      <c r="T60" s="15">
        <v>107</v>
      </c>
      <c r="U60" s="15">
        <v>231</v>
      </c>
      <c r="V60" s="15">
        <v>0</v>
      </c>
      <c r="W60" s="15">
        <v>2</v>
      </c>
      <c r="X60" s="15">
        <v>0</v>
      </c>
      <c r="Y60" s="50"/>
      <c r="Z60" s="49"/>
      <c r="AA60" s="50"/>
      <c r="AB60" s="50"/>
      <c r="AC60" s="50"/>
      <c r="AD60" s="116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</row>
    <row r="61" spans="1:49" ht="24" customHeight="1" x14ac:dyDescent="0.15">
      <c r="A61" s="5" t="s">
        <v>73</v>
      </c>
      <c r="B61" s="61">
        <v>200</v>
      </c>
      <c r="C61" s="15">
        <v>1</v>
      </c>
      <c r="D61" s="13">
        <v>133</v>
      </c>
      <c r="E61" s="85">
        <v>2</v>
      </c>
      <c r="F61" s="15">
        <v>31</v>
      </c>
      <c r="G61" s="22">
        <v>34</v>
      </c>
      <c r="H61" s="15">
        <v>22</v>
      </c>
      <c r="I61" s="15">
        <v>19</v>
      </c>
      <c r="J61" s="15">
        <v>19</v>
      </c>
      <c r="K61" s="15">
        <v>0</v>
      </c>
      <c r="L61" s="15">
        <v>0</v>
      </c>
      <c r="M61" s="15">
        <v>0</v>
      </c>
      <c r="N61" s="15">
        <v>3</v>
      </c>
      <c r="O61" s="15">
        <v>178</v>
      </c>
      <c r="P61" s="15">
        <v>10</v>
      </c>
      <c r="Q61" s="13">
        <v>160</v>
      </c>
      <c r="R61" s="15">
        <v>98</v>
      </c>
      <c r="S61" s="15">
        <v>4</v>
      </c>
      <c r="T61" s="15">
        <v>81</v>
      </c>
      <c r="U61" s="15">
        <v>172</v>
      </c>
      <c r="V61" s="15">
        <v>0</v>
      </c>
      <c r="W61" s="15">
        <v>3</v>
      </c>
      <c r="X61" s="15">
        <v>0</v>
      </c>
      <c r="Y61" s="50"/>
      <c r="Z61" s="49"/>
      <c r="AA61" s="50"/>
      <c r="AB61" s="50"/>
      <c r="AC61" s="50"/>
      <c r="AD61" s="116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</row>
    <row r="62" spans="1:49" ht="24" customHeight="1" x14ac:dyDescent="0.15">
      <c r="A62" s="5" t="s">
        <v>15</v>
      </c>
      <c r="B62" s="61">
        <v>225</v>
      </c>
      <c r="C62" s="15">
        <v>1</v>
      </c>
      <c r="D62" s="13">
        <v>158</v>
      </c>
      <c r="E62" s="85">
        <v>5</v>
      </c>
      <c r="F62" s="15">
        <v>31</v>
      </c>
      <c r="G62" s="22">
        <v>31</v>
      </c>
      <c r="H62" s="15">
        <v>24</v>
      </c>
      <c r="I62" s="15">
        <v>19</v>
      </c>
      <c r="J62" s="15">
        <v>15</v>
      </c>
      <c r="K62" s="15">
        <v>0</v>
      </c>
      <c r="L62" s="15">
        <v>0</v>
      </c>
      <c r="M62" s="15">
        <v>4</v>
      </c>
      <c r="N62" s="15">
        <v>5</v>
      </c>
      <c r="O62" s="15">
        <v>201</v>
      </c>
      <c r="P62" s="15">
        <v>10</v>
      </c>
      <c r="Q62" s="13">
        <v>187</v>
      </c>
      <c r="R62" s="15">
        <v>100</v>
      </c>
      <c r="S62" s="15">
        <v>4</v>
      </c>
      <c r="T62" s="15">
        <v>102</v>
      </c>
      <c r="U62" s="15">
        <v>211</v>
      </c>
      <c r="V62" s="15">
        <v>0</v>
      </c>
      <c r="W62" s="15">
        <v>3</v>
      </c>
      <c r="X62" s="15">
        <v>0</v>
      </c>
      <c r="Y62" s="50"/>
      <c r="Z62" s="49"/>
      <c r="AA62" s="50"/>
      <c r="AB62" s="50"/>
      <c r="AC62" s="50"/>
      <c r="AD62" s="116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</row>
    <row r="63" spans="1:49" ht="24" customHeight="1" x14ac:dyDescent="0.15">
      <c r="A63" s="9" t="s">
        <v>74</v>
      </c>
      <c r="B63" s="65">
        <v>38</v>
      </c>
      <c r="C63" s="23">
        <v>0</v>
      </c>
      <c r="D63" s="17">
        <v>26</v>
      </c>
      <c r="E63" s="89">
        <v>0</v>
      </c>
      <c r="F63" s="23">
        <v>8</v>
      </c>
      <c r="G63" s="28">
        <v>4</v>
      </c>
      <c r="H63" s="23">
        <v>4</v>
      </c>
      <c r="I63" s="23">
        <v>4</v>
      </c>
      <c r="J63" s="23">
        <v>1</v>
      </c>
      <c r="K63" s="23">
        <v>0</v>
      </c>
      <c r="L63" s="23">
        <v>0</v>
      </c>
      <c r="M63" s="23">
        <v>3</v>
      </c>
      <c r="N63" s="23">
        <v>0</v>
      </c>
      <c r="O63" s="23">
        <v>34</v>
      </c>
      <c r="P63" s="23">
        <v>9</v>
      </c>
      <c r="Q63" s="17">
        <v>26</v>
      </c>
      <c r="R63" s="23">
        <v>16</v>
      </c>
      <c r="S63" s="23">
        <v>0</v>
      </c>
      <c r="T63" s="23">
        <v>7</v>
      </c>
      <c r="U63" s="23">
        <v>33</v>
      </c>
      <c r="V63" s="23">
        <v>0</v>
      </c>
      <c r="W63" s="23">
        <v>0</v>
      </c>
      <c r="X63" s="23">
        <v>0</v>
      </c>
      <c r="Y63" s="50"/>
      <c r="Z63" s="49"/>
      <c r="AA63" s="50"/>
      <c r="AB63" s="50"/>
      <c r="AC63" s="50"/>
      <c r="AD63" s="116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</row>
    <row r="64" spans="1:49" ht="24" customHeight="1" x14ac:dyDescent="0.15">
      <c r="A64" s="57" t="s">
        <v>30</v>
      </c>
      <c r="B64" s="63">
        <v>721</v>
      </c>
      <c r="C64" s="14">
        <v>2</v>
      </c>
      <c r="D64" s="20">
        <v>488</v>
      </c>
      <c r="E64" s="90">
        <v>11</v>
      </c>
      <c r="F64" s="14">
        <v>104</v>
      </c>
      <c r="G64" s="21">
        <v>118</v>
      </c>
      <c r="H64" s="14">
        <v>80</v>
      </c>
      <c r="I64" s="14">
        <v>66</v>
      </c>
      <c r="J64" s="14">
        <v>54</v>
      </c>
      <c r="K64" s="14">
        <v>0</v>
      </c>
      <c r="L64" s="14">
        <v>1</v>
      </c>
      <c r="M64" s="14">
        <v>11</v>
      </c>
      <c r="N64" s="14">
        <v>14</v>
      </c>
      <c r="O64" s="14">
        <v>641</v>
      </c>
      <c r="P64" s="14">
        <v>38</v>
      </c>
      <c r="Q64" s="20">
        <v>603</v>
      </c>
      <c r="R64" s="14">
        <v>331</v>
      </c>
      <c r="S64" s="14">
        <v>13</v>
      </c>
      <c r="T64" s="14">
        <v>297</v>
      </c>
      <c r="U64" s="14">
        <v>647</v>
      </c>
      <c r="V64" s="14">
        <v>0</v>
      </c>
      <c r="W64" s="14">
        <v>8</v>
      </c>
      <c r="X64" s="14">
        <v>0</v>
      </c>
      <c r="Y64" s="50"/>
      <c r="Z64" s="49"/>
      <c r="AA64" s="50"/>
      <c r="AB64" s="50"/>
      <c r="AC64" s="50"/>
      <c r="AD64" s="116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</row>
    <row r="65" spans="1:49" ht="24" customHeight="1" x14ac:dyDescent="0.15">
      <c r="A65" s="5" t="s">
        <v>17</v>
      </c>
      <c r="B65" s="69">
        <v>748</v>
      </c>
      <c r="C65" s="77">
        <v>1</v>
      </c>
      <c r="D65" s="32">
        <v>514</v>
      </c>
      <c r="E65" s="91">
        <v>12</v>
      </c>
      <c r="F65" s="77">
        <v>88</v>
      </c>
      <c r="G65" s="100">
        <v>134</v>
      </c>
      <c r="H65" s="77">
        <v>80</v>
      </c>
      <c r="I65" s="77">
        <v>65</v>
      </c>
      <c r="J65" s="77">
        <v>53</v>
      </c>
      <c r="K65" s="77">
        <v>0</v>
      </c>
      <c r="L65" s="77">
        <v>1</v>
      </c>
      <c r="M65" s="77">
        <v>11</v>
      </c>
      <c r="N65" s="77">
        <v>15</v>
      </c>
      <c r="O65" s="77">
        <v>668</v>
      </c>
      <c r="P65" s="77">
        <v>27</v>
      </c>
      <c r="Q65" s="32">
        <v>631</v>
      </c>
      <c r="R65" s="77">
        <v>329</v>
      </c>
      <c r="S65" s="77">
        <v>15</v>
      </c>
      <c r="T65" s="77">
        <v>310</v>
      </c>
      <c r="U65" s="77">
        <v>680</v>
      </c>
      <c r="V65" s="77">
        <v>0</v>
      </c>
      <c r="W65" s="77">
        <v>12</v>
      </c>
      <c r="X65" s="77">
        <v>1</v>
      </c>
      <c r="Y65" s="50"/>
      <c r="Z65" s="49"/>
      <c r="AA65" s="50"/>
      <c r="AB65" s="50"/>
      <c r="AC65" s="50"/>
      <c r="AD65" s="116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</row>
    <row r="66" spans="1:49" ht="24" customHeight="1" x14ac:dyDescent="0.15">
      <c r="A66" s="9" t="s">
        <v>10</v>
      </c>
      <c r="B66" s="66">
        <v>0.96390374331550799</v>
      </c>
      <c r="C66" s="36">
        <v>2</v>
      </c>
      <c r="D66" s="31">
        <v>0.94941634241245132</v>
      </c>
      <c r="E66" s="36">
        <v>0.91666666666666663</v>
      </c>
      <c r="F66" s="36">
        <v>1.1818181818181819</v>
      </c>
      <c r="G66" s="97">
        <v>0.88059701492537312</v>
      </c>
      <c r="H66" s="36">
        <v>1</v>
      </c>
      <c r="I66" s="36">
        <v>1.0153846153846153</v>
      </c>
      <c r="J66" s="36">
        <v>1.0188679245283019</v>
      </c>
      <c r="K66" s="36"/>
      <c r="L66" s="36">
        <v>1</v>
      </c>
      <c r="M66" s="36">
        <v>1</v>
      </c>
      <c r="N66" s="36">
        <v>0.93333333333333335</v>
      </c>
      <c r="O66" s="36">
        <v>0.95958083832335328</v>
      </c>
      <c r="P66" s="36">
        <v>1.4074074074074074</v>
      </c>
      <c r="Q66" s="31">
        <v>0.95562599049128372</v>
      </c>
      <c r="R66" s="36">
        <v>1.006079027355623</v>
      </c>
      <c r="S66" s="36">
        <v>0.8666666666666667</v>
      </c>
      <c r="T66" s="36">
        <v>0.95806451612903221</v>
      </c>
      <c r="U66" s="36">
        <v>0.95147058823529407</v>
      </c>
      <c r="V66" s="37" t="s">
        <v>36</v>
      </c>
      <c r="W66" s="76">
        <v>0.66666666666666663</v>
      </c>
      <c r="X66" s="36">
        <v>0</v>
      </c>
      <c r="Y66" s="112"/>
      <c r="Z66" s="49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7"/>
      <c r="AT66" s="112"/>
      <c r="AU66" s="117"/>
      <c r="AV66" s="117"/>
      <c r="AW66" s="112"/>
    </row>
    <row r="67" spans="1:49" ht="24" customHeight="1" x14ac:dyDescent="0.15">
      <c r="A67" s="4" t="s">
        <v>43</v>
      </c>
      <c r="B67" s="60">
        <v>10552</v>
      </c>
      <c r="C67" s="18">
        <v>16</v>
      </c>
      <c r="D67" s="33">
        <v>6515</v>
      </c>
      <c r="E67" s="84">
        <v>237</v>
      </c>
      <c r="F67" s="18">
        <v>2134</v>
      </c>
      <c r="G67" s="41">
        <v>1666</v>
      </c>
      <c r="H67" s="18">
        <v>1035</v>
      </c>
      <c r="I67" s="18">
        <v>845</v>
      </c>
      <c r="J67" s="18">
        <v>558</v>
      </c>
      <c r="K67" s="18">
        <v>129</v>
      </c>
      <c r="L67" s="18">
        <v>96</v>
      </c>
      <c r="M67" s="18">
        <v>62</v>
      </c>
      <c r="N67" s="18">
        <v>190</v>
      </c>
      <c r="O67" s="18">
        <v>9517</v>
      </c>
      <c r="P67" s="18">
        <v>466</v>
      </c>
      <c r="Q67" s="33">
        <v>9122</v>
      </c>
      <c r="R67" s="18">
        <v>6800</v>
      </c>
      <c r="S67" s="18">
        <v>239</v>
      </c>
      <c r="T67" s="18">
        <v>3087</v>
      </c>
      <c r="U67" s="18">
        <v>9417</v>
      </c>
      <c r="V67" s="18">
        <v>0</v>
      </c>
      <c r="W67" s="18">
        <v>149</v>
      </c>
      <c r="X67" s="18">
        <v>9</v>
      </c>
      <c r="Y67" s="50"/>
      <c r="Z67" s="49"/>
      <c r="AA67" s="50"/>
      <c r="AB67" s="50"/>
      <c r="AC67" s="50"/>
      <c r="AD67" s="116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</row>
    <row r="68" spans="1:49" ht="24" customHeight="1" x14ac:dyDescent="0.15">
      <c r="A68" s="5" t="s">
        <v>17</v>
      </c>
      <c r="B68" s="13">
        <v>10714</v>
      </c>
      <c r="C68" s="78">
        <v>21</v>
      </c>
      <c r="D68" s="13">
        <v>6618</v>
      </c>
      <c r="E68" s="15">
        <v>241</v>
      </c>
      <c r="F68" s="78">
        <v>2166</v>
      </c>
      <c r="G68" s="61">
        <v>1689</v>
      </c>
      <c r="H68" s="13">
        <v>1085</v>
      </c>
      <c r="I68" s="15">
        <v>860</v>
      </c>
      <c r="J68" s="15">
        <v>589</v>
      </c>
      <c r="K68" s="15">
        <v>127</v>
      </c>
      <c r="L68" s="15">
        <v>85</v>
      </c>
      <c r="M68" s="15">
        <v>59</v>
      </c>
      <c r="N68" s="15">
        <v>225</v>
      </c>
      <c r="O68" s="15">
        <v>9629</v>
      </c>
      <c r="P68" s="78">
        <v>483</v>
      </c>
      <c r="Q68" s="13">
        <v>9233</v>
      </c>
      <c r="R68" s="15">
        <v>6884</v>
      </c>
      <c r="S68" s="15">
        <v>251</v>
      </c>
      <c r="T68" s="15">
        <v>3119</v>
      </c>
      <c r="U68" s="15">
        <v>9544</v>
      </c>
      <c r="V68" s="15">
        <v>2</v>
      </c>
      <c r="W68" s="15">
        <v>153</v>
      </c>
      <c r="X68" s="15">
        <v>17</v>
      </c>
      <c r="Y68" s="50"/>
      <c r="Z68" s="49"/>
      <c r="AA68" s="50"/>
      <c r="AB68" s="50"/>
      <c r="AC68" s="50"/>
      <c r="AD68" s="116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</row>
    <row r="69" spans="1:49" ht="24" customHeight="1" x14ac:dyDescent="0.15">
      <c r="A69" s="9" t="s">
        <v>10</v>
      </c>
      <c r="B69" s="64">
        <v>0.98487959678924775</v>
      </c>
      <c r="C69" s="16">
        <v>0.76190476190476186</v>
      </c>
      <c r="D69" s="44">
        <v>0.98443638561498947</v>
      </c>
      <c r="E69" s="16">
        <v>0.98340248962655596</v>
      </c>
      <c r="F69" s="16">
        <v>0.9852262234533703</v>
      </c>
      <c r="G69" s="96">
        <v>0.98638247483718178</v>
      </c>
      <c r="H69" s="16">
        <v>0.95391705069124422</v>
      </c>
      <c r="I69" s="16">
        <v>0.98255813953488369</v>
      </c>
      <c r="J69" s="36">
        <v>0.94736842105263153</v>
      </c>
      <c r="K69" s="36">
        <v>1.015748031496063</v>
      </c>
      <c r="L69" s="36">
        <v>1.1294117647058823</v>
      </c>
      <c r="M69" s="36">
        <v>1.0508474576271187</v>
      </c>
      <c r="N69" s="16">
        <v>0.84444444444444444</v>
      </c>
      <c r="O69" s="16">
        <v>0.9883684702461315</v>
      </c>
      <c r="P69" s="16">
        <v>0.96480331262939956</v>
      </c>
      <c r="Q69" s="44">
        <v>0.98797790533954299</v>
      </c>
      <c r="R69" s="16">
        <v>0.98779779198140616</v>
      </c>
      <c r="S69" s="16">
        <v>0.952191235059761</v>
      </c>
      <c r="T69" s="36">
        <v>0.98974030137864699</v>
      </c>
      <c r="U69" s="16">
        <v>0.98669321039396485</v>
      </c>
      <c r="V69" s="37" t="s">
        <v>36</v>
      </c>
      <c r="W69" s="16">
        <v>0.97385620915032678</v>
      </c>
      <c r="X69" s="16">
        <v>0.52941176470588236</v>
      </c>
      <c r="Y69" s="51"/>
      <c r="Z69" s="49"/>
      <c r="AA69" s="51"/>
      <c r="AB69" s="51"/>
      <c r="AC69" s="51"/>
      <c r="AD69" s="51"/>
      <c r="AE69" s="51"/>
      <c r="AF69" s="51"/>
      <c r="AG69" s="51"/>
      <c r="AH69" s="51"/>
      <c r="AI69" s="112"/>
      <c r="AJ69" s="112"/>
      <c r="AK69" s="112"/>
      <c r="AL69" s="112"/>
      <c r="AM69" s="51"/>
      <c r="AN69" s="51"/>
      <c r="AO69" s="51"/>
      <c r="AP69" s="51"/>
      <c r="AQ69" s="51"/>
      <c r="AR69" s="51"/>
      <c r="AS69" s="117"/>
      <c r="AT69" s="51"/>
      <c r="AU69" s="117"/>
      <c r="AV69" s="112"/>
      <c r="AW69" s="51"/>
    </row>
    <row r="70" spans="1:49" ht="24" customHeight="1" x14ac:dyDescent="0.15">
      <c r="A70" s="10" t="s">
        <v>23</v>
      </c>
      <c r="B70" s="67"/>
      <c r="C70" s="19"/>
      <c r="D70" s="34"/>
      <c r="E70" s="86"/>
      <c r="F70" s="19"/>
      <c r="G70" s="42"/>
      <c r="H70" s="19"/>
      <c r="I70" s="19"/>
      <c r="J70" s="19"/>
      <c r="K70" s="19"/>
      <c r="L70" s="19"/>
      <c r="M70" s="19"/>
      <c r="N70" s="19"/>
      <c r="O70" s="19"/>
      <c r="P70" s="19"/>
      <c r="Q70" s="34"/>
      <c r="R70" s="19"/>
      <c r="S70" s="19"/>
      <c r="T70" s="19"/>
      <c r="U70" s="19"/>
      <c r="V70" s="19"/>
      <c r="W70" s="19"/>
      <c r="X70" s="19"/>
      <c r="Y70" s="50"/>
      <c r="Z70" s="49"/>
      <c r="AA70" s="50"/>
      <c r="AB70" s="50"/>
      <c r="AC70" s="50"/>
      <c r="AD70" s="116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</row>
    <row r="71" spans="1:49" ht="24" customHeight="1" x14ac:dyDescent="0.15"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</row>
    <row r="72" spans="1:49" ht="13.5" x14ac:dyDescent="0.15"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</row>
    <row r="73" spans="1:49" ht="17.25" x14ac:dyDescent="0.2">
      <c r="B73" s="11" t="s">
        <v>89</v>
      </c>
      <c r="E73" s="11" t="s">
        <v>64</v>
      </c>
      <c r="V73" s="11"/>
    </row>
    <row r="74" spans="1:49" ht="17.25" x14ac:dyDescent="0.2">
      <c r="B74" s="11"/>
      <c r="W74" s="11"/>
      <c r="Z74" s="48"/>
      <c r="AA74" s="114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114"/>
      <c r="AW74" s="48"/>
    </row>
    <row r="75" spans="1:49" ht="13.5" x14ac:dyDescent="0.15">
      <c r="A75" s="47"/>
      <c r="B75" s="46"/>
      <c r="C75" s="70"/>
      <c r="D75" s="46"/>
      <c r="E75" s="70"/>
      <c r="F75" s="70"/>
      <c r="G75" s="12" t="s">
        <v>58</v>
      </c>
      <c r="H75" s="12"/>
      <c r="I75" s="12"/>
      <c r="J75" s="12"/>
      <c r="K75" s="12"/>
      <c r="L75" s="12"/>
      <c r="M75" s="12"/>
      <c r="N75" s="70"/>
      <c r="O75" s="70"/>
      <c r="P75" s="70"/>
      <c r="Q75" s="46"/>
      <c r="R75" s="70"/>
      <c r="S75" s="70"/>
      <c r="T75" s="70"/>
      <c r="U75" s="70"/>
      <c r="V75" s="70"/>
      <c r="W75" s="70"/>
      <c r="X75" s="107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</row>
    <row r="76" spans="1:49" ht="13.5" x14ac:dyDescent="0.15">
      <c r="A76" s="55"/>
      <c r="B76" s="58" t="s">
        <v>33</v>
      </c>
      <c r="C76" s="71"/>
      <c r="D76" s="79" t="s">
        <v>42</v>
      </c>
      <c r="E76" s="12"/>
      <c r="F76" s="12"/>
      <c r="G76" s="12"/>
      <c r="H76" s="46"/>
      <c r="I76" s="12" t="s">
        <v>61</v>
      </c>
      <c r="J76" s="12"/>
      <c r="K76" s="12"/>
      <c r="L76" s="12"/>
      <c r="M76" s="12"/>
      <c r="N76" s="12"/>
      <c r="O76" s="35"/>
      <c r="P76" s="70"/>
      <c r="Q76" s="29"/>
      <c r="R76" s="71" t="s">
        <v>59</v>
      </c>
      <c r="S76" s="71"/>
      <c r="T76" s="71"/>
      <c r="U76" s="71"/>
      <c r="V76" s="71"/>
      <c r="W76" s="71"/>
      <c r="X76" s="108"/>
      <c r="Y76" s="48"/>
      <c r="Z76" s="48"/>
      <c r="AA76" s="115"/>
      <c r="AB76" s="48"/>
      <c r="AC76" s="115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</row>
    <row r="77" spans="1:49" ht="13.5" x14ac:dyDescent="0.15">
      <c r="A77" s="52"/>
      <c r="B77" s="59" t="s">
        <v>47</v>
      </c>
      <c r="C77" s="25"/>
      <c r="D77" s="46"/>
      <c r="E77" s="47"/>
      <c r="F77" s="47"/>
      <c r="G77" s="93"/>
      <c r="H77" s="70"/>
      <c r="I77" s="35" t="s">
        <v>57</v>
      </c>
      <c r="J77" s="35"/>
      <c r="K77" s="35"/>
      <c r="L77" s="35"/>
      <c r="M77" s="35"/>
      <c r="N77" s="104"/>
      <c r="O77" s="52"/>
      <c r="P77" s="47"/>
      <c r="Q77" s="46"/>
      <c r="R77" s="47"/>
      <c r="S77" s="47"/>
      <c r="T77" s="47"/>
      <c r="U77" s="47"/>
      <c r="V77" s="47"/>
      <c r="W77" s="47"/>
      <c r="X77" s="25"/>
      <c r="Y77" s="48"/>
      <c r="Z77" s="48"/>
      <c r="AA77" s="49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</row>
    <row r="78" spans="1:49" ht="13.5" x14ac:dyDescent="0.15">
      <c r="A78" s="52"/>
      <c r="B78" s="43" t="s">
        <v>1</v>
      </c>
      <c r="C78" s="26" t="s">
        <v>48</v>
      </c>
      <c r="D78" s="80"/>
      <c r="E78" s="26"/>
      <c r="F78" s="26" t="s">
        <v>19</v>
      </c>
      <c r="G78" s="94"/>
      <c r="H78" s="26" t="s">
        <v>49</v>
      </c>
      <c r="I78" s="52"/>
      <c r="J78" s="102" t="s">
        <v>50</v>
      </c>
      <c r="K78" s="103"/>
      <c r="L78" s="102"/>
      <c r="M78" s="45"/>
      <c r="N78" s="105" t="s">
        <v>51</v>
      </c>
      <c r="O78" s="52" t="s">
        <v>9</v>
      </c>
      <c r="P78" s="105" t="s">
        <v>5</v>
      </c>
      <c r="Q78" s="43"/>
      <c r="R78" s="2"/>
      <c r="S78" s="2"/>
      <c r="T78" s="2"/>
      <c r="U78" s="2"/>
      <c r="V78" s="2"/>
      <c r="W78" s="2"/>
      <c r="X78" s="26"/>
      <c r="Y78" s="49"/>
      <c r="Z78" s="48"/>
      <c r="AA78" s="49"/>
      <c r="AB78" s="49"/>
      <c r="AC78" s="49"/>
      <c r="AD78" s="49"/>
      <c r="AE78" s="49"/>
      <c r="AF78" s="49"/>
      <c r="AG78" s="49"/>
      <c r="AH78" s="48"/>
      <c r="AI78" s="115"/>
      <c r="AJ78" s="49"/>
      <c r="AK78" s="49"/>
      <c r="AL78" s="49"/>
      <c r="AM78" s="115"/>
      <c r="AN78" s="48"/>
      <c r="AO78" s="115"/>
      <c r="AP78" s="49"/>
      <c r="AQ78" s="49"/>
      <c r="AR78" s="49"/>
      <c r="AS78" s="49"/>
      <c r="AT78" s="49"/>
      <c r="AU78" s="49"/>
      <c r="AV78" s="49"/>
      <c r="AW78" s="49"/>
    </row>
    <row r="79" spans="1:49" ht="13.5" x14ac:dyDescent="0.15">
      <c r="A79" s="53"/>
      <c r="B79" s="30" t="s">
        <v>18</v>
      </c>
      <c r="C79" s="27" t="s">
        <v>52</v>
      </c>
      <c r="D79" s="81" t="s">
        <v>53</v>
      </c>
      <c r="E79" s="27" t="s">
        <v>31</v>
      </c>
      <c r="F79" s="27" t="s">
        <v>54</v>
      </c>
      <c r="G79" s="95" t="s">
        <v>29</v>
      </c>
      <c r="H79" s="27"/>
      <c r="I79" s="3" t="s">
        <v>40</v>
      </c>
      <c r="J79" s="3" t="s">
        <v>25</v>
      </c>
      <c r="K79" s="3" t="s">
        <v>26</v>
      </c>
      <c r="L79" s="3" t="s">
        <v>28</v>
      </c>
      <c r="M79" s="3" t="s">
        <v>29</v>
      </c>
      <c r="N79" s="106" t="s">
        <v>7</v>
      </c>
      <c r="O79" s="106" t="s">
        <v>20</v>
      </c>
      <c r="P79" s="106" t="s">
        <v>55</v>
      </c>
      <c r="Q79" s="30" t="s">
        <v>14</v>
      </c>
      <c r="R79" s="3" t="s">
        <v>8</v>
      </c>
      <c r="S79" s="3" t="s">
        <v>2</v>
      </c>
      <c r="T79" s="3" t="s">
        <v>3</v>
      </c>
      <c r="U79" s="3" t="s">
        <v>16</v>
      </c>
      <c r="V79" s="3" t="s">
        <v>4</v>
      </c>
      <c r="W79" s="3" t="s">
        <v>38</v>
      </c>
      <c r="X79" s="27" t="s">
        <v>13</v>
      </c>
      <c r="Y79" s="49"/>
      <c r="Z79" s="48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115"/>
      <c r="AN79" s="115"/>
      <c r="AO79" s="115"/>
      <c r="AP79" s="49"/>
      <c r="AQ79" s="49"/>
      <c r="AR79" s="49"/>
      <c r="AS79" s="49"/>
      <c r="AT79" s="49"/>
      <c r="AU79" s="49"/>
      <c r="AV79" s="49"/>
      <c r="AW79" s="49"/>
    </row>
    <row r="80" spans="1:49" ht="24" customHeight="1" x14ac:dyDescent="0.15">
      <c r="A80" s="4" t="s">
        <v>24</v>
      </c>
      <c r="B80" s="68">
        <v>4309</v>
      </c>
      <c r="C80" s="73">
        <v>7</v>
      </c>
      <c r="D80" s="82">
        <v>2500</v>
      </c>
      <c r="E80" s="87">
        <v>107</v>
      </c>
      <c r="F80" s="73">
        <v>1108</v>
      </c>
      <c r="G80" s="98">
        <v>594</v>
      </c>
      <c r="H80" s="101">
        <v>342</v>
      </c>
      <c r="I80" s="101">
        <v>274</v>
      </c>
      <c r="J80" s="73">
        <v>263</v>
      </c>
      <c r="K80" s="73">
        <v>0</v>
      </c>
      <c r="L80" s="73">
        <v>0</v>
      </c>
      <c r="M80" s="73">
        <v>11</v>
      </c>
      <c r="N80" s="73">
        <v>68</v>
      </c>
      <c r="O80" s="73">
        <v>3967</v>
      </c>
      <c r="P80" s="73">
        <v>242</v>
      </c>
      <c r="Q80" s="82">
        <v>3490</v>
      </c>
      <c r="R80" s="73">
        <v>3281</v>
      </c>
      <c r="S80" s="73">
        <v>102</v>
      </c>
      <c r="T80" s="73">
        <v>1076</v>
      </c>
      <c r="U80" s="73">
        <v>3860</v>
      </c>
      <c r="V80" s="73">
        <v>0</v>
      </c>
      <c r="W80" s="73">
        <v>64</v>
      </c>
      <c r="X80" s="73">
        <v>7</v>
      </c>
      <c r="Y80" s="50">
        <f>Q80+R80+S80+T80+U80+V80+W80+X80</f>
        <v>11880</v>
      </c>
      <c r="Z80" s="49"/>
      <c r="AA80" s="50"/>
      <c r="AB80" s="50"/>
      <c r="AC80" s="50"/>
      <c r="AD80" s="116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</row>
    <row r="81" spans="1:49" ht="24" customHeight="1" x14ac:dyDescent="0.15">
      <c r="A81" s="5" t="s">
        <v>67</v>
      </c>
      <c r="B81" s="61">
        <v>631</v>
      </c>
      <c r="C81" s="15">
        <v>2</v>
      </c>
      <c r="D81" s="13">
        <v>389</v>
      </c>
      <c r="E81" s="85">
        <v>18</v>
      </c>
      <c r="F81" s="15">
        <v>136</v>
      </c>
      <c r="G81" s="22">
        <v>88</v>
      </c>
      <c r="H81" s="15">
        <v>56</v>
      </c>
      <c r="I81" s="15">
        <v>44</v>
      </c>
      <c r="J81" s="15">
        <v>41</v>
      </c>
      <c r="K81" s="15">
        <v>1</v>
      </c>
      <c r="L81" s="15">
        <v>1</v>
      </c>
      <c r="M81" s="15">
        <v>1</v>
      </c>
      <c r="N81" s="15">
        <v>12</v>
      </c>
      <c r="O81" s="15">
        <v>575</v>
      </c>
      <c r="P81" s="15">
        <v>40</v>
      </c>
      <c r="Q81" s="13">
        <v>498</v>
      </c>
      <c r="R81" s="15">
        <v>396</v>
      </c>
      <c r="S81" s="15">
        <v>14</v>
      </c>
      <c r="T81" s="15">
        <v>196</v>
      </c>
      <c r="U81" s="15">
        <v>571</v>
      </c>
      <c r="V81" s="15">
        <v>0</v>
      </c>
      <c r="W81" s="15">
        <v>9</v>
      </c>
      <c r="X81" s="15">
        <v>0</v>
      </c>
      <c r="Y81" s="50"/>
      <c r="Z81" s="49"/>
      <c r="AA81" s="50"/>
      <c r="AB81" s="50"/>
      <c r="AC81" s="50"/>
      <c r="AD81" s="116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</row>
    <row r="82" spans="1:49" ht="24" customHeight="1" x14ac:dyDescent="0.15">
      <c r="A82" s="5" t="s">
        <v>41</v>
      </c>
      <c r="B82" s="61">
        <v>270</v>
      </c>
      <c r="C82" s="15">
        <v>1</v>
      </c>
      <c r="D82" s="13">
        <v>178</v>
      </c>
      <c r="E82" s="85">
        <v>4</v>
      </c>
      <c r="F82" s="15">
        <v>56</v>
      </c>
      <c r="G82" s="22">
        <v>32</v>
      </c>
      <c r="H82" s="15">
        <v>37</v>
      </c>
      <c r="I82" s="15">
        <v>32</v>
      </c>
      <c r="J82" s="15">
        <v>28</v>
      </c>
      <c r="K82" s="15">
        <v>2</v>
      </c>
      <c r="L82" s="15">
        <v>2</v>
      </c>
      <c r="M82" s="15">
        <v>0</v>
      </c>
      <c r="N82" s="15">
        <v>5</v>
      </c>
      <c r="O82" s="15">
        <v>233</v>
      </c>
      <c r="P82" s="15">
        <v>20</v>
      </c>
      <c r="Q82" s="13">
        <v>211</v>
      </c>
      <c r="R82" s="15">
        <v>150</v>
      </c>
      <c r="S82" s="15">
        <v>4</v>
      </c>
      <c r="T82" s="15">
        <v>87</v>
      </c>
      <c r="U82" s="15">
        <v>242</v>
      </c>
      <c r="V82" s="15">
        <v>0</v>
      </c>
      <c r="W82" s="15">
        <v>3</v>
      </c>
      <c r="X82" s="15">
        <v>0</v>
      </c>
      <c r="Y82" s="50"/>
      <c r="Z82" s="49"/>
      <c r="AA82" s="50"/>
      <c r="AB82" s="50"/>
      <c r="AC82" s="50"/>
      <c r="AD82" s="116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</row>
    <row r="83" spans="1:49" ht="24" customHeight="1" x14ac:dyDescent="0.15">
      <c r="A83" s="5" t="s">
        <v>27</v>
      </c>
      <c r="B83" s="61">
        <v>401</v>
      </c>
      <c r="C83" s="15">
        <v>1</v>
      </c>
      <c r="D83" s="13">
        <v>267</v>
      </c>
      <c r="E83" s="85">
        <v>1</v>
      </c>
      <c r="F83" s="15">
        <v>74</v>
      </c>
      <c r="G83" s="22">
        <v>59</v>
      </c>
      <c r="H83" s="15">
        <v>47</v>
      </c>
      <c r="I83" s="15">
        <v>33</v>
      </c>
      <c r="J83" s="15">
        <v>2</v>
      </c>
      <c r="K83" s="15">
        <v>14</v>
      </c>
      <c r="L83" s="15">
        <v>15</v>
      </c>
      <c r="M83" s="15">
        <v>2</v>
      </c>
      <c r="N83" s="15">
        <v>14</v>
      </c>
      <c r="O83" s="15">
        <v>354</v>
      </c>
      <c r="P83" s="15">
        <v>30</v>
      </c>
      <c r="Q83" s="13">
        <v>315</v>
      </c>
      <c r="R83" s="15">
        <v>152</v>
      </c>
      <c r="S83" s="15">
        <v>4</v>
      </c>
      <c r="T83" s="15">
        <v>121</v>
      </c>
      <c r="U83" s="15">
        <v>347</v>
      </c>
      <c r="V83" s="15">
        <v>0</v>
      </c>
      <c r="W83" s="15">
        <v>2</v>
      </c>
      <c r="X83" s="15">
        <v>1</v>
      </c>
      <c r="Y83" s="50"/>
      <c r="Z83" s="49"/>
      <c r="AA83" s="50"/>
      <c r="AB83" s="50"/>
      <c r="AC83" s="50"/>
      <c r="AD83" s="116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</row>
    <row r="84" spans="1:49" ht="24" customHeight="1" x14ac:dyDescent="0.15">
      <c r="A84" s="5" t="s">
        <v>68</v>
      </c>
      <c r="B84" s="61">
        <v>417</v>
      </c>
      <c r="C84" s="15">
        <v>0</v>
      </c>
      <c r="D84" s="13">
        <v>265</v>
      </c>
      <c r="E84" s="85">
        <v>4</v>
      </c>
      <c r="F84" s="15">
        <v>78</v>
      </c>
      <c r="G84" s="22">
        <v>70</v>
      </c>
      <c r="H84" s="15">
        <v>79</v>
      </c>
      <c r="I84" s="15">
        <v>69</v>
      </c>
      <c r="J84" s="15">
        <v>22</v>
      </c>
      <c r="K84" s="15">
        <v>1</v>
      </c>
      <c r="L84" s="15">
        <v>43</v>
      </c>
      <c r="M84" s="15">
        <v>3</v>
      </c>
      <c r="N84" s="15">
        <v>10</v>
      </c>
      <c r="O84" s="15">
        <v>338</v>
      </c>
      <c r="P84" s="15">
        <v>22</v>
      </c>
      <c r="Q84" s="13">
        <v>347</v>
      </c>
      <c r="R84" s="15">
        <v>242</v>
      </c>
      <c r="S84" s="15">
        <v>6</v>
      </c>
      <c r="T84" s="15">
        <v>95</v>
      </c>
      <c r="U84" s="15">
        <v>364</v>
      </c>
      <c r="V84" s="15">
        <v>0</v>
      </c>
      <c r="W84" s="15">
        <v>4</v>
      </c>
      <c r="X84" s="15">
        <v>1</v>
      </c>
      <c r="Y84" s="50"/>
      <c r="Z84" s="49"/>
      <c r="AA84" s="50"/>
      <c r="AB84" s="50"/>
      <c r="AC84" s="50"/>
      <c r="AD84" s="116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</row>
    <row r="85" spans="1:49" ht="24" customHeight="1" x14ac:dyDescent="0.15">
      <c r="A85" s="5" t="s">
        <v>44</v>
      </c>
      <c r="B85" s="61">
        <v>574</v>
      </c>
      <c r="C85" s="15">
        <v>0</v>
      </c>
      <c r="D85" s="13">
        <v>340</v>
      </c>
      <c r="E85" s="85">
        <v>14</v>
      </c>
      <c r="F85" s="15">
        <v>106</v>
      </c>
      <c r="G85" s="22">
        <v>114</v>
      </c>
      <c r="H85" s="15">
        <v>41</v>
      </c>
      <c r="I85" s="15">
        <v>32</v>
      </c>
      <c r="J85" s="15">
        <v>28</v>
      </c>
      <c r="K85" s="15">
        <v>2</v>
      </c>
      <c r="L85" s="15">
        <v>1</v>
      </c>
      <c r="M85" s="15">
        <v>1</v>
      </c>
      <c r="N85" s="15">
        <v>9</v>
      </c>
      <c r="O85" s="15">
        <v>533</v>
      </c>
      <c r="P85" s="15">
        <v>36</v>
      </c>
      <c r="Q85" s="13">
        <v>438</v>
      </c>
      <c r="R85" s="15">
        <v>313</v>
      </c>
      <c r="S85" s="15">
        <v>9</v>
      </c>
      <c r="T85" s="15">
        <v>184</v>
      </c>
      <c r="U85" s="15">
        <v>498</v>
      </c>
      <c r="V85" s="15">
        <v>0</v>
      </c>
      <c r="W85" s="15">
        <v>10</v>
      </c>
      <c r="X85" s="15">
        <v>2</v>
      </c>
      <c r="Y85" s="50"/>
      <c r="Z85" s="49"/>
      <c r="AA85" s="50"/>
      <c r="AB85" s="50"/>
      <c r="AC85" s="50"/>
      <c r="AD85" s="116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</row>
    <row r="86" spans="1:49" ht="24" customHeight="1" x14ac:dyDescent="0.15">
      <c r="A86" s="5" t="s">
        <v>69</v>
      </c>
      <c r="B86" s="61">
        <v>419</v>
      </c>
      <c r="C86" s="15">
        <v>0</v>
      </c>
      <c r="D86" s="13">
        <v>278</v>
      </c>
      <c r="E86" s="85">
        <v>10</v>
      </c>
      <c r="F86" s="15">
        <v>46</v>
      </c>
      <c r="G86" s="22">
        <v>85</v>
      </c>
      <c r="H86" s="15">
        <v>47</v>
      </c>
      <c r="I86" s="15">
        <v>32</v>
      </c>
      <c r="J86" s="15">
        <v>22</v>
      </c>
      <c r="K86" s="15">
        <v>2</v>
      </c>
      <c r="L86" s="15">
        <v>8</v>
      </c>
      <c r="M86" s="15">
        <v>0</v>
      </c>
      <c r="N86" s="15">
        <v>15</v>
      </c>
      <c r="O86" s="15">
        <v>372</v>
      </c>
      <c r="P86" s="15">
        <v>18</v>
      </c>
      <c r="Q86" s="13">
        <v>336</v>
      </c>
      <c r="R86" s="15">
        <v>238</v>
      </c>
      <c r="S86" s="15">
        <v>9</v>
      </c>
      <c r="T86" s="15">
        <v>144</v>
      </c>
      <c r="U86" s="15">
        <v>404</v>
      </c>
      <c r="V86" s="15">
        <v>0</v>
      </c>
      <c r="W86" s="15">
        <v>5</v>
      </c>
      <c r="X86" s="15">
        <v>0</v>
      </c>
      <c r="Y86" s="50"/>
      <c r="Z86" s="49"/>
      <c r="AA86" s="50"/>
      <c r="AB86" s="50"/>
      <c r="AC86" s="50"/>
      <c r="AD86" s="116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</row>
    <row r="87" spans="1:49" ht="24" customHeight="1" x14ac:dyDescent="0.15">
      <c r="A87" s="6" t="s">
        <v>66</v>
      </c>
      <c r="B87" s="61">
        <v>885</v>
      </c>
      <c r="C87" s="15">
        <v>1</v>
      </c>
      <c r="D87" s="13">
        <v>596</v>
      </c>
      <c r="E87" s="85">
        <v>17</v>
      </c>
      <c r="F87" s="15">
        <v>167</v>
      </c>
      <c r="G87" s="22">
        <v>105</v>
      </c>
      <c r="H87" s="13">
        <v>80</v>
      </c>
      <c r="I87" s="15">
        <v>65</v>
      </c>
      <c r="J87" s="15">
        <v>18</v>
      </c>
      <c r="K87" s="15">
        <v>45</v>
      </c>
      <c r="L87" s="15">
        <v>0</v>
      </c>
      <c r="M87" s="15">
        <v>2</v>
      </c>
      <c r="N87" s="15">
        <v>15</v>
      </c>
      <c r="O87" s="15">
        <v>805</v>
      </c>
      <c r="P87" s="15">
        <v>39</v>
      </c>
      <c r="Q87" s="13">
        <v>709</v>
      </c>
      <c r="R87" s="15">
        <v>511</v>
      </c>
      <c r="S87" s="15">
        <v>20</v>
      </c>
      <c r="T87" s="15">
        <v>335</v>
      </c>
      <c r="U87" s="15">
        <v>806</v>
      </c>
      <c r="V87" s="15">
        <v>0</v>
      </c>
      <c r="W87" s="15">
        <v>7</v>
      </c>
      <c r="X87" s="15">
        <v>0</v>
      </c>
      <c r="Y87" s="50"/>
      <c r="Z87" s="49"/>
      <c r="AA87" s="50"/>
      <c r="AB87" s="50"/>
      <c r="AC87" s="50"/>
      <c r="AD87" s="116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</row>
    <row r="88" spans="1:49" ht="24" customHeight="1" x14ac:dyDescent="0.15">
      <c r="A88" s="7" t="s">
        <v>45</v>
      </c>
      <c r="B88" s="62">
        <v>298</v>
      </c>
      <c r="C88" s="74">
        <v>0</v>
      </c>
      <c r="D88" s="83">
        <v>188</v>
      </c>
      <c r="E88" s="88">
        <v>7</v>
      </c>
      <c r="F88" s="74">
        <v>53</v>
      </c>
      <c r="G88" s="99">
        <v>50</v>
      </c>
      <c r="H88" s="83">
        <v>36</v>
      </c>
      <c r="I88" s="74">
        <v>32</v>
      </c>
      <c r="J88" s="74">
        <v>15</v>
      </c>
      <c r="K88" s="74">
        <v>2</v>
      </c>
      <c r="L88" s="74">
        <v>14</v>
      </c>
      <c r="M88" s="74">
        <v>1</v>
      </c>
      <c r="N88" s="74">
        <v>4</v>
      </c>
      <c r="O88" s="74">
        <v>262</v>
      </c>
      <c r="P88" s="74">
        <v>41</v>
      </c>
      <c r="Q88" s="83">
        <v>210</v>
      </c>
      <c r="R88" s="74">
        <v>138</v>
      </c>
      <c r="S88" s="74">
        <v>6</v>
      </c>
      <c r="T88" s="74">
        <v>87</v>
      </c>
      <c r="U88" s="74">
        <v>272</v>
      </c>
      <c r="V88" s="74">
        <v>0</v>
      </c>
      <c r="W88" s="74">
        <v>0</v>
      </c>
      <c r="X88" s="74">
        <v>0</v>
      </c>
      <c r="Y88" s="50"/>
      <c r="Z88" s="49"/>
      <c r="AA88" s="50"/>
      <c r="AB88" s="50"/>
      <c r="AC88" s="50"/>
      <c r="AD88" s="116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</row>
    <row r="89" spans="1:49" ht="24" customHeight="1" x14ac:dyDescent="0.15">
      <c r="A89" s="5" t="s">
        <v>70</v>
      </c>
      <c r="B89" s="62">
        <v>264</v>
      </c>
      <c r="C89" s="15">
        <v>0</v>
      </c>
      <c r="D89" s="13">
        <v>180</v>
      </c>
      <c r="E89" s="85">
        <v>6</v>
      </c>
      <c r="F89" s="15">
        <v>26</v>
      </c>
      <c r="G89" s="22">
        <v>52</v>
      </c>
      <c r="H89" s="15">
        <v>41</v>
      </c>
      <c r="I89" s="15">
        <v>35</v>
      </c>
      <c r="J89" s="15">
        <v>21</v>
      </c>
      <c r="K89" s="15">
        <v>3</v>
      </c>
      <c r="L89" s="15">
        <v>0</v>
      </c>
      <c r="M89" s="15">
        <v>11</v>
      </c>
      <c r="N89" s="15">
        <v>6</v>
      </c>
      <c r="O89" s="15">
        <v>223</v>
      </c>
      <c r="P89" s="15">
        <v>11</v>
      </c>
      <c r="Q89" s="13">
        <v>227</v>
      </c>
      <c r="R89" s="15">
        <v>147</v>
      </c>
      <c r="S89" s="15">
        <v>4</v>
      </c>
      <c r="T89" s="15">
        <v>97</v>
      </c>
      <c r="U89" s="15">
        <v>251</v>
      </c>
      <c r="V89" s="15">
        <v>0</v>
      </c>
      <c r="W89" s="15">
        <v>5</v>
      </c>
      <c r="X89" s="15">
        <v>3</v>
      </c>
      <c r="Y89" s="50"/>
      <c r="Z89" s="49"/>
      <c r="AA89" s="50"/>
      <c r="AB89" s="50"/>
      <c r="AC89" s="50"/>
      <c r="AD89" s="116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</row>
    <row r="90" spans="1:49" ht="24" customHeight="1" x14ac:dyDescent="0.15">
      <c r="A90" s="5" t="s">
        <v>71</v>
      </c>
      <c r="B90" s="61">
        <v>566</v>
      </c>
      <c r="C90" s="15">
        <v>4</v>
      </c>
      <c r="D90" s="13">
        <v>365</v>
      </c>
      <c r="E90" s="85">
        <v>13</v>
      </c>
      <c r="F90" s="15">
        <v>78</v>
      </c>
      <c r="G90" s="22">
        <v>110</v>
      </c>
      <c r="H90" s="15">
        <v>80</v>
      </c>
      <c r="I90" s="15">
        <v>68</v>
      </c>
      <c r="J90" s="15">
        <v>40</v>
      </c>
      <c r="K90" s="15">
        <v>14</v>
      </c>
      <c r="L90" s="15">
        <v>6</v>
      </c>
      <c r="M90" s="15">
        <v>8</v>
      </c>
      <c r="N90" s="15">
        <v>12</v>
      </c>
      <c r="O90" s="15">
        <v>486</v>
      </c>
      <c r="P90" s="15">
        <v>23</v>
      </c>
      <c r="Q90" s="13">
        <v>467</v>
      </c>
      <c r="R90" s="15">
        <v>304</v>
      </c>
      <c r="S90" s="15">
        <v>12</v>
      </c>
      <c r="T90" s="15">
        <v>154</v>
      </c>
      <c r="U90" s="15">
        <v>496</v>
      </c>
      <c r="V90" s="15">
        <v>0</v>
      </c>
      <c r="W90" s="15">
        <v>11</v>
      </c>
      <c r="X90" s="15">
        <v>1</v>
      </c>
      <c r="Y90" s="50"/>
      <c r="Z90" s="49"/>
      <c r="AA90" s="50"/>
      <c r="AB90" s="50"/>
      <c r="AC90" s="50"/>
      <c r="AD90" s="116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</row>
    <row r="91" spans="1:49" ht="24" customHeight="1" x14ac:dyDescent="0.15">
      <c r="A91" s="5" t="s">
        <v>72</v>
      </c>
      <c r="B91" s="61">
        <v>82</v>
      </c>
      <c r="C91" s="15">
        <v>0</v>
      </c>
      <c r="D91" s="13">
        <v>50</v>
      </c>
      <c r="E91" s="85">
        <v>1</v>
      </c>
      <c r="F91" s="15">
        <v>15</v>
      </c>
      <c r="G91" s="22">
        <v>16</v>
      </c>
      <c r="H91" s="15">
        <v>9</v>
      </c>
      <c r="I91" s="15">
        <v>7</v>
      </c>
      <c r="J91" s="15">
        <v>1</v>
      </c>
      <c r="K91" s="15">
        <v>5</v>
      </c>
      <c r="L91" s="15">
        <v>0</v>
      </c>
      <c r="M91" s="15">
        <v>1</v>
      </c>
      <c r="N91" s="15">
        <v>2</v>
      </c>
      <c r="O91" s="15">
        <v>73</v>
      </c>
      <c r="P91" s="15">
        <v>7</v>
      </c>
      <c r="Q91" s="13">
        <v>69</v>
      </c>
      <c r="R91" s="15">
        <v>49</v>
      </c>
      <c r="S91" s="15">
        <v>1</v>
      </c>
      <c r="T91" s="15">
        <v>23</v>
      </c>
      <c r="U91" s="15">
        <v>73</v>
      </c>
      <c r="V91" s="15">
        <v>0</v>
      </c>
      <c r="W91" s="15">
        <v>0</v>
      </c>
      <c r="X91" s="15">
        <v>0</v>
      </c>
      <c r="Y91" s="50"/>
      <c r="Z91" s="49"/>
      <c r="AA91" s="50"/>
      <c r="AB91" s="50"/>
      <c r="AC91" s="50"/>
      <c r="AD91" s="116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</row>
    <row r="92" spans="1:49" ht="24" customHeight="1" x14ac:dyDescent="0.15">
      <c r="A92" s="6" t="s">
        <v>0</v>
      </c>
      <c r="B92" s="65">
        <v>732</v>
      </c>
      <c r="C92" s="23">
        <v>0</v>
      </c>
      <c r="D92" s="17">
        <v>428</v>
      </c>
      <c r="E92" s="89">
        <v>27</v>
      </c>
      <c r="F92" s="23">
        <v>107</v>
      </c>
      <c r="G92" s="28">
        <v>170</v>
      </c>
      <c r="H92" s="23">
        <v>80</v>
      </c>
      <c r="I92" s="23">
        <v>70</v>
      </c>
      <c r="J92" s="23">
        <v>7</v>
      </c>
      <c r="K92" s="23">
        <v>45</v>
      </c>
      <c r="L92" s="23">
        <v>4</v>
      </c>
      <c r="M92" s="23">
        <v>14</v>
      </c>
      <c r="N92" s="23">
        <v>10</v>
      </c>
      <c r="O92" s="23">
        <v>652</v>
      </c>
      <c r="P92" s="23">
        <v>29</v>
      </c>
      <c r="Q92" s="17">
        <v>614</v>
      </c>
      <c r="R92" s="23">
        <v>484</v>
      </c>
      <c r="S92" s="23">
        <v>26</v>
      </c>
      <c r="T92" s="23">
        <v>209</v>
      </c>
      <c r="U92" s="23">
        <v>633</v>
      </c>
      <c r="V92" s="23">
        <v>0</v>
      </c>
      <c r="W92" s="23">
        <v>12</v>
      </c>
      <c r="X92" s="23">
        <v>0</v>
      </c>
      <c r="Y92" s="50"/>
      <c r="Z92" s="49"/>
      <c r="AA92" s="50"/>
      <c r="AB92" s="50"/>
      <c r="AC92" s="50"/>
      <c r="AD92" s="116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</row>
    <row r="93" spans="1:49" ht="24" customHeight="1" x14ac:dyDescent="0.15">
      <c r="A93" s="56" t="s">
        <v>6</v>
      </c>
      <c r="B93" s="69">
        <v>9848</v>
      </c>
      <c r="C93" s="75">
        <v>16</v>
      </c>
      <c r="D93" s="69">
        <v>6024</v>
      </c>
      <c r="E93" s="75">
        <v>229</v>
      </c>
      <c r="F93" s="75">
        <v>2050</v>
      </c>
      <c r="G93" s="75">
        <v>1545</v>
      </c>
      <c r="H93" s="69">
        <v>975</v>
      </c>
      <c r="I93" s="75">
        <v>793</v>
      </c>
      <c r="J93" s="75">
        <v>508</v>
      </c>
      <c r="K93" s="75">
        <v>136</v>
      </c>
      <c r="L93" s="75">
        <v>94</v>
      </c>
      <c r="M93" s="75">
        <v>55</v>
      </c>
      <c r="N93" s="75">
        <v>182</v>
      </c>
      <c r="O93" s="75">
        <v>8873</v>
      </c>
      <c r="P93" s="75">
        <v>558</v>
      </c>
      <c r="Q93" s="69">
        <v>7931</v>
      </c>
      <c r="R93" s="75">
        <v>6405</v>
      </c>
      <c r="S93" s="75">
        <v>217</v>
      </c>
      <c r="T93" s="75">
        <v>2808</v>
      </c>
      <c r="U93" s="75">
        <v>8817</v>
      </c>
      <c r="V93" s="75">
        <v>0</v>
      </c>
      <c r="W93" s="75">
        <v>132</v>
      </c>
      <c r="X93" s="77">
        <v>15</v>
      </c>
      <c r="Y93" s="50"/>
      <c r="Z93" s="48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</row>
    <row r="94" spans="1:49" ht="24" customHeight="1" x14ac:dyDescent="0.15">
      <c r="A94" s="5" t="s">
        <v>17</v>
      </c>
      <c r="B94" s="69">
        <v>9958</v>
      </c>
      <c r="C94" s="75">
        <v>18</v>
      </c>
      <c r="D94" s="69">
        <v>6086</v>
      </c>
      <c r="E94" s="75">
        <v>229</v>
      </c>
      <c r="F94" s="75">
        <v>2096</v>
      </c>
      <c r="G94" s="75">
        <v>1547</v>
      </c>
      <c r="H94" s="69">
        <v>1019</v>
      </c>
      <c r="I94" s="75">
        <v>808</v>
      </c>
      <c r="J94" s="75">
        <v>538</v>
      </c>
      <c r="K94" s="75">
        <v>135</v>
      </c>
      <c r="L94" s="75">
        <v>87</v>
      </c>
      <c r="M94" s="75">
        <v>48</v>
      </c>
      <c r="N94" s="75">
        <v>211</v>
      </c>
      <c r="O94" s="75">
        <v>8912</v>
      </c>
      <c r="P94" s="75">
        <v>555</v>
      </c>
      <c r="Q94" s="69">
        <v>8063</v>
      </c>
      <c r="R94" s="75">
        <v>6451</v>
      </c>
      <c r="S94" s="75">
        <v>220</v>
      </c>
      <c r="T94" s="75">
        <v>2824</v>
      </c>
      <c r="U94" s="75">
        <v>8873</v>
      </c>
      <c r="V94" s="75">
        <v>0</v>
      </c>
      <c r="W94" s="75">
        <v>129</v>
      </c>
      <c r="X94" s="77">
        <v>15</v>
      </c>
      <c r="Y94" s="50"/>
      <c r="Z94" s="48"/>
      <c r="AA94" s="50"/>
      <c r="AB94" s="50"/>
      <c r="AC94" s="50"/>
      <c r="AD94" s="116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</row>
    <row r="95" spans="1:49" ht="24" customHeight="1" x14ac:dyDescent="0.15">
      <c r="A95" s="54" t="s">
        <v>10</v>
      </c>
      <c r="B95" s="64">
        <v>0.98895360514159469</v>
      </c>
      <c r="C95" s="76">
        <v>0.88888888888888884</v>
      </c>
      <c r="D95" s="44">
        <v>0.98981268485047647</v>
      </c>
      <c r="E95" s="16">
        <v>1</v>
      </c>
      <c r="F95" s="16">
        <v>0.97805343511450382</v>
      </c>
      <c r="G95" s="96">
        <v>0.99870717517776342</v>
      </c>
      <c r="H95" s="16">
        <v>0.95682041216879299</v>
      </c>
      <c r="I95" s="16">
        <v>0.98143564356435642</v>
      </c>
      <c r="J95" s="36">
        <v>0.94423791821561343</v>
      </c>
      <c r="K95" s="36">
        <v>1.0074074074074073</v>
      </c>
      <c r="L95" s="36">
        <v>1.0804597701149425</v>
      </c>
      <c r="M95" s="36">
        <v>1.1458333333333333</v>
      </c>
      <c r="N95" s="16">
        <v>0.86255924170616116</v>
      </c>
      <c r="O95" s="16">
        <v>0.99562387791741469</v>
      </c>
      <c r="P95" s="16">
        <v>1.0054054054054054</v>
      </c>
      <c r="Q95" s="44">
        <v>0.98362892223738063</v>
      </c>
      <c r="R95" s="16">
        <v>0.99286932258564564</v>
      </c>
      <c r="S95" s="16">
        <v>0.98636363636363633</v>
      </c>
      <c r="T95" s="36">
        <v>0.99433427762039661</v>
      </c>
      <c r="U95" s="16">
        <v>0.99368871858446972</v>
      </c>
      <c r="V95" s="37"/>
      <c r="W95" s="36">
        <v>1.0232558139534884</v>
      </c>
      <c r="X95" s="36">
        <v>1</v>
      </c>
      <c r="Y95" s="112"/>
      <c r="Z95" s="48"/>
      <c r="AA95" s="51"/>
      <c r="AB95" s="51"/>
      <c r="AC95" s="51"/>
      <c r="AD95" s="51"/>
      <c r="AE95" s="51"/>
      <c r="AF95" s="51"/>
      <c r="AG95" s="51"/>
      <c r="AH95" s="51"/>
      <c r="AI95" s="112"/>
      <c r="AJ95" s="112"/>
      <c r="AK95" s="112"/>
      <c r="AL95" s="112"/>
      <c r="AM95" s="51"/>
      <c r="AN95" s="51"/>
      <c r="AO95" s="51"/>
      <c r="AP95" s="51"/>
      <c r="AQ95" s="51"/>
      <c r="AR95" s="51"/>
      <c r="AS95" s="117"/>
      <c r="AT95" s="51"/>
      <c r="AU95" s="117"/>
      <c r="AV95" s="117"/>
      <c r="AW95" s="112"/>
    </row>
    <row r="96" spans="1:49" ht="24" customHeight="1" x14ac:dyDescent="0.15">
      <c r="A96" s="5" t="s">
        <v>60</v>
      </c>
      <c r="B96" s="61">
        <v>252</v>
      </c>
      <c r="C96" s="15">
        <v>0</v>
      </c>
      <c r="D96" s="13">
        <v>168</v>
      </c>
      <c r="E96" s="85">
        <v>4</v>
      </c>
      <c r="F96" s="15">
        <v>31</v>
      </c>
      <c r="G96" s="22">
        <v>49</v>
      </c>
      <c r="H96" s="15">
        <v>28</v>
      </c>
      <c r="I96" s="15">
        <v>22</v>
      </c>
      <c r="J96" s="15">
        <v>16</v>
      </c>
      <c r="K96" s="15">
        <v>0</v>
      </c>
      <c r="L96" s="15">
        <v>1</v>
      </c>
      <c r="M96" s="15">
        <v>5</v>
      </c>
      <c r="N96" s="15">
        <v>6</v>
      </c>
      <c r="O96" s="15">
        <v>224</v>
      </c>
      <c r="P96" s="15">
        <v>10</v>
      </c>
      <c r="Q96" s="13">
        <v>213</v>
      </c>
      <c r="R96" s="15">
        <v>116</v>
      </c>
      <c r="S96" s="15">
        <v>5</v>
      </c>
      <c r="T96" s="15">
        <v>105</v>
      </c>
      <c r="U96" s="15">
        <v>228</v>
      </c>
      <c r="V96" s="15">
        <v>0</v>
      </c>
      <c r="W96" s="15">
        <v>2</v>
      </c>
      <c r="X96" s="15">
        <v>0</v>
      </c>
      <c r="Y96" s="50"/>
      <c r="Z96" s="49"/>
      <c r="AA96" s="50"/>
      <c r="AB96" s="50"/>
      <c r="AC96" s="50"/>
      <c r="AD96" s="116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</row>
    <row r="97" spans="1:49" ht="24" customHeight="1" x14ac:dyDescent="0.15">
      <c r="A97" s="5" t="s">
        <v>73</v>
      </c>
      <c r="B97" s="61">
        <v>206</v>
      </c>
      <c r="C97" s="15">
        <v>0</v>
      </c>
      <c r="D97" s="13">
        <v>136</v>
      </c>
      <c r="E97" s="85">
        <v>2</v>
      </c>
      <c r="F97" s="15">
        <v>31</v>
      </c>
      <c r="G97" s="22">
        <v>37</v>
      </c>
      <c r="H97" s="15">
        <v>22</v>
      </c>
      <c r="I97" s="15">
        <v>18</v>
      </c>
      <c r="J97" s="15">
        <v>18</v>
      </c>
      <c r="K97" s="15">
        <v>0</v>
      </c>
      <c r="L97" s="15">
        <v>0</v>
      </c>
      <c r="M97" s="15">
        <v>0</v>
      </c>
      <c r="N97" s="15">
        <v>4</v>
      </c>
      <c r="O97" s="15">
        <v>184</v>
      </c>
      <c r="P97" s="15">
        <v>13</v>
      </c>
      <c r="Q97" s="13">
        <v>154</v>
      </c>
      <c r="R97" s="15">
        <v>100</v>
      </c>
      <c r="S97" s="15">
        <v>3</v>
      </c>
      <c r="T97" s="15">
        <v>81</v>
      </c>
      <c r="U97" s="15">
        <v>177</v>
      </c>
      <c r="V97" s="15">
        <v>0</v>
      </c>
      <c r="W97" s="15">
        <v>4</v>
      </c>
      <c r="X97" s="15">
        <v>0</v>
      </c>
      <c r="Y97" s="50"/>
      <c r="Z97" s="49"/>
      <c r="AA97" s="50"/>
      <c r="AB97" s="50"/>
      <c r="AC97" s="50"/>
      <c r="AD97" s="116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</row>
    <row r="98" spans="1:49" ht="24" customHeight="1" x14ac:dyDescent="0.15">
      <c r="A98" s="5" t="s">
        <v>15</v>
      </c>
      <c r="B98" s="61">
        <v>223</v>
      </c>
      <c r="C98" s="15">
        <v>1</v>
      </c>
      <c r="D98" s="13">
        <v>156</v>
      </c>
      <c r="E98" s="85">
        <v>5</v>
      </c>
      <c r="F98" s="15">
        <v>34</v>
      </c>
      <c r="G98" s="22">
        <v>28</v>
      </c>
      <c r="H98" s="15">
        <v>24</v>
      </c>
      <c r="I98" s="15">
        <v>19</v>
      </c>
      <c r="J98" s="15">
        <v>15</v>
      </c>
      <c r="K98" s="15">
        <v>0</v>
      </c>
      <c r="L98" s="15">
        <v>0</v>
      </c>
      <c r="M98" s="15">
        <v>4</v>
      </c>
      <c r="N98" s="15">
        <v>5</v>
      </c>
      <c r="O98" s="15">
        <v>199</v>
      </c>
      <c r="P98" s="15">
        <v>11</v>
      </c>
      <c r="Q98" s="13">
        <v>170</v>
      </c>
      <c r="R98" s="15">
        <v>95</v>
      </c>
      <c r="S98" s="15">
        <v>4</v>
      </c>
      <c r="T98" s="15">
        <v>102</v>
      </c>
      <c r="U98" s="15">
        <v>208</v>
      </c>
      <c r="V98" s="15">
        <v>0</v>
      </c>
      <c r="W98" s="15">
        <v>3</v>
      </c>
      <c r="X98" s="15">
        <v>0</v>
      </c>
      <c r="Y98" s="50"/>
      <c r="Z98" s="49"/>
      <c r="AA98" s="50"/>
      <c r="AB98" s="50"/>
      <c r="AC98" s="50"/>
      <c r="AD98" s="116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</row>
    <row r="99" spans="1:49" ht="24" customHeight="1" x14ac:dyDescent="0.15">
      <c r="A99" s="9" t="s">
        <v>74</v>
      </c>
      <c r="B99" s="65">
        <v>37</v>
      </c>
      <c r="C99" s="23">
        <v>0</v>
      </c>
      <c r="D99" s="17">
        <v>25</v>
      </c>
      <c r="E99" s="89">
        <v>0</v>
      </c>
      <c r="F99" s="23">
        <v>8</v>
      </c>
      <c r="G99" s="28">
        <v>4</v>
      </c>
      <c r="H99" s="23">
        <v>5</v>
      </c>
      <c r="I99" s="23">
        <v>5</v>
      </c>
      <c r="J99" s="23">
        <v>1</v>
      </c>
      <c r="K99" s="23">
        <v>0</v>
      </c>
      <c r="L99" s="23">
        <v>0</v>
      </c>
      <c r="M99" s="23">
        <v>4</v>
      </c>
      <c r="N99" s="23">
        <v>0</v>
      </c>
      <c r="O99" s="23">
        <v>32</v>
      </c>
      <c r="P99" s="23">
        <v>8</v>
      </c>
      <c r="Q99" s="17">
        <v>24</v>
      </c>
      <c r="R99" s="23">
        <v>15</v>
      </c>
      <c r="S99" s="23">
        <v>0</v>
      </c>
      <c r="T99" s="23">
        <v>7</v>
      </c>
      <c r="U99" s="23">
        <v>33</v>
      </c>
      <c r="V99" s="23">
        <v>0</v>
      </c>
      <c r="W99" s="23">
        <v>0</v>
      </c>
      <c r="X99" s="23">
        <v>0</v>
      </c>
      <c r="Y99" s="50"/>
      <c r="Z99" s="49"/>
      <c r="AA99" s="50"/>
      <c r="AB99" s="50"/>
      <c r="AC99" s="50"/>
      <c r="AD99" s="116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</row>
    <row r="100" spans="1:49" ht="24" customHeight="1" x14ac:dyDescent="0.15">
      <c r="A100" s="57" t="s">
        <v>30</v>
      </c>
      <c r="B100" s="63">
        <v>718</v>
      </c>
      <c r="C100" s="14">
        <v>1</v>
      </c>
      <c r="D100" s="20">
        <v>485</v>
      </c>
      <c r="E100" s="90">
        <v>11</v>
      </c>
      <c r="F100" s="14">
        <v>104</v>
      </c>
      <c r="G100" s="21">
        <v>118</v>
      </c>
      <c r="H100" s="14">
        <v>79</v>
      </c>
      <c r="I100" s="14">
        <v>64</v>
      </c>
      <c r="J100" s="14">
        <v>50</v>
      </c>
      <c r="K100" s="14">
        <v>0</v>
      </c>
      <c r="L100" s="14">
        <v>1</v>
      </c>
      <c r="M100" s="14">
        <v>13</v>
      </c>
      <c r="N100" s="14">
        <v>15</v>
      </c>
      <c r="O100" s="14">
        <v>639</v>
      </c>
      <c r="P100" s="14">
        <v>42</v>
      </c>
      <c r="Q100" s="20">
        <v>561</v>
      </c>
      <c r="R100" s="14">
        <v>326</v>
      </c>
      <c r="S100" s="14">
        <v>12</v>
      </c>
      <c r="T100" s="14">
        <v>295</v>
      </c>
      <c r="U100" s="14">
        <v>646</v>
      </c>
      <c r="V100" s="14">
        <v>0</v>
      </c>
      <c r="W100" s="14">
        <v>9</v>
      </c>
      <c r="X100" s="14">
        <v>0</v>
      </c>
      <c r="Y100" s="50"/>
      <c r="Z100" s="49"/>
      <c r="AA100" s="50"/>
      <c r="AB100" s="50"/>
      <c r="AC100" s="50"/>
      <c r="AD100" s="116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</row>
    <row r="101" spans="1:49" ht="24" customHeight="1" x14ac:dyDescent="0.15">
      <c r="A101" s="5" t="s">
        <v>17</v>
      </c>
      <c r="B101" s="69">
        <v>743</v>
      </c>
      <c r="C101" s="77">
        <v>4</v>
      </c>
      <c r="D101" s="32">
        <v>507</v>
      </c>
      <c r="E101" s="91">
        <v>13</v>
      </c>
      <c r="F101" s="77">
        <v>87</v>
      </c>
      <c r="G101" s="100">
        <v>136</v>
      </c>
      <c r="H101" s="77">
        <v>76</v>
      </c>
      <c r="I101" s="77">
        <v>59</v>
      </c>
      <c r="J101" s="77">
        <v>47</v>
      </c>
      <c r="K101" s="77">
        <v>0</v>
      </c>
      <c r="L101" s="77">
        <v>1</v>
      </c>
      <c r="M101" s="77">
        <v>11</v>
      </c>
      <c r="N101" s="77">
        <v>17</v>
      </c>
      <c r="O101" s="77">
        <v>667</v>
      </c>
      <c r="P101" s="77">
        <v>40</v>
      </c>
      <c r="Q101" s="32">
        <v>574</v>
      </c>
      <c r="R101" s="77">
        <v>334</v>
      </c>
      <c r="S101" s="77">
        <v>15</v>
      </c>
      <c r="T101" s="77">
        <v>303</v>
      </c>
      <c r="U101" s="77">
        <v>673</v>
      </c>
      <c r="V101" s="77">
        <v>0</v>
      </c>
      <c r="W101" s="77">
        <v>10</v>
      </c>
      <c r="X101" s="77">
        <v>2</v>
      </c>
      <c r="Y101" s="50"/>
      <c r="Z101" s="49"/>
      <c r="AA101" s="50"/>
      <c r="AB101" s="50"/>
      <c r="AC101" s="50"/>
      <c r="AD101" s="116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</row>
    <row r="102" spans="1:49" ht="24" customHeight="1" x14ac:dyDescent="0.15">
      <c r="A102" s="9" t="s">
        <v>10</v>
      </c>
      <c r="B102" s="66">
        <v>0.96635262449528936</v>
      </c>
      <c r="C102" s="36">
        <v>0.25</v>
      </c>
      <c r="D102" s="31">
        <v>0.95660749506903353</v>
      </c>
      <c r="E102" s="36">
        <v>0.84615384615384615</v>
      </c>
      <c r="F102" s="36">
        <v>1.1954022988505748</v>
      </c>
      <c r="G102" s="97">
        <v>0.86764705882352944</v>
      </c>
      <c r="H102" s="36">
        <v>1.0394736842105263</v>
      </c>
      <c r="I102" s="36">
        <v>1.0847457627118644</v>
      </c>
      <c r="J102" s="36">
        <v>1.0638297872340425</v>
      </c>
      <c r="K102" s="36"/>
      <c r="L102" s="36">
        <v>1</v>
      </c>
      <c r="M102" s="36">
        <v>1.1818181818181819</v>
      </c>
      <c r="N102" s="36">
        <v>0.88235294117647056</v>
      </c>
      <c r="O102" s="36">
        <v>0.95802098950524739</v>
      </c>
      <c r="P102" s="36">
        <v>1.05</v>
      </c>
      <c r="Q102" s="31">
        <v>0.97735191637630658</v>
      </c>
      <c r="R102" s="36">
        <v>0.9760479041916168</v>
      </c>
      <c r="S102" s="36">
        <v>0.8</v>
      </c>
      <c r="T102" s="36">
        <v>0.97359735973597361</v>
      </c>
      <c r="U102" s="36">
        <v>0.95988112927191682</v>
      </c>
      <c r="V102" s="37"/>
      <c r="W102" s="76">
        <v>0.9</v>
      </c>
      <c r="X102" s="36">
        <v>0</v>
      </c>
      <c r="Y102" s="112"/>
      <c r="Z102" s="49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7"/>
      <c r="AT102" s="112"/>
      <c r="AU102" s="117"/>
      <c r="AV102" s="117"/>
      <c r="AW102" s="112"/>
    </row>
    <row r="103" spans="1:49" ht="24" customHeight="1" x14ac:dyDescent="0.15">
      <c r="A103" s="4" t="s">
        <v>43</v>
      </c>
      <c r="B103" s="60">
        <v>10566</v>
      </c>
      <c r="C103" s="18">
        <v>17</v>
      </c>
      <c r="D103" s="33">
        <v>6509</v>
      </c>
      <c r="E103" s="84">
        <v>240</v>
      </c>
      <c r="F103" s="18">
        <v>2154</v>
      </c>
      <c r="G103" s="41">
        <v>1663</v>
      </c>
      <c r="H103" s="18">
        <v>1054</v>
      </c>
      <c r="I103" s="18">
        <v>857</v>
      </c>
      <c r="J103" s="18">
        <v>558</v>
      </c>
      <c r="K103" s="18">
        <v>136</v>
      </c>
      <c r="L103" s="18">
        <v>95</v>
      </c>
      <c r="M103" s="18">
        <v>68</v>
      </c>
      <c r="N103" s="18">
        <v>197</v>
      </c>
      <c r="O103" s="18">
        <v>9512</v>
      </c>
      <c r="P103" s="18">
        <v>600</v>
      </c>
      <c r="Q103" s="33">
        <v>8492</v>
      </c>
      <c r="R103" s="18">
        <v>6731</v>
      </c>
      <c r="S103" s="18">
        <v>229</v>
      </c>
      <c r="T103" s="18">
        <v>3103</v>
      </c>
      <c r="U103" s="18">
        <v>9463</v>
      </c>
      <c r="V103" s="18">
        <v>0</v>
      </c>
      <c r="W103" s="18">
        <v>141</v>
      </c>
      <c r="X103" s="18">
        <v>15</v>
      </c>
      <c r="Y103" s="50"/>
      <c r="Z103" s="49"/>
      <c r="AA103" s="50"/>
      <c r="AB103" s="50"/>
      <c r="AC103" s="50"/>
      <c r="AD103" s="116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</row>
    <row r="104" spans="1:49" ht="24" customHeight="1" x14ac:dyDescent="0.15">
      <c r="A104" s="5" t="s">
        <v>17</v>
      </c>
      <c r="B104" s="13">
        <v>10701</v>
      </c>
      <c r="C104" s="78">
        <v>22</v>
      </c>
      <c r="D104" s="13">
        <v>6593</v>
      </c>
      <c r="E104" s="15">
        <v>242</v>
      </c>
      <c r="F104" s="15">
        <v>2183</v>
      </c>
      <c r="G104" s="78">
        <v>1683</v>
      </c>
      <c r="H104" s="13">
        <v>1095</v>
      </c>
      <c r="I104" s="15">
        <v>867</v>
      </c>
      <c r="J104" s="15">
        <v>585</v>
      </c>
      <c r="K104" s="15">
        <v>135</v>
      </c>
      <c r="L104" s="15">
        <v>88</v>
      </c>
      <c r="M104" s="15">
        <v>59</v>
      </c>
      <c r="N104" s="15">
        <v>228</v>
      </c>
      <c r="O104" s="15">
        <v>9579</v>
      </c>
      <c r="P104" s="78">
        <v>595</v>
      </c>
      <c r="Q104" s="13">
        <v>8637</v>
      </c>
      <c r="R104" s="15">
        <v>6785</v>
      </c>
      <c r="S104" s="15">
        <v>235</v>
      </c>
      <c r="T104" s="15">
        <v>3127</v>
      </c>
      <c r="U104" s="15">
        <v>9546</v>
      </c>
      <c r="V104" s="15">
        <v>0</v>
      </c>
      <c r="W104" s="15">
        <v>139</v>
      </c>
      <c r="X104" s="15">
        <v>17</v>
      </c>
      <c r="Y104" s="50"/>
      <c r="Z104" s="49"/>
      <c r="AA104" s="50"/>
      <c r="AB104" s="50"/>
      <c r="AC104" s="50"/>
      <c r="AD104" s="116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</row>
    <row r="105" spans="1:49" ht="24" customHeight="1" x14ac:dyDescent="0.15">
      <c r="A105" s="9" t="s">
        <v>10</v>
      </c>
      <c r="B105" s="64">
        <v>0.98738435660218671</v>
      </c>
      <c r="C105" s="16">
        <v>0.77272727272727271</v>
      </c>
      <c r="D105" s="44">
        <v>0.98725921431821628</v>
      </c>
      <c r="E105" s="16">
        <v>0.99173553719008267</v>
      </c>
      <c r="F105" s="16">
        <v>0.98671552908841043</v>
      </c>
      <c r="G105" s="96">
        <v>0.988116458704694</v>
      </c>
      <c r="H105" s="16">
        <v>0.96255707762557075</v>
      </c>
      <c r="I105" s="16">
        <v>0.98846597462514418</v>
      </c>
      <c r="J105" s="36">
        <v>0.9538461538461539</v>
      </c>
      <c r="K105" s="36">
        <v>1.0074074074074073</v>
      </c>
      <c r="L105" s="36">
        <v>1.0795454545454546</v>
      </c>
      <c r="M105" s="36">
        <v>1.152542372881356</v>
      </c>
      <c r="N105" s="16">
        <v>0.86403508771929827</v>
      </c>
      <c r="O105" s="16">
        <v>0.99300553293663218</v>
      </c>
      <c r="P105" s="16">
        <v>1.0084033613445378</v>
      </c>
      <c r="Q105" s="44">
        <v>0.9832117633437536</v>
      </c>
      <c r="R105" s="16">
        <v>0.99204126750184229</v>
      </c>
      <c r="S105" s="16">
        <v>0.97446808510638294</v>
      </c>
      <c r="T105" s="36">
        <v>0.99232491205628393</v>
      </c>
      <c r="U105" s="16">
        <v>0.99130525874711917</v>
      </c>
      <c r="V105" s="37"/>
      <c r="W105" s="16">
        <v>1.014388489208633</v>
      </c>
      <c r="X105" s="16">
        <v>0.88235294117647056</v>
      </c>
      <c r="Y105" s="51"/>
      <c r="Z105" s="49"/>
      <c r="AA105" s="51"/>
      <c r="AB105" s="51"/>
      <c r="AC105" s="51"/>
      <c r="AD105" s="51"/>
      <c r="AE105" s="51"/>
      <c r="AF105" s="51"/>
      <c r="AG105" s="51"/>
      <c r="AH105" s="51"/>
      <c r="AI105" s="112"/>
      <c r="AJ105" s="112"/>
      <c r="AK105" s="112"/>
      <c r="AL105" s="112"/>
      <c r="AM105" s="51"/>
      <c r="AN105" s="51"/>
      <c r="AO105" s="51"/>
      <c r="AP105" s="51"/>
      <c r="AQ105" s="51"/>
      <c r="AR105" s="51"/>
      <c r="AS105" s="117"/>
      <c r="AT105" s="51"/>
      <c r="AU105" s="117"/>
      <c r="AV105" s="112"/>
      <c r="AW105" s="51"/>
    </row>
    <row r="106" spans="1:49" ht="24" customHeight="1" x14ac:dyDescent="0.15">
      <c r="A106" s="10" t="s">
        <v>23</v>
      </c>
      <c r="B106" s="67"/>
      <c r="C106" s="19"/>
      <c r="D106" s="34"/>
      <c r="E106" s="86"/>
      <c r="F106" s="19"/>
      <c r="G106" s="42"/>
      <c r="H106" s="19"/>
      <c r="I106" s="19"/>
      <c r="J106" s="19"/>
      <c r="K106" s="19"/>
      <c r="L106" s="19"/>
      <c r="M106" s="19"/>
      <c r="N106" s="19"/>
      <c r="O106" s="19"/>
      <c r="P106" s="19"/>
      <c r="Q106" s="34"/>
      <c r="R106" s="19"/>
      <c r="S106" s="19"/>
      <c r="T106" s="19"/>
      <c r="U106" s="19"/>
      <c r="V106" s="19"/>
      <c r="W106" s="19"/>
      <c r="X106" s="19"/>
      <c r="Y106" s="50"/>
      <c r="Z106" s="49"/>
      <c r="AA106" s="50"/>
      <c r="AB106" s="50"/>
      <c r="AC106" s="50"/>
      <c r="AD106" s="116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</row>
    <row r="107" spans="1:49" ht="24" customHeight="1" x14ac:dyDescent="0.15"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</row>
    <row r="108" spans="1:49" ht="13.5" x14ac:dyDescent="0.15"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</row>
    <row r="109" spans="1:49" ht="17.25" x14ac:dyDescent="0.2">
      <c r="B109" s="11" t="s">
        <v>89</v>
      </c>
      <c r="E109" s="11" t="s">
        <v>82</v>
      </c>
      <c r="V109" s="11"/>
    </row>
    <row r="110" spans="1:49" ht="17.25" x14ac:dyDescent="0.2">
      <c r="B110" s="11"/>
      <c r="W110" s="11"/>
      <c r="Z110" s="48"/>
      <c r="AA110" s="114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114"/>
      <c r="AW110" s="48"/>
    </row>
    <row r="111" spans="1:49" ht="13.5" x14ac:dyDescent="0.15">
      <c r="A111" s="47"/>
      <c r="B111" s="46"/>
      <c r="C111" s="70"/>
      <c r="D111" s="46"/>
      <c r="E111" s="70"/>
      <c r="F111" s="70"/>
      <c r="G111" s="12" t="s">
        <v>58</v>
      </c>
      <c r="H111" s="12"/>
      <c r="I111" s="12"/>
      <c r="J111" s="12"/>
      <c r="K111" s="12"/>
      <c r="L111" s="12"/>
      <c r="M111" s="12"/>
      <c r="N111" s="70"/>
      <c r="O111" s="70"/>
      <c r="P111" s="70"/>
      <c r="Q111" s="46"/>
      <c r="R111" s="70"/>
      <c r="S111" s="70"/>
      <c r="T111" s="70"/>
      <c r="U111" s="70"/>
      <c r="V111" s="70"/>
      <c r="W111" s="70"/>
      <c r="X111" s="107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</row>
    <row r="112" spans="1:49" ht="13.5" x14ac:dyDescent="0.15">
      <c r="A112" s="55"/>
      <c r="B112" s="58" t="s">
        <v>33</v>
      </c>
      <c r="C112" s="71"/>
      <c r="D112" s="79" t="s">
        <v>42</v>
      </c>
      <c r="E112" s="12"/>
      <c r="F112" s="12"/>
      <c r="G112" s="12"/>
      <c r="H112" s="46"/>
      <c r="I112" s="12" t="s">
        <v>61</v>
      </c>
      <c r="J112" s="12"/>
      <c r="K112" s="12"/>
      <c r="L112" s="12"/>
      <c r="M112" s="12"/>
      <c r="N112" s="12"/>
      <c r="O112" s="35"/>
      <c r="P112" s="70"/>
      <c r="Q112" s="29"/>
      <c r="R112" s="71" t="s">
        <v>59</v>
      </c>
      <c r="S112" s="71"/>
      <c r="T112" s="71"/>
      <c r="U112" s="71"/>
      <c r="V112" s="71"/>
      <c r="W112" s="71"/>
      <c r="X112" s="108"/>
      <c r="Y112" s="48"/>
      <c r="Z112" s="48"/>
      <c r="AA112" s="115"/>
      <c r="AB112" s="48"/>
      <c r="AC112" s="115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</row>
    <row r="113" spans="1:49" ht="13.5" x14ac:dyDescent="0.15">
      <c r="A113" s="52"/>
      <c r="B113" s="59" t="s">
        <v>47</v>
      </c>
      <c r="C113" s="25"/>
      <c r="D113" s="46"/>
      <c r="E113" s="47"/>
      <c r="F113" s="47"/>
      <c r="G113" s="93"/>
      <c r="H113" s="70"/>
      <c r="I113" s="35" t="s">
        <v>57</v>
      </c>
      <c r="J113" s="35"/>
      <c r="K113" s="35"/>
      <c r="L113" s="35"/>
      <c r="M113" s="35"/>
      <c r="N113" s="104"/>
      <c r="O113" s="52"/>
      <c r="P113" s="47"/>
      <c r="Q113" s="46"/>
      <c r="R113" s="47"/>
      <c r="S113" s="47"/>
      <c r="T113" s="47"/>
      <c r="U113" s="47"/>
      <c r="V113" s="47"/>
      <c r="W113" s="47"/>
      <c r="X113" s="25"/>
      <c r="Y113" s="48"/>
      <c r="Z113" s="48"/>
      <c r="AA113" s="49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</row>
    <row r="114" spans="1:49" ht="13.5" x14ac:dyDescent="0.15">
      <c r="A114" s="52"/>
      <c r="B114" s="43" t="s">
        <v>1</v>
      </c>
      <c r="C114" s="26" t="s">
        <v>48</v>
      </c>
      <c r="D114" s="80"/>
      <c r="E114" s="26"/>
      <c r="F114" s="26" t="s">
        <v>19</v>
      </c>
      <c r="G114" s="94"/>
      <c r="H114" s="26" t="s">
        <v>49</v>
      </c>
      <c r="I114" s="52"/>
      <c r="J114" s="102" t="s">
        <v>50</v>
      </c>
      <c r="K114" s="103"/>
      <c r="L114" s="102"/>
      <c r="M114" s="45"/>
      <c r="N114" s="105" t="s">
        <v>51</v>
      </c>
      <c r="O114" s="52" t="s">
        <v>9</v>
      </c>
      <c r="P114" s="105" t="s">
        <v>5</v>
      </c>
      <c r="Q114" s="43"/>
      <c r="R114" s="2"/>
      <c r="S114" s="2"/>
      <c r="T114" s="2"/>
      <c r="U114" s="2"/>
      <c r="V114" s="2"/>
      <c r="W114" s="2"/>
      <c r="X114" s="26"/>
      <c r="Y114" s="49"/>
      <c r="Z114" s="48"/>
      <c r="AA114" s="49"/>
      <c r="AB114" s="49"/>
      <c r="AC114" s="49"/>
      <c r="AD114" s="49"/>
      <c r="AE114" s="49"/>
      <c r="AF114" s="49"/>
      <c r="AG114" s="49"/>
      <c r="AH114" s="48"/>
      <c r="AI114" s="115"/>
      <c r="AJ114" s="49"/>
      <c r="AK114" s="49"/>
      <c r="AL114" s="49"/>
      <c r="AM114" s="115"/>
      <c r="AN114" s="48"/>
      <c r="AO114" s="115"/>
      <c r="AP114" s="49"/>
      <c r="AQ114" s="49"/>
      <c r="AR114" s="49"/>
      <c r="AS114" s="49"/>
      <c r="AT114" s="49"/>
      <c r="AU114" s="49"/>
      <c r="AV114" s="49"/>
      <c r="AW114" s="49"/>
    </row>
    <row r="115" spans="1:49" ht="13.5" x14ac:dyDescent="0.15">
      <c r="A115" s="53"/>
      <c r="B115" s="30" t="s">
        <v>18</v>
      </c>
      <c r="C115" s="27" t="s">
        <v>52</v>
      </c>
      <c r="D115" s="81" t="s">
        <v>53</v>
      </c>
      <c r="E115" s="27" t="s">
        <v>31</v>
      </c>
      <c r="F115" s="27" t="s">
        <v>54</v>
      </c>
      <c r="G115" s="95" t="s">
        <v>29</v>
      </c>
      <c r="H115" s="27"/>
      <c r="I115" s="3" t="s">
        <v>40</v>
      </c>
      <c r="J115" s="3" t="s">
        <v>25</v>
      </c>
      <c r="K115" s="3" t="s">
        <v>26</v>
      </c>
      <c r="L115" s="3" t="s">
        <v>28</v>
      </c>
      <c r="M115" s="3" t="s">
        <v>29</v>
      </c>
      <c r="N115" s="106" t="s">
        <v>7</v>
      </c>
      <c r="O115" s="106" t="s">
        <v>20</v>
      </c>
      <c r="P115" s="106" t="s">
        <v>55</v>
      </c>
      <c r="Q115" s="30" t="s">
        <v>14</v>
      </c>
      <c r="R115" s="3" t="s">
        <v>8</v>
      </c>
      <c r="S115" s="3" t="s">
        <v>2</v>
      </c>
      <c r="T115" s="3" t="s">
        <v>3</v>
      </c>
      <c r="U115" s="3" t="s">
        <v>16</v>
      </c>
      <c r="V115" s="3" t="s">
        <v>4</v>
      </c>
      <c r="W115" s="3" t="s">
        <v>38</v>
      </c>
      <c r="X115" s="27" t="s">
        <v>13</v>
      </c>
      <c r="Y115" s="49"/>
      <c r="Z115" s="48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115"/>
      <c r="AN115" s="115"/>
      <c r="AO115" s="115"/>
      <c r="AP115" s="49"/>
      <c r="AQ115" s="49"/>
      <c r="AR115" s="49"/>
      <c r="AS115" s="49"/>
      <c r="AT115" s="49"/>
      <c r="AU115" s="49"/>
      <c r="AV115" s="49"/>
      <c r="AW115" s="49"/>
    </row>
    <row r="116" spans="1:49" ht="24" customHeight="1" x14ac:dyDescent="0.15">
      <c r="A116" s="4" t="s">
        <v>24</v>
      </c>
      <c r="B116" s="68">
        <v>4315</v>
      </c>
      <c r="C116" s="73">
        <v>7</v>
      </c>
      <c r="D116" s="82">
        <v>2492</v>
      </c>
      <c r="E116" s="87">
        <v>108</v>
      </c>
      <c r="F116" s="73">
        <v>1116</v>
      </c>
      <c r="G116" s="98">
        <v>599</v>
      </c>
      <c r="H116" s="101">
        <v>349</v>
      </c>
      <c r="I116" s="101">
        <v>276</v>
      </c>
      <c r="J116" s="73">
        <v>265</v>
      </c>
      <c r="K116" s="73">
        <v>0</v>
      </c>
      <c r="L116" s="73">
        <v>0</v>
      </c>
      <c r="M116" s="73">
        <v>11</v>
      </c>
      <c r="N116" s="73">
        <v>73</v>
      </c>
      <c r="O116" s="73">
        <v>3966</v>
      </c>
      <c r="P116" s="73">
        <v>235</v>
      </c>
      <c r="Q116" s="82">
        <v>3476</v>
      </c>
      <c r="R116" s="73">
        <v>3298</v>
      </c>
      <c r="S116" s="73">
        <v>105</v>
      </c>
      <c r="T116" s="73">
        <v>1091</v>
      </c>
      <c r="U116" s="73">
        <v>3855</v>
      </c>
      <c r="V116" s="73">
        <v>0</v>
      </c>
      <c r="W116" s="73">
        <v>60</v>
      </c>
      <c r="X116" s="73">
        <v>8</v>
      </c>
      <c r="Y116" s="50">
        <f>SUM(Q116:X116)</f>
        <v>11893</v>
      </c>
      <c r="Z116" s="49"/>
      <c r="AA116" s="50"/>
      <c r="AB116" s="50"/>
      <c r="AC116" s="50"/>
      <c r="AD116" s="116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</row>
    <row r="117" spans="1:49" ht="24" customHeight="1" x14ac:dyDescent="0.15">
      <c r="A117" s="5" t="s">
        <v>67</v>
      </c>
      <c r="B117" s="61">
        <v>631</v>
      </c>
      <c r="C117" s="15">
        <v>2</v>
      </c>
      <c r="D117" s="13">
        <v>389</v>
      </c>
      <c r="E117" s="85">
        <v>17</v>
      </c>
      <c r="F117" s="15">
        <v>135</v>
      </c>
      <c r="G117" s="22">
        <v>90</v>
      </c>
      <c r="H117" s="15">
        <v>58</v>
      </c>
      <c r="I117" s="15">
        <v>46</v>
      </c>
      <c r="J117" s="15">
        <v>43</v>
      </c>
      <c r="K117" s="15">
        <v>1</v>
      </c>
      <c r="L117" s="15">
        <v>1</v>
      </c>
      <c r="M117" s="15">
        <v>1</v>
      </c>
      <c r="N117" s="15">
        <v>12</v>
      </c>
      <c r="O117" s="15">
        <v>573</v>
      </c>
      <c r="P117" s="15">
        <v>39</v>
      </c>
      <c r="Q117" s="13">
        <v>500</v>
      </c>
      <c r="R117" s="15">
        <v>397</v>
      </c>
      <c r="S117" s="15">
        <v>13</v>
      </c>
      <c r="T117" s="15">
        <v>198</v>
      </c>
      <c r="U117" s="15">
        <v>571</v>
      </c>
      <c r="V117" s="15">
        <v>0</v>
      </c>
      <c r="W117" s="15">
        <v>9</v>
      </c>
      <c r="X117" s="15">
        <v>0</v>
      </c>
      <c r="Y117" s="50"/>
      <c r="Z117" s="49"/>
      <c r="AA117" s="50"/>
      <c r="AB117" s="50"/>
      <c r="AC117" s="50"/>
      <c r="AD117" s="116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</row>
    <row r="118" spans="1:49" ht="24" customHeight="1" x14ac:dyDescent="0.15">
      <c r="A118" s="5" t="s">
        <v>41</v>
      </c>
      <c r="B118" s="61">
        <v>272</v>
      </c>
      <c r="C118" s="15">
        <v>1</v>
      </c>
      <c r="D118" s="13">
        <v>180</v>
      </c>
      <c r="E118" s="85">
        <v>4</v>
      </c>
      <c r="F118" s="15">
        <v>54</v>
      </c>
      <c r="G118" s="22">
        <v>34</v>
      </c>
      <c r="H118" s="15">
        <v>37</v>
      </c>
      <c r="I118" s="15">
        <v>32</v>
      </c>
      <c r="J118" s="15">
        <v>27</v>
      </c>
      <c r="K118" s="15">
        <v>1</v>
      </c>
      <c r="L118" s="15">
        <v>2</v>
      </c>
      <c r="M118" s="15">
        <v>2</v>
      </c>
      <c r="N118" s="15">
        <v>5</v>
      </c>
      <c r="O118" s="15">
        <v>235</v>
      </c>
      <c r="P118" s="15">
        <v>21</v>
      </c>
      <c r="Q118" s="13">
        <v>213</v>
      </c>
      <c r="R118" s="15">
        <v>151</v>
      </c>
      <c r="S118" s="15">
        <v>3</v>
      </c>
      <c r="T118" s="15">
        <v>91</v>
      </c>
      <c r="U118" s="15">
        <v>246</v>
      </c>
      <c r="V118" s="15">
        <v>0</v>
      </c>
      <c r="W118" s="15">
        <v>3</v>
      </c>
      <c r="X118" s="15">
        <v>1</v>
      </c>
      <c r="Y118" s="50"/>
      <c r="Z118" s="49"/>
      <c r="AA118" s="50"/>
      <c r="AB118" s="50"/>
      <c r="AC118" s="50"/>
      <c r="AD118" s="116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</row>
    <row r="119" spans="1:49" ht="24" customHeight="1" x14ac:dyDescent="0.15">
      <c r="A119" s="5" t="s">
        <v>27</v>
      </c>
      <c r="B119" s="61">
        <v>399</v>
      </c>
      <c r="C119" s="15">
        <v>1</v>
      </c>
      <c r="D119" s="13">
        <v>264</v>
      </c>
      <c r="E119" s="85">
        <v>1</v>
      </c>
      <c r="F119" s="15">
        <v>74</v>
      </c>
      <c r="G119" s="22">
        <v>60</v>
      </c>
      <c r="H119" s="15">
        <v>46</v>
      </c>
      <c r="I119" s="15">
        <v>33</v>
      </c>
      <c r="J119" s="15">
        <v>2</v>
      </c>
      <c r="K119" s="15">
        <v>12</v>
      </c>
      <c r="L119" s="15">
        <v>17</v>
      </c>
      <c r="M119" s="15">
        <v>2</v>
      </c>
      <c r="N119" s="15">
        <v>13</v>
      </c>
      <c r="O119" s="15">
        <v>353</v>
      </c>
      <c r="P119" s="15">
        <v>27</v>
      </c>
      <c r="Q119" s="13">
        <v>314</v>
      </c>
      <c r="R119" s="15">
        <v>158</v>
      </c>
      <c r="S119" s="15">
        <v>4</v>
      </c>
      <c r="T119" s="15">
        <v>123</v>
      </c>
      <c r="U119" s="15">
        <v>347</v>
      </c>
      <c r="V119" s="15">
        <v>0</v>
      </c>
      <c r="W119" s="15">
        <v>1</v>
      </c>
      <c r="X119" s="15">
        <v>0</v>
      </c>
      <c r="Y119" s="50"/>
      <c r="Z119" s="49"/>
      <c r="AA119" s="50"/>
      <c r="AB119" s="50"/>
      <c r="AC119" s="50"/>
      <c r="AD119" s="116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</row>
    <row r="120" spans="1:49" ht="24" customHeight="1" x14ac:dyDescent="0.15">
      <c r="A120" s="5" t="s">
        <v>68</v>
      </c>
      <c r="B120" s="61">
        <v>420</v>
      </c>
      <c r="C120" s="15">
        <v>0</v>
      </c>
      <c r="D120" s="13">
        <v>269</v>
      </c>
      <c r="E120" s="85">
        <v>4</v>
      </c>
      <c r="F120" s="15">
        <v>77</v>
      </c>
      <c r="G120" s="22">
        <v>70</v>
      </c>
      <c r="H120" s="15">
        <v>83</v>
      </c>
      <c r="I120" s="15">
        <v>71</v>
      </c>
      <c r="J120" s="15">
        <v>24</v>
      </c>
      <c r="K120" s="15">
        <v>2</v>
      </c>
      <c r="L120" s="15">
        <v>42</v>
      </c>
      <c r="M120" s="15">
        <v>3</v>
      </c>
      <c r="N120" s="15">
        <v>12</v>
      </c>
      <c r="O120" s="15">
        <v>337</v>
      </c>
      <c r="P120" s="15">
        <v>21</v>
      </c>
      <c r="Q120" s="13">
        <v>347</v>
      </c>
      <c r="R120" s="15">
        <v>236</v>
      </c>
      <c r="S120" s="15">
        <v>5</v>
      </c>
      <c r="T120" s="15">
        <v>97</v>
      </c>
      <c r="U120" s="15">
        <v>367</v>
      </c>
      <c r="V120" s="15">
        <v>0</v>
      </c>
      <c r="W120" s="15">
        <v>4</v>
      </c>
      <c r="X120" s="15">
        <v>2</v>
      </c>
      <c r="Y120" s="50"/>
      <c r="Z120" s="49"/>
      <c r="AA120" s="50"/>
      <c r="AB120" s="50"/>
      <c r="AC120" s="50"/>
      <c r="AD120" s="116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</row>
    <row r="121" spans="1:49" ht="24" customHeight="1" x14ac:dyDescent="0.15">
      <c r="A121" s="5" t="s">
        <v>44</v>
      </c>
      <c r="B121" s="61">
        <v>575</v>
      </c>
      <c r="C121" s="15">
        <v>0</v>
      </c>
      <c r="D121" s="13">
        <v>337</v>
      </c>
      <c r="E121" s="85">
        <v>14</v>
      </c>
      <c r="F121" s="15">
        <v>104</v>
      </c>
      <c r="G121" s="22">
        <v>120</v>
      </c>
      <c r="H121" s="15">
        <v>39</v>
      </c>
      <c r="I121" s="15">
        <v>31</v>
      </c>
      <c r="J121" s="15">
        <v>28</v>
      </c>
      <c r="K121" s="15">
        <v>2</v>
      </c>
      <c r="L121" s="15">
        <v>1</v>
      </c>
      <c r="M121" s="15">
        <v>0</v>
      </c>
      <c r="N121" s="15">
        <v>8</v>
      </c>
      <c r="O121" s="15">
        <v>536</v>
      </c>
      <c r="P121" s="15">
        <v>35</v>
      </c>
      <c r="Q121" s="13">
        <v>443</v>
      </c>
      <c r="R121" s="15">
        <v>315</v>
      </c>
      <c r="S121" s="15">
        <v>9</v>
      </c>
      <c r="T121" s="15">
        <v>183</v>
      </c>
      <c r="U121" s="15">
        <v>494</v>
      </c>
      <c r="V121" s="15">
        <v>0</v>
      </c>
      <c r="W121" s="15">
        <v>10</v>
      </c>
      <c r="X121" s="15">
        <v>2</v>
      </c>
      <c r="Y121" s="50"/>
      <c r="Z121" s="49"/>
      <c r="AA121" s="50"/>
      <c r="AB121" s="50"/>
      <c r="AC121" s="50"/>
      <c r="AD121" s="116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</row>
    <row r="122" spans="1:49" ht="24" customHeight="1" x14ac:dyDescent="0.15">
      <c r="A122" s="5" t="s">
        <v>69</v>
      </c>
      <c r="B122" s="61">
        <v>416</v>
      </c>
      <c r="C122" s="15">
        <v>0</v>
      </c>
      <c r="D122" s="13">
        <v>276</v>
      </c>
      <c r="E122" s="85">
        <v>10</v>
      </c>
      <c r="F122" s="15">
        <v>45</v>
      </c>
      <c r="G122" s="22">
        <v>85</v>
      </c>
      <c r="H122" s="15">
        <v>48</v>
      </c>
      <c r="I122" s="15">
        <v>33</v>
      </c>
      <c r="J122" s="15">
        <v>23</v>
      </c>
      <c r="K122" s="15">
        <v>2</v>
      </c>
      <c r="L122" s="15">
        <v>8</v>
      </c>
      <c r="M122" s="15">
        <v>0</v>
      </c>
      <c r="N122" s="15">
        <v>15</v>
      </c>
      <c r="O122" s="15">
        <v>368</v>
      </c>
      <c r="P122" s="15">
        <v>18</v>
      </c>
      <c r="Q122" s="13">
        <v>337</v>
      </c>
      <c r="R122" s="15">
        <v>234</v>
      </c>
      <c r="S122" s="15">
        <v>9</v>
      </c>
      <c r="T122" s="15">
        <v>146</v>
      </c>
      <c r="U122" s="15">
        <v>403</v>
      </c>
      <c r="V122" s="15">
        <v>0</v>
      </c>
      <c r="W122" s="15">
        <v>6</v>
      </c>
      <c r="X122" s="15">
        <v>0</v>
      </c>
      <c r="Y122" s="50"/>
      <c r="Z122" s="49"/>
      <c r="AA122" s="50"/>
      <c r="AB122" s="50"/>
      <c r="AC122" s="50"/>
      <c r="AD122" s="116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</row>
    <row r="123" spans="1:49" ht="24" customHeight="1" x14ac:dyDescent="0.15">
      <c r="A123" s="6" t="s">
        <v>66</v>
      </c>
      <c r="B123" s="61">
        <v>890</v>
      </c>
      <c r="C123" s="15">
        <v>0</v>
      </c>
      <c r="D123" s="13">
        <v>599</v>
      </c>
      <c r="E123" s="85">
        <v>17</v>
      </c>
      <c r="F123" s="15">
        <v>169</v>
      </c>
      <c r="G123" s="22">
        <v>105</v>
      </c>
      <c r="H123" s="13">
        <v>81</v>
      </c>
      <c r="I123" s="15">
        <v>67</v>
      </c>
      <c r="J123" s="15">
        <v>18</v>
      </c>
      <c r="K123" s="15">
        <v>47</v>
      </c>
      <c r="L123" s="15">
        <v>0</v>
      </c>
      <c r="M123" s="15">
        <v>2</v>
      </c>
      <c r="N123" s="15">
        <v>14</v>
      </c>
      <c r="O123" s="15">
        <v>809</v>
      </c>
      <c r="P123" s="15">
        <v>43</v>
      </c>
      <c r="Q123" s="13">
        <v>700</v>
      </c>
      <c r="R123" s="15">
        <v>508</v>
      </c>
      <c r="S123" s="15">
        <v>20</v>
      </c>
      <c r="T123" s="15">
        <v>339</v>
      </c>
      <c r="U123" s="15">
        <v>814</v>
      </c>
      <c r="V123" s="15">
        <v>0</v>
      </c>
      <c r="W123" s="15">
        <v>7</v>
      </c>
      <c r="X123" s="15">
        <v>1</v>
      </c>
      <c r="Y123" s="50"/>
      <c r="Z123" s="49"/>
      <c r="AA123" s="50"/>
      <c r="AB123" s="50"/>
      <c r="AC123" s="50"/>
      <c r="AD123" s="116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</row>
    <row r="124" spans="1:49" ht="24" customHeight="1" x14ac:dyDescent="0.15">
      <c r="A124" s="7" t="s">
        <v>45</v>
      </c>
      <c r="B124" s="62">
        <v>290</v>
      </c>
      <c r="C124" s="74">
        <v>1</v>
      </c>
      <c r="D124" s="83">
        <v>184</v>
      </c>
      <c r="E124" s="88">
        <v>7</v>
      </c>
      <c r="F124" s="74">
        <v>53</v>
      </c>
      <c r="G124" s="99">
        <v>46</v>
      </c>
      <c r="H124" s="83">
        <v>34</v>
      </c>
      <c r="I124" s="74">
        <v>30</v>
      </c>
      <c r="J124" s="74">
        <v>14</v>
      </c>
      <c r="K124" s="74">
        <v>1</v>
      </c>
      <c r="L124" s="74">
        <v>14</v>
      </c>
      <c r="M124" s="74">
        <v>1</v>
      </c>
      <c r="N124" s="74">
        <v>4</v>
      </c>
      <c r="O124" s="74">
        <v>256</v>
      </c>
      <c r="P124" s="74">
        <v>37</v>
      </c>
      <c r="Q124" s="83">
        <v>209</v>
      </c>
      <c r="R124" s="74">
        <v>139</v>
      </c>
      <c r="S124" s="74">
        <v>6</v>
      </c>
      <c r="T124" s="74">
        <v>86</v>
      </c>
      <c r="U124" s="74">
        <v>267</v>
      </c>
      <c r="V124" s="74">
        <v>0</v>
      </c>
      <c r="W124" s="74">
        <v>0</v>
      </c>
      <c r="X124" s="74">
        <v>0</v>
      </c>
      <c r="Y124" s="50"/>
      <c r="Z124" s="49"/>
      <c r="AA124" s="50"/>
      <c r="AB124" s="50"/>
      <c r="AC124" s="50"/>
      <c r="AD124" s="116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</row>
    <row r="125" spans="1:49" ht="24" customHeight="1" x14ac:dyDescent="0.15">
      <c r="A125" s="5" t="s">
        <v>70</v>
      </c>
      <c r="B125" s="61">
        <v>261</v>
      </c>
      <c r="C125" s="15">
        <v>0</v>
      </c>
      <c r="D125" s="13">
        <v>177</v>
      </c>
      <c r="E125" s="85">
        <v>6</v>
      </c>
      <c r="F125" s="15">
        <v>26</v>
      </c>
      <c r="G125" s="22">
        <v>52</v>
      </c>
      <c r="H125" s="15">
        <v>40</v>
      </c>
      <c r="I125" s="15">
        <v>33</v>
      </c>
      <c r="J125" s="15">
        <v>20</v>
      </c>
      <c r="K125" s="15">
        <v>3</v>
      </c>
      <c r="L125" s="15">
        <v>0</v>
      </c>
      <c r="M125" s="15">
        <v>10</v>
      </c>
      <c r="N125" s="15">
        <v>7</v>
      </c>
      <c r="O125" s="15">
        <v>221</v>
      </c>
      <c r="P125" s="15">
        <v>10</v>
      </c>
      <c r="Q125" s="13">
        <v>241</v>
      </c>
      <c r="R125" s="15">
        <v>143</v>
      </c>
      <c r="S125" s="15">
        <v>4</v>
      </c>
      <c r="T125" s="15">
        <v>96</v>
      </c>
      <c r="U125" s="15">
        <v>251</v>
      </c>
      <c r="V125" s="15">
        <v>0</v>
      </c>
      <c r="W125" s="15">
        <v>5</v>
      </c>
      <c r="X125" s="15">
        <v>0</v>
      </c>
      <c r="Y125" s="50"/>
      <c r="Z125" s="49"/>
      <c r="AA125" s="50"/>
      <c r="AB125" s="50"/>
      <c r="AC125" s="50"/>
      <c r="AD125" s="116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</row>
    <row r="126" spans="1:49" ht="24" customHeight="1" x14ac:dyDescent="0.15">
      <c r="A126" s="5" t="s">
        <v>71</v>
      </c>
      <c r="B126" s="61">
        <v>569</v>
      </c>
      <c r="C126" s="15">
        <v>4</v>
      </c>
      <c r="D126" s="13">
        <v>364</v>
      </c>
      <c r="E126" s="85">
        <v>13</v>
      </c>
      <c r="F126" s="15">
        <v>81</v>
      </c>
      <c r="G126" s="22">
        <v>111</v>
      </c>
      <c r="H126" s="15">
        <v>78</v>
      </c>
      <c r="I126" s="15">
        <v>67</v>
      </c>
      <c r="J126" s="15">
        <v>40</v>
      </c>
      <c r="K126" s="15">
        <v>14</v>
      </c>
      <c r="L126" s="15">
        <v>6</v>
      </c>
      <c r="M126" s="15">
        <v>7</v>
      </c>
      <c r="N126" s="15">
        <v>11</v>
      </c>
      <c r="O126" s="15">
        <v>491</v>
      </c>
      <c r="P126" s="15">
        <v>28</v>
      </c>
      <c r="Q126" s="13">
        <v>463</v>
      </c>
      <c r="R126" s="15">
        <v>301</v>
      </c>
      <c r="S126" s="15">
        <v>12</v>
      </c>
      <c r="T126" s="15">
        <v>155</v>
      </c>
      <c r="U126" s="15">
        <v>494</v>
      </c>
      <c r="V126" s="15">
        <v>0</v>
      </c>
      <c r="W126" s="15">
        <v>10</v>
      </c>
      <c r="X126" s="15">
        <v>1</v>
      </c>
      <c r="Y126" s="50"/>
      <c r="Z126" s="49"/>
      <c r="AA126" s="50"/>
      <c r="AB126" s="50"/>
      <c r="AC126" s="50"/>
      <c r="AD126" s="116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</row>
    <row r="127" spans="1:49" ht="24" customHeight="1" x14ac:dyDescent="0.15">
      <c r="A127" s="5" t="s">
        <v>72</v>
      </c>
      <c r="B127" s="61">
        <v>83</v>
      </c>
      <c r="C127" s="15">
        <v>0</v>
      </c>
      <c r="D127" s="13">
        <v>52</v>
      </c>
      <c r="E127" s="85">
        <v>0</v>
      </c>
      <c r="F127" s="15">
        <v>15</v>
      </c>
      <c r="G127" s="22">
        <v>16</v>
      </c>
      <c r="H127" s="15">
        <v>8</v>
      </c>
      <c r="I127" s="15">
        <v>6</v>
      </c>
      <c r="J127" s="15">
        <v>0</v>
      </c>
      <c r="K127" s="15">
        <v>5</v>
      </c>
      <c r="L127" s="15">
        <v>0</v>
      </c>
      <c r="M127" s="15">
        <v>1</v>
      </c>
      <c r="N127" s="15">
        <v>2</v>
      </c>
      <c r="O127" s="15">
        <v>75</v>
      </c>
      <c r="P127" s="15">
        <v>7</v>
      </c>
      <c r="Q127" s="13">
        <v>71</v>
      </c>
      <c r="R127" s="15">
        <v>50</v>
      </c>
      <c r="S127" s="15">
        <v>0</v>
      </c>
      <c r="T127" s="15">
        <v>24</v>
      </c>
      <c r="U127" s="15">
        <v>73</v>
      </c>
      <c r="V127" s="15">
        <v>0</v>
      </c>
      <c r="W127" s="15">
        <v>0</v>
      </c>
      <c r="X127" s="15">
        <v>0</v>
      </c>
      <c r="Y127" s="50"/>
      <c r="Z127" s="49"/>
      <c r="AA127" s="50"/>
      <c r="AB127" s="50"/>
      <c r="AC127" s="50"/>
      <c r="AD127" s="116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</row>
    <row r="128" spans="1:49" ht="24" customHeight="1" x14ac:dyDescent="0.15">
      <c r="A128" s="6" t="s">
        <v>0</v>
      </c>
      <c r="B128" s="65">
        <v>730</v>
      </c>
      <c r="C128" s="23">
        <v>1</v>
      </c>
      <c r="D128" s="17">
        <v>425</v>
      </c>
      <c r="E128" s="89">
        <v>27</v>
      </c>
      <c r="F128" s="23">
        <v>110</v>
      </c>
      <c r="G128" s="28">
        <v>168</v>
      </c>
      <c r="H128" s="23">
        <v>75</v>
      </c>
      <c r="I128" s="23">
        <v>63</v>
      </c>
      <c r="J128" s="23">
        <v>7</v>
      </c>
      <c r="K128" s="23">
        <v>42</v>
      </c>
      <c r="L128" s="23">
        <v>3</v>
      </c>
      <c r="M128" s="23">
        <v>11</v>
      </c>
      <c r="N128" s="23">
        <v>12</v>
      </c>
      <c r="O128" s="23">
        <v>655</v>
      </c>
      <c r="P128" s="23">
        <v>28</v>
      </c>
      <c r="Q128" s="17">
        <v>614</v>
      </c>
      <c r="R128" s="23">
        <v>478</v>
      </c>
      <c r="S128" s="23">
        <v>26</v>
      </c>
      <c r="T128" s="23">
        <v>209</v>
      </c>
      <c r="U128" s="23">
        <v>636</v>
      </c>
      <c r="V128" s="23">
        <v>0</v>
      </c>
      <c r="W128" s="23">
        <v>12</v>
      </c>
      <c r="X128" s="23">
        <v>1</v>
      </c>
      <c r="Y128" s="50"/>
      <c r="Z128" s="49"/>
      <c r="AA128" s="50"/>
      <c r="AB128" s="50"/>
      <c r="AC128" s="50"/>
      <c r="AD128" s="116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</row>
    <row r="129" spans="1:49" ht="24" customHeight="1" x14ac:dyDescent="0.15">
      <c r="A129" s="56" t="s">
        <v>6</v>
      </c>
      <c r="B129" s="69">
        <v>9851</v>
      </c>
      <c r="C129" s="75">
        <v>17</v>
      </c>
      <c r="D129" s="69">
        <v>6008</v>
      </c>
      <c r="E129" s="75">
        <v>228</v>
      </c>
      <c r="F129" s="75">
        <v>2059</v>
      </c>
      <c r="G129" s="75">
        <v>1556</v>
      </c>
      <c r="H129" s="69">
        <v>976</v>
      </c>
      <c r="I129" s="75">
        <v>788</v>
      </c>
      <c r="J129" s="75">
        <v>511</v>
      </c>
      <c r="K129" s="75">
        <v>132</v>
      </c>
      <c r="L129" s="75">
        <v>94</v>
      </c>
      <c r="M129" s="75">
        <v>51</v>
      </c>
      <c r="N129" s="75">
        <v>188</v>
      </c>
      <c r="O129" s="75">
        <v>8875</v>
      </c>
      <c r="P129" s="75">
        <v>549</v>
      </c>
      <c r="Q129" s="69">
        <v>7928</v>
      </c>
      <c r="R129" s="75">
        <v>6408</v>
      </c>
      <c r="S129" s="75">
        <v>216</v>
      </c>
      <c r="T129" s="75">
        <v>2838</v>
      </c>
      <c r="U129" s="75">
        <v>8818</v>
      </c>
      <c r="V129" s="75">
        <v>0</v>
      </c>
      <c r="W129" s="75">
        <v>127</v>
      </c>
      <c r="X129" s="77">
        <v>16</v>
      </c>
      <c r="Y129" s="50"/>
      <c r="Z129" s="48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</row>
    <row r="130" spans="1:49" ht="24" customHeight="1" x14ac:dyDescent="0.15">
      <c r="A130" s="5" t="s">
        <v>17</v>
      </c>
      <c r="B130" s="69">
        <v>9863</v>
      </c>
      <c r="C130" s="75">
        <v>21</v>
      </c>
      <c r="D130" s="69">
        <v>6059</v>
      </c>
      <c r="E130" s="75">
        <v>233</v>
      </c>
      <c r="F130" s="75">
        <v>2101</v>
      </c>
      <c r="G130" s="75">
        <v>1470</v>
      </c>
      <c r="H130" s="69">
        <v>1012</v>
      </c>
      <c r="I130" s="75">
        <v>803</v>
      </c>
      <c r="J130" s="75">
        <v>536</v>
      </c>
      <c r="K130" s="75">
        <v>132</v>
      </c>
      <c r="L130" s="75">
        <v>90</v>
      </c>
      <c r="M130" s="75">
        <v>45</v>
      </c>
      <c r="N130" s="75">
        <v>209</v>
      </c>
      <c r="O130" s="75">
        <v>8922</v>
      </c>
      <c r="P130" s="75">
        <v>564</v>
      </c>
      <c r="Q130" s="69">
        <v>8070</v>
      </c>
      <c r="R130" s="75">
        <v>6433</v>
      </c>
      <c r="S130" s="75">
        <v>214</v>
      </c>
      <c r="T130" s="75">
        <v>2832</v>
      </c>
      <c r="U130" s="75">
        <v>8882</v>
      </c>
      <c r="V130" s="75">
        <v>0</v>
      </c>
      <c r="W130" s="75">
        <v>130</v>
      </c>
      <c r="X130" s="77">
        <v>22</v>
      </c>
      <c r="Y130" s="50"/>
      <c r="Z130" s="48"/>
      <c r="AA130" s="50"/>
      <c r="AB130" s="50"/>
      <c r="AC130" s="50"/>
      <c r="AD130" s="116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</row>
    <row r="131" spans="1:49" ht="24" customHeight="1" x14ac:dyDescent="0.15">
      <c r="A131" s="54" t="s">
        <v>10</v>
      </c>
      <c r="B131" s="64">
        <v>0.99878333164351618</v>
      </c>
      <c r="C131" s="76">
        <v>0.80952380952380953</v>
      </c>
      <c r="D131" s="44">
        <v>0.9915827694339</v>
      </c>
      <c r="E131" s="16">
        <v>0.97854077253218885</v>
      </c>
      <c r="F131" s="16">
        <v>0.98000951927653501</v>
      </c>
      <c r="G131" s="96">
        <v>1.0585034013605443</v>
      </c>
      <c r="H131" s="16">
        <v>0.96442687747035571</v>
      </c>
      <c r="I131" s="16">
        <v>0.98132004981320053</v>
      </c>
      <c r="J131" s="36">
        <v>0.95335820895522383</v>
      </c>
      <c r="K131" s="36">
        <v>1</v>
      </c>
      <c r="L131" s="36">
        <v>1.0444444444444445</v>
      </c>
      <c r="M131" s="36">
        <v>1.1333333333333333</v>
      </c>
      <c r="N131" s="16">
        <v>0.8995215311004785</v>
      </c>
      <c r="O131" s="16">
        <v>0.99473212284241197</v>
      </c>
      <c r="P131" s="16">
        <v>0.97340425531914898</v>
      </c>
      <c r="Q131" s="44">
        <v>0.98240396530359353</v>
      </c>
      <c r="R131" s="16">
        <v>0.9961137882791854</v>
      </c>
      <c r="S131" s="16">
        <v>1.0093457943925233</v>
      </c>
      <c r="T131" s="36">
        <v>1.0021186440677967</v>
      </c>
      <c r="U131" s="16">
        <v>0.99279441567214588</v>
      </c>
      <c r="V131" s="37"/>
      <c r="W131" s="36">
        <v>0.97692307692307689</v>
      </c>
      <c r="X131" s="36">
        <v>0.72727272727272729</v>
      </c>
      <c r="Y131" s="112"/>
      <c r="Z131" s="48"/>
      <c r="AA131" s="51"/>
      <c r="AB131" s="51"/>
      <c r="AC131" s="51"/>
      <c r="AD131" s="51"/>
      <c r="AE131" s="51"/>
      <c r="AF131" s="51"/>
      <c r="AG131" s="51"/>
      <c r="AH131" s="51"/>
      <c r="AI131" s="112"/>
      <c r="AJ131" s="112"/>
      <c r="AK131" s="112"/>
      <c r="AL131" s="112"/>
      <c r="AM131" s="51"/>
      <c r="AN131" s="51"/>
      <c r="AO131" s="51"/>
      <c r="AP131" s="51"/>
      <c r="AQ131" s="51"/>
      <c r="AR131" s="51"/>
      <c r="AS131" s="117"/>
      <c r="AT131" s="51"/>
      <c r="AU131" s="117"/>
      <c r="AV131" s="117"/>
      <c r="AW131" s="112"/>
    </row>
    <row r="132" spans="1:49" ht="24" customHeight="1" x14ac:dyDescent="0.15">
      <c r="A132" s="5" t="s">
        <v>60</v>
      </c>
      <c r="B132" s="61">
        <v>251</v>
      </c>
      <c r="C132" s="15">
        <v>0</v>
      </c>
      <c r="D132" s="13">
        <v>168</v>
      </c>
      <c r="E132" s="85">
        <v>4</v>
      </c>
      <c r="F132" s="15">
        <v>31</v>
      </c>
      <c r="G132" s="22">
        <v>48</v>
      </c>
      <c r="H132" s="15">
        <v>26</v>
      </c>
      <c r="I132" s="15">
        <v>20</v>
      </c>
      <c r="J132" s="15">
        <v>15</v>
      </c>
      <c r="K132" s="15">
        <v>0</v>
      </c>
      <c r="L132" s="15">
        <v>1</v>
      </c>
      <c r="M132" s="15">
        <v>4</v>
      </c>
      <c r="N132" s="15">
        <v>6</v>
      </c>
      <c r="O132" s="15">
        <v>225</v>
      </c>
      <c r="P132" s="15">
        <v>9</v>
      </c>
      <c r="Q132" s="13">
        <v>211</v>
      </c>
      <c r="R132" s="15">
        <v>116</v>
      </c>
      <c r="S132" s="15">
        <v>5</v>
      </c>
      <c r="T132" s="15">
        <v>108</v>
      </c>
      <c r="U132" s="15">
        <v>225</v>
      </c>
      <c r="V132" s="15">
        <v>0</v>
      </c>
      <c r="W132" s="15">
        <v>3</v>
      </c>
      <c r="X132" s="15">
        <v>0</v>
      </c>
      <c r="Y132" s="50"/>
      <c r="Z132" s="49"/>
      <c r="AA132" s="50"/>
      <c r="AB132" s="50"/>
      <c r="AC132" s="50"/>
      <c r="AD132" s="116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</row>
    <row r="133" spans="1:49" ht="24" customHeight="1" x14ac:dyDescent="0.15">
      <c r="A133" s="5" t="s">
        <v>73</v>
      </c>
      <c r="B133" s="61">
        <v>202</v>
      </c>
      <c r="C133" s="15">
        <v>1</v>
      </c>
      <c r="D133" s="13">
        <v>133</v>
      </c>
      <c r="E133" s="85">
        <v>2</v>
      </c>
      <c r="F133" s="15">
        <v>31</v>
      </c>
      <c r="G133" s="22">
        <v>36</v>
      </c>
      <c r="H133" s="15">
        <v>25</v>
      </c>
      <c r="I133" s="15">
        <v>19</v>
      </c>
      <c r="J133" s="15">
        <v>19</v>
      </c>
      <c r="K133" s="15">
        <v>0</v>
      </c>
      <c r="L133" s="15">
        <v>0</v>
      </c>
      <c r="M133" s="15">
        <v>0</v>
      </c>
      <c r="N133" s="15">
        <v>6</v>
      </c>
      <c r="O133" s="15">
        <v>177</v>
      </c>
      <c r="P133" s="15">
        <v>14</v>
      </c>
      <c r="Q133" s="13">
        <v>151</v>
      </c>
      <c r="R133" s="15">
        <v>100</v>
      </c>
      <c r="S133" s="15">
        <v>3</v>
      </c>
      <c r="T133" s="15">
        <v>81</v>
      </c>
      <c r="U133" s="15">
        <v>179</v>
      </c>
      <c r="V133" s="15">
        <v>0</v>
      </c>
      <c r="W133" s="15">
        <v>3</v>
      </c>
      <c r="X133" s="15">
        <v>0</v>
      </c>
      <c r="Y133" s="50"/>
      <c r="Z133" s="49"/>
      <c r="AA133" s="50"/>
      <c r="AB133" s="50"/>
      <c r="AC133" s="50"/>
      <c r="AD133" s="116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</row>
    <row r="134" spans="1:49" ht="24" customHeight="1" x14ac:dyDescent="0.15">
      <c r="A134" s="5" t="s">
        <v>15</v>
      </c>
      <c r="B134" s="61">
        <v>221</v>
      </c>
      <c r="C134" s="15">
        <v>2</v>
      </c>
      <c r="D134" s="13">
        <v>154</v>
      </c>
      <c r="E134" s="85">
        <v>5</v>
      </c>
      <c r="F134" s="15">
        <v>34</v>
      </c>
      <c r="G134" s="22">
        <v>28</v>
      </c>
      <c r="H134" s="15">
        <v>22</v>
      </c>
      <c r="I134" s="15">
        <v>17</v>
      </c>
      <c r="J134" s="15">
        <v>14</v>
      </c>
      <c r="K134" s="15">
        <v>0</v>
      </c>
      <c r="L134" s="15">
        <v>0</v>
      </c>
      <c r="M134" s="15">
        <v>3</v>
      </c>
      <c r="N134" s="15">
        <v>5</v>
      </c>
      <c r="O134" s="15">
        <v>199</v>
      </c>
      <c r="P134" s="15">
        <v>12</v>
      </c>
      <c r="Q134" s="13">
        <v>170</v>
      </c>
      <c r="R134" s="15">
        <v>100</v>
      </c>
      <c r="S134" s="15">
        <v>4</v>
      </c>
      <c r="T134" s="15">
        <v>101</v>
      </c>
      <c r="U134" s="15">
        <v>208</v>
      </c>
      <c r="V134" s="15">
        <v>0</v>
      </c>
      <c r="W134" s="15">
        <v>3</v>
      </c>
      <c r="X134" s="15">
        <v>0</v>
      </c>
      <c r="Y134" s="50"/>
      <c r="Z134" s="49"/>
      <c r="AA134" s="50"/>
      <c r="AB134" s="50"/>
      <c r="AC134" s="50"/>
      <c r="AD134" s="116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</row>
    <row r="135" spans="1:49" ht="24" customHeight="1" x14ac:dyDescent="0.15">
      <c r="A135" s="9" t="s">
        <v>74</v>
      </c>
      <c r="B135" s="65">
        <v>37</v>
      </c>
      <c r="C135" s="23">
        <v>0</v>
      </c>
      <c r="D135" s="17">
        <v>25</v>
      </c>
      <c r="E135" s="89">
        <v>0</v>
      </c>
      <c r="F135" s="23">
        <v>8</v>
      </c>
      <c r="G135" s="28">
        <v>4</v>
      </c>
      <c r="H135" s="23">
        <v>3</v>
      </c>
      <c r="I135" s="23">
        <v>3</v>
      </c>
      <c r="J135" s="23">
        <v>1</v>
      </c>
      <c r="K135" s="23">
        <v>0</v>
      </c>
      <c r="L135" s="23">
        <v>0</v>
      </c>
      <c r="M135" s="23">
        <v>2</v>
      </c>
      <c r="N135" s="23">
        <v>0</v>
      </c>
      <c r="O135" s="23">
        <v>34</v>
      </c>
      <c r="P135" s="23">
        <v>9</v>
      </c>
      <c r="Q135" s="17">
        <v>24</v>
      </c>
      <c r="R135" s="23">
        <v>15</v>
      </c>
      <c r="S135" s="23">
        <v>0</v>
      </c>
      <c r="T135" s="23">
        <v>7</v>
      </c>
      <c r="U135" s="23">
        <v>32</v>
      </c>
      <c r="V135" s="23">
        <v>0</v>
      </c>
      <c r="W135" s="23">
        <v>0</v>
      </c>
      <c r="X135" s="23">
        <v>0</v>
      </c>
      <c r="Y135" s="50"/>
      <c r="Z135" s="49"/>
      <c r="AA135" s="50"/>
      <c r="AB135" s="50"/>
      <c r="AC135" s="50"/>
      <c r="AD135" s="116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</row>
    <row r="136" spans="1:49" ht="24" customHeight="1" x14ac:dyDescent="0.15">
      <c r="A136" s="57" t="s">
        <v>30</v>
      </c>
      <c r="B136" s="63">
        <v>711</v>
      </c>
      <c r="C136" s="14">
        <v>3</v>
      </c>
      <c r="D136" s="20">
        <v>480</v>
      </c>
      <c r="E136" s="90">
        <v>11</v>
      </c>
      <c r="F136" s="14">
        <v>104</v>
      </c>
      <c r="G136" s="21">
        <v>116</v>
      </c>
      <c r="H136" s="14">
        <v>76</v>
      </c>
      <c r="I136" s="14">
        <v>59</v>
      </c>
      <c r="J136" s="14">
        <v>49</v>
      </c>
      <c r="K136" s="14">
        <v>0</v>
      </c>
      <c r="L136" s="14">
        <v>1</v>
      </c>
      <c r="M136" s="14">
        <v>9</v>
      </c>
      <c r="N136" s="14">
        <v>17</v>
      </c>
      <c r="O136" s="14">
        <v>635</v>
      </c>
      <c r="P136" s="14">
        <v>44</v>
      </c>
      <c r="Q136" s="20">
        <v>556</v>
      </c>
      <c r="R136" s="14">
        <v>331</v>
      </c>
      <c r="S136" s="14">
        <v>12</v>
      </c>
      <c r="T136" s="14">
        <v>297</v>
      </c>
      <c r="U136" s="14">
        <v>644</v>
      </c>
      <c r="V136" s="14">
        <v>0</v>
      </c>
      <c r="W136" s="14">
        <v>9</v>
      </c>
      <c r="X136" s="14">
        <v>0</v>
      </c>
      <c r="Y136" s="50"/>
      <c r="Z136" s="49"/>
      <c r="AA136" s="50"/>
      <c r="AB136" s="50"/>
      <c r="AC136" s="50"/>
      <c r="AD136" s="116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</row>
    <row r="137" spans="1:49" ht="24" customHeight="1" x14ac:dyDescent="0.15">
      <c r="A137" s="5" t="s">
        <v>17</v>
      </c>
      <c r="B137" s="69">
        <v>744</v>
      </c>
      <c r="C137" s="77">
        <v>5</v>
      </c>
      <c r="D137" s="32">
        <v>511</v>
      </c>
      <c r="E137" s="91">
        <v>13</v>
      </c>
      <c r="F137" s="77">
        <v>87</v>
      </c>
      <c r="G137" s="100">
        <v>133</v>
      </c>
      <c r="H137" s="77">
        <v>77</v>
      </c>
      <c r="I137" s="77">
        <v>60</v>
      </c>
      <c r="J137" s="77">
        <v>48</v>
      </c>
      <c r="K137" s="77">
        <v>0</v>
      </c>
      <c r="L137" s="77">
        <v>1</v>
      </c>
      <c r="M137" s="77">
        <v>11</v>
      </c>
      <c r="N137" s="77">
        <v>17</v>
      </c>
      <c r="O137" s="77">
        <v>667</v>
      </c>
      <c r="P137" s="77">
        <v>42</v>
      </c>
      <c r="Q137" s="32">
        <v>578</v>
      </c>
      <c r="R137" s="77">
        <v>325</v>
      </c>
      <c r="S137" s="77">
        <v>15</v>
      </c>
      <c r="T137" s="77">
        <v>308</v>
      </c>
      <c r="U137" s="77">
        <v>670</v>
      </c>
      <c r="V137" s="77">
        <v>0</v>
      </c>
      <c r="W137" s="77">
        <v>8</v>
      </c>
      <c r="X137" s="77">
        <v>0</v>
      </c>
      <c r="Y137" s="50"/>
      <c r="Z137" s="49"/>
      <c r="AA137" s="50"/>
      <c r="AB137" s="50"/>
      <c r="AC137" s="50"/>
      <c r="AD137" s="116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</row>
    <row r="138" spans="1:49" ht="24" customHeight="1" x14ac:dyDescent="0.15">
      <c r="A138" s="9" t="s">
        <v>10</v>
      </c>
      <c r="B138" s="66">
        <v>0.95564516129032262</v>
      </c>
      <c r="C138" s="36">
        <v>0.6</v>
      </c>
      <c r="D138" s="31">
        <v>0.9393346379647749</v>
      </c>
      <c r="E138" s="36">
        <v>0.84615384615384615</v>
      </c>
      <c r="F138" s="36">
        <v>1.1954022988505748</v>
      </c>
      <c r="G138" s="97">
        <v>0.8721804511278195</v>
      </c>
      <c r="H138" s="36">
        <v>0.98701298701298701</v>
      </c>
      <c r="I138" s="36">
        <v>0.98333333333333328</v>
      </c>
      <c r="J138" s="36">
        <v>1.0208333333333333</v>
      </c>
      <c r="K138" s="36"/>
      <c r="L138" s="36">
        <v>1</v>
      </c>
      <c r="M138" s="36">
        <v>0.81818181818181823</v>
      </c>
      <c r="N138" s="36">
        <v>1</v>
      </c>
      <c r="O138" s="36">
        <v>0.95202398800599697</v>
      </c>
      <c r="P138" s="36">
        <v>1.0476190476190477</v>
      </c>
      <c r="Q138" s="31">
        <v>0.96193771626297575</v>
      </c>
      <c r="R138" s="36">
        <v>1.0184615384615385</v>
      </c>
      <c r="S138" s="36">
        <v>0.8</v>
      </c>
      <c r="T138" s="36">
        <v>0.9642857142857143</v>
      </c>
      <c r="U138" s="36">
        <v>0.96119402985074631</v>
      </c>
      <c r="V138" s="37"/>
      <c r="W138" s="76">
        <v>1.125</v>
      </c>
      <c r="X138" s="36"/>
      <c r="Y138" s="112"/>
      <c r="Z138" s="49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7"/>
      <c r="AT138" s="112"/>
      <c r="AU138" s="117"/>
      <c r="AV138" s="112"/>
      <c r="AW138" s="112"/>
    </row>
    <row r="139" spans="1:49" ht="24" customHeight="1" x14ac:dyDescent="0.15">
      <c r="A139" s="4" t="s">
        <v>43</v>
      </c>
      <c r="B139" s="60">
        <v>10562</v>
      </c>
      <c r="C139" s="18">
        <v>20</v>
      </c>
      <c r="D139" s="33">
        <v>6488</v>
      </c>
      <c r="E139" s="84">
        <v>239</v>
      </c>
      <c r="F139" s="18">
        <v>2163</v>
      </c>
      <c r="G139" s="41">
        <v>1672</v>
      </c>
      <c r="H139" s="18">
        <v>1052</v>
      </c>
      <c r="I139" s="18">
        <v>847</v>
      </c>
      <c r="J139" s="18">
        <v>560</v>
      </c>
      <c r="K139" s="18">
        <v>132</v>
      </c>
      <c r="L139" s="18">
        <v>95</v>
      </c>
      <c r="M139" s="18">
        <v>60</v>
      </c>
      <c r="N139" s="18">
        <v>205</v>
      </c>
      <c r="O139" s="18">
        <v>9510</v>
      </c>
      <c r="P139" s="18">
        <v>593</v>
      </c>
      <c r="Q139" s="33">
        <v>8484</v>
      </c>
      <c r="R139" s="18">
        <v>6739</v>
      </c>
      <c r="S139" s="18">
        <v>228</v>
      </c>
      <c r="T139" s="18">
        <v>3135</v>
      </c>
      <c r="U139" s="18">
        <v>9462</v>
      </c>
      <c r="V139" s="18">
        <v>0</v>
      </c>
      <c r="W139" s="18">
        <v>136</v>
      </c>
      <c r="X139" s="18">
        <v>16</v>
      </c>
      <c r="Y139" s="50"/>
      <c r="Z139" s="49"/>
      <c r="AA139" s="50"/>
      <c r="AB139" s="50"/>
      <c r="AC139" s="50"/>
      <c r="AD139" s="116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</row>
    <row r="140" spans="1:49" ht="24" customHeight="1" x14ac:dyDescent="0.15">
      <c r="A140" s="5" t="s">
        <v>17</v>
      </c>
      <c r="B140" s="13">
        <v>10607</v>
      </c>
      <c r="C140" s="78">
        <v>26</v>
      </c>
      <c r="D140" s="13">
        <v>6570</v>
      </c>
      <c r="E140" s="15">
        <v>246</v>
      </c>
      <c r="F140" s="15">
        <v>2188</v>
      </c>
      <c r="G140" s="78">
        <v>1603</v>
      </c>
      <c r="H140" s="13">
        <v>1089</v>
      </c>
      <c r="I140" s="15">
        <v>863</v>
      </c>
      <c r="J140" s="15">
        <v>584</v>
      </c>
      <c r="K140" s="15">
        <v>132</v>
      </c>
      <c r="L140" s="78">
        <v>91</v>
      </c>
      <c r="M140" s="13">
        <v>56</v>
      </c>
      <c r="N140" s="15">
        <v>226</v>
      </c>
      <c r="O140" s="15">
        <v>9589</v>
      </c>
      <c r="P140" s="78">
        <v>606</v>
      </c>
      <c r="Q140" s="13">
        <v>8648</v>
      </c>
      <c r="R140" s="15">
        <v>6758</v>
      </c>
      <c r="S140" s="15">
        <v>229</v>
      </c>
      <c r="T140" s="15">
        <v>3140</v>
      </c>
      <c r="U140" s="15">
        <v>9552</v>
      </c>
      <c r="V140" s="15">
        <v>0</v>
      </c>
      <c r="W140" s="15">
        <v>138</v>
      </c>
      <c r="X140" s="15">
        <v>22</v>
      </c>
      <c r="Y140" s="50"/>
      <c r="Z140" s="49"/>
      <c r="AA140" s="50"/>
      <c r="AB140" s="50"/>
      <c r="AC140" s="50"/>
      <c r="AD140" s="116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</row>
    <row r="141" spans="1:49" ht="24" customHeight="1" x14ac:dyDescent="0.15">
      <c r="A141" s="9" t="s">
        <v>10</v>
      </c>
      <c r="B141" s="64">
        <v>0.99575751861977935</v>
      </c>
      <c r="C141" s="16">
        <v>0.76923076923076927</v>
      </c>
      <c r="D141" s="44">
        <v>0.98751902587519025</v>
      </c>
      <c r="E141" s="16">
        <v>0.97154471544715448</v>
      </c>
      <c r="F141" s="16">
        <v>0.98857404021937845</v>
      </c>
      <c r="G141" s="96">
        <v>1.0430442919525889</v>
      </c>
      <c r="H141" s="16">
        <v>0.96602387511478416</v>
      </c>
      <c r="I141" s="16">
        <v>0.98146002317497105</v>
      </c>
      <c r="J141" s="36">
        <v>0.95890410958904104</v>
      </c>
      <c r="K141" s="36">
        <v>1</v>
      </c>
      <c r="L141" s="36">
        <v>1.043956043956044</v>
      </c>
      <c r="M141" s="36">
        <v>1.0714285714285714</v>
      </c>
      <c r="N141" s="16">
        <v>0.90707964601769908</v>
      </c>
      <c r="O141" s="16">
        <v>0.99176139326311397</v>
      </c>
      <c r="P141" s="16">
        <v>0.97854785478547857</v>
      </c>
      <c r="Q141" s="44">
        <v>0.9810360777058279</v>
      </c>
      <c r="R141" s="16">
        <v>0.99718851731281444</v>
      </c>
      <c r="S141" s="16">
        <v>0.99563318777292575</v>
      </c>
      <c r="T141" s="36">
        <v>0.99840764331210186</v>
      </c>
      <c r="U141" s="16">
        <v>0.99057788944723613</v>
      </c>
      <c r="V141" s="37"/>
      <c r="W141" s="16">
        <v>0.98550724637681164</v>
      </c>
      <c r="X141" s="16">
        <v>0.72727272727272729</v>
      </c>
      <c r="Y141" s="51"/>
      <c r="Z141" s="49"/>
      <c r="AA141" s="51"/>
      <c r="AB141" s="51"/>
      <c r="AC141" s="51"/>
      <c r="AD141" s="51"/>
      <c r="AE141" s="51"/>
      <c r="AF141" s="51"/>
      <c r="AG141" s="51"/>
      <c r="AH141" s="51"/>
      <c r="AI141" s="112"/>
      <c r="AJ141" s="112"/>
      <c r="AK141" s="112"/>
      <c r="AL141" s="112"/>
      <c r="AM141" s="51"/>
      <c r="AN141" s="51"/>
      <c r="AO141" s="51"/>
      <c r="AP141" s="51"/>
      <c r="AQ141" s="51"/>
      <c r="AR141" s="51"/>
      <c r="AS141" s="117"/>
      <c r="AT141" s="51"/>
      <c r="AU141" s="117"/>
      <c r="AV141" s="112"/>
      <c r="AW141" s="51"/>
    </row>
    <row r="142" spans="1:49" ht="24" customHeight="1" x14ac:dyDescent="0.15">
      <c r="A142" s="10" t="s">
        <v>23</v>
      </c>
      <c r="B142" s="67"/>
      <c r="C142" s="19"/>
      <c r="D142" s="34"/>
      <c r="E142" s="86"/>
      <c r="F142" s="19"/>
      <c r="G142" s="42"/>
      <c r="H142" s="19"/>
      <c r="I142" s="19"/>
      <c r="J142" s="19"/>
      <c r="K142" s="19"/>
      <c r="L142" s="19"/>
      <c r="M142" s="19"/>
      <c r="N142" s="19"/>
      <c r="O142" s="19"/>
      <c r="P142" s="19"/>
      <c r="Q142" s="34"/>
      <c r="R142" s="19"/>
      <c r="S142" s="19"/>
      <c r="T142" s="19"/>
      <c r="U142" s="19"/>
      <c r="V142" s="19"/>
      <c r="W142" s="19"/>
      <c r="X142" s="19"/>
      <c r="Y142" s="50"/>
      <c r="Z142" s="49"/>
      <c r="AA142" s="50"/>
      <c r="AB142" s="50"/>
      <c r="AC142" s="50"/>
      <c r="AD142" s="116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</row>
    <row r="143" spans="1:49" ht="24" customHeight="1" x14ac:dyDescent="0.15"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</row>
    <row r="144" spans="1:49" ht="13.5" x14ac:dyDescent="0.15"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</row>
    <row r="145" spans="1:49" ht="17.25" x14ac:dyDescent="0.2">
      <c r="B145" s="11" t="s">
        <v>89</v>
      </c>
      <c r="E145" s="11" t="s">
        <v>83</v>
      </c>
      <c r="V145" s="11"/>
    </row>
    <row r="146" spans="1:49" ht="17.25" x14ac:dyDescent="0.2">
      <c r="B146" s="11"/>
      <c r="W146" s="11"/>
      <c r="Z146" s="48"/>
      <c r="AA146" s="114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114"/>
      <c r="AW146" s="48"/>
    </row>
    <row r="147" spans="1:49" ht="13.5" x14ac:dyDescent="0.15">
      <c r="A147" s="47"/>
      <c r="B147" s="46"/>
      <c r="C147" s="70"/>
      <c r="D147" s="46"/>
      <c r="E147" s="70"/>
      <c r="F147" s="70"/>
      <c r="G147" s="12" t="s">
        <v>58</v>
      </c>
      <c r="H147" s="12"/>
      <c r="I147" s="12"/>
      <c r="J147" s="12"/>
      <c r="K147" s="12"/>
      <c r="L147" s="12"/>
      <c r="M147" s="12"/>
      <c r="N147" s="70"/>
      <c r="O147" s="70"/>
      <c r="P147" s="70"/>
      <c r="Q147" s="46"/>
      <c r="R147" s="70"/>
      <c r="S147" s="70"/>
      <c r="T147" s="70"/>
      <c r="U147" s="70"/>
      <c r="V147" s="70"/>
      <c r="W147" s="70"/>
      <c r="X147" s="107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</row>
    <row r="148" spans="1:49" ht="13.5" x14ac:dyDescent="0.15">
      <c r="A148" s="55"/>
      <c r="B148" s="58" t="s">
        <v>33</v>
      </c>
      <c r="C148" s="71"/>
      <c r="D148" s="79" t="s">
        <v>42</v>
      </c>
      <c r="E148" s="12"/>
      <c r="F148" s="12"/>
      <c r="G148" s="12"/>
      <c r="H148" s="46"/>
      <c r="I148" s="12" t="s">
        <v>61</v>
      </c>
      <c r="J148" s="12"/>
      <c r="K148" s="12"/>
      <c r="L148" s="12"/>
      <c r="M148" s="12"/>
      <c r="N148" s="12"/>
      <c r="O148" s="35"/>
      <c r="P148" s="70"/>
      <c r="Q148" s="29"/>
      <c r="R148" s="71" t="s">
        <v>59</v>
      </c>
      <c r="S148" s="71"/>
      <c r="T148" s="71"/>
      <c r="U148" s="71"/>
      <c r="V148" s="71"/>
      <c r="W148" s="71"/>
      <c r="X148" s="108"/>
      <c r="Y148" s="48"/>
      <c r="Z148" s="48"/>
      <c r="AA148" s="115"/>
      <c r="AB148" s="48"/>
      <c r="AC148" s="115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</row>
    <row r="149" spans="1:49" ht="13.5" x14ac:dyDescent="0.15">
      <c r="A149" s="52"/>
      <c r="B149" s="59" t="s">
        <v>47</v>
      </c>
      <c r="C149" s="25"/>
      <c r="D149" s="46"/>
      <c r="E149" s="47"/>
      <c r="F149" s="47"/>
      <c r="G149" s="93"/>
      <c r="H149" s="70"/>
      <c r="I149" s="35" t="s">
        <v>57</v>
      </c>
      <c r="J149" s="35"/>
      <c r="K149" s="35"/>
      <c r="L149" s="35"/>
      <c r="M149" s="35"/>
      <c r="N149" s="104"/>
      <c r="O149" s="52"/>
      <c r="P149" s="47"/>
      <c r="Q149" s="46"/>
      <c r="R149" s="47"/>
      <c r="S149" s="47"/>
      <c r="T149" s="47"/>
      <c r="U149" s="47"/>
      <c r="V149" s="47"/>
      <c r="W149" s="47"/>
      <c r="X149" s="25"/>
      <c r="Y149" s="48"/>
      <c r="Z149" s="48"/>
      <c r="AA149" s="49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</row>
    <row r="150" spans="1:49" ht="13.5" x14ac:dyDescent="0.15">
      <c r="A150" s="52"/>
      <c r="B150" s="43" t="s">
        <v>1</v>
      </c>
      <c r="C150" s="26" t="s">
        <v>48</v>
      </c>
      <c r="D150" s="80"/>
      <c r="E150" s="26"/>
      <c r="F150" s="26" t="s">
        <v>19</v>
      </c>
      <c r="G150" s="94"/>
      <c r="H150" s="26" t="s">
        <v>49</v>
      </c>
      <c r="I150" s="52"/>
      <c r="J150" s="102" t="s">
        <v>50</v>
      </c>
      <c r="K150" s="103"/>
      <c r="L150" s="102"/>
      <c r="M150" s="45"/>
      <c r="N150" s="105" t="s">
        <v>51</v>
      </c>
      <c r="O150" s="52" t="s">
        <v>9</v>
      </c>
      <c r="P150" s="105" t="s">
        <v>5</v>
      </c>
      <c r="Q150" s="43"/>
      <c r="R150" s="2"/>
      <c r="S150" s="2"/>
      <c r="T150" s="2"/>
      <c r="U150" s="2"/>
      <c r="V150" s="2"/>
      <c r="W150" s="2"/>
      <c r="X150" s="26"/>
      <c r="Y150" s="49"/>
      <c r="Z150" s="48"/>
      <c r="AA150" s="49"/>
      <c r="AB150" s="49"/>
      <c r="AC150" s="49"/>
      <c r="AD150" s="49"/>
      <c r="AE150" s="49"/>
      <c r="AF150" s="49"/>
      <c r="AG150" s="49"/>
      <c r="AH150" s="48"/>
      <c r="AI150" s="115"/>
      <c r="AJ150" s="49"/>
      <c r="AK150" s="49"/>
      <c r="AL150" s="49"/>
      <c r="AM150" s="115"/>
      <c r="AN150" s="48"/>
      <c r="AO150" s="115"/>
      <c r="AP150" s="49"/>
      <c r="AQ150" s="49"/>
      <c r="AR150" s="49"/>
      <c r="AS150" s="49"/>
      <c r="AT150" s="49"/>
      <c r="AU150" s="49"/>
      <c r="AV150" s="49"/>
      <c r="AW150" s="49"/>
    </row>
    <row r="151" spans="1:49" ht="13.5" x14ac:dyDescent="0.15">
      <c r="A151" s="53"/>
      <c r="B151" s="30" t="s">
        <v>18</v>
      </c>
      <c r="C151" s="27" t="s">
        <v>52</v>
      </c>
      <c r="D151" s="81" t="s">
        <v>53</v>
      </c>
      <c r="E151" s="27" t="s">
        <v>31</v>
      </c>
      <c r="F151" s="27" t="s">
        <v>54</v>
      </c>
      <c r="G151" s="95" t="s">
        <v>29</v>
      </c>
      <c r="H151" s="27"/>
      <c r="I151" s="3" t="s">
        <v>40</v>
      </c>
      <c r="J151" s="3" t="s">
        <v>25</v>
      </c>
      <c r="K151" s="3" t="s">
        <v>26</v>
      </c>
      <c r="L151" s="3" t="s">
        <v>28</v>
      </c>
      <c r="M151" s="3" t="s">
        <v>29</v>
      </c>
      <c r="N151" s="106" t="s">
        <v>7</v>
      </c>
      <c r="O151" s="106" t="s">
        <v>20</v>
      </c>
      <c r="P151" s="106" t="s">
        <v>55</v>
      </c>
      <c r="Q151" s="30" t="s">
        <v>14</v>
      </c>
      <c r="R151" s="3" t="s">
        <v>8</v>
      </c>
      <c r="S151" s="3" t="s">
        <v>2</v>
      </c>
      <c r="T151" s="3" t="s">
        <v>3</v>
      </c>
      <c r="U151" s="3" t="s">
        <v>16</v>
      </c>
      <c r="V151" s="3" t="s">
        <v>4</v>
      </c>
      <c r="W151" s="3" t="s">
        <v>38</v>
      </c>
      <c r="X151" s="27" t="s">
        <v>13</v>
      </c>
      <c r="Y151" s="49"/>
      <c r="Z151" s="48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115"/>
      <c r="AN151" s="115"/>
      <c r="AO151" s="115"/>
      <c r="AP151" s="49"/>
      <c r="AQ151" s="49"/>
      <c r="AR151" s="49"/>
      <c r="AS151" s="49"/>
      <c r="AT151" s="49"/>
      <c r="AU151" s="49"/>
      <c r="AV151" s="49"/>
      <c r="AW151" s="49"/>
    </row>
    <row r="152" spans="1:49" ht="24" customHeight="1" x14ac:dyDescent="0.15">
      <c r="A152" s="4" t="s">
        <v>24</v>
      </c>
      <c r="B152" s="68">
        <v>4324</v>
      </c>
      <c r="C152" s="73">
        <v>8</v>
      </c>
      <c r="D152" s="82">
        <v>2487</v>
      </c>
      <c r="E152" s="87">
        <v>113</v>
      </c>
      <c r="F152" s="73">
        <v>1119</v>
      </c>
      <c r="G152" s="98">
        <v>605</v>
      </c>
      <c r="H152" s="101">
        <v>354</v>
      </c>
      <c r="I152" s="101">
        <v>280</v>
      </c>
      <c r="J152" s="73">
        <v>270</v>
      </c>
      <c r="K152" s="73">
        <v>0</v>
      </c>
      <c r="L152" s="73">
        <v>0</v>
      </c>
      <c r="M152" s="73">
        <v>10</v>
      </c>
      <c r="N152" s="73">
        <v>74</v>
      </c>
      <c r="O152" s="73">
        <v>3970</v>
      </c>
      <c r="P152" s="73">
        <v>241</v>
      </c>
      <c r="Q152" s="82">
        <v>3462</v>
      </c>
      <c r="R152" s="73">
        <v>3298</v>
      </c>
      <c r="S152" s="73">
        <v>105</v>
      </c>
      <c r="T152" s="73">
        <v>1082</v>
      </c>
      <c r="U152" s="73">
        <v>3867</v>
      </c>
      <c r="V152" s="73">
        <v>0</v>
      </c>
      <c r="W152" s="73">
        <v>60</v>
      </c>
      <c r="X152" s="73">
        <v>4</v>
      </c>
      <c r="Y152" s="50">
        <f>SUM(Q152:X152)</f>
        <v>11878</v>
      </c>
      <c r="AA152" s="50"/>
      <c r="AB152" s="50"/>
      <c r="AC152" s="50"/>
      <c r="AD152" s="116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</row>
    <row r="153" spans="1:49" ht="24" customHeight="1" x14ac:dyDescent="0.15">
      <c r="A153" s="5" t="s">
        <v>67</v>
      </c>
      <c r="B153" s="61">
        <v>629</v>
      </c>
      <c r="C153" s="15">
        <v>3</v>
      </c>
      <c r="D153" s="13">
        <v>385</v>
      </c>
      <c r="E153" s="85">
        <v>17</v>
      </c>
      <c r="F153" s="15">
        <v>137</v>
      </c>
      <c r="G153" s="22">
        <v>90</v>
      </c>
      <c r="H153" s="15">
        <v>61</v>
      </c>
      <c r="I153" s="15">
        <v>49</v>
      </c>
      <c r="J153" s="15">
        <v>45</v>
      </c>
      <c r="K153" s="15">
        <v>2</v>
      </c>
      <c r="L153" s="15">
        <v>1</v>
      </c>
      <c r="M153" s="15">
        <v>1</v>
      </c>
      <c r="N153" s="15">
        <v>12</v>
      </c>
      <c r="O153" s="15">
        <v>568</v>
      </c>
      <c r="P153" s="15">
        <v>41</v>
      </c>
      <c r="Q153" s="13">
        <v>498</v>
      </c>
      <c r="R153" s="15">
        <v>398</v>
      </c>
      <c r="S153" s="15">
        <v>13</v>
      </c>
      <c r="T153" s="15">
        <v>195</v>
      </c>
      <c r="U153" s="15">
        <v>570</v>
      </c>
      <c r="V153" s="15">
        <v>0</v>
      </c>
      <c r="W153" s="15">
        <v>8</v>
      </c>
      <c r="X153" s="15">
        <v>1</v>
      </c>
      <c r="Y153" s="50"/>
      <c r="Z153" s="49"/>
      <c r="AA153" s="50"/>
      <c r="AB153" s="50"/>
      <c r="AC153" s="50"/>
      <c r="AD153" s="116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</row>
    <row r="154" spans="1:49" ht="24" customHeight="1" x14ac:dyDescent="0.15">
      <c r="A154" s="5" t="s">
        <v>41</v>
      </c>
      <c r="B154" s="61">
        <v>268</v>
      </c>
      <c r="C154" s="15">
        <v>1</v>
      </c>
      <c r="D154" s="13">
        <v>177</v>
      </c>
      <c r="E154" s="85">
        <v>4</v>
      </c>
      <c r="F154" s="15">
        <v>54</v>
      </c>
      <c r="G154" s="22">
        <v>33</v>
      </c>
      <c r="H154" s="15">
        <v>38</v>
      </c>
      <c r="I154" s="15">
        <v>33</v>
      </c>
      <c r="J154" s="15">
        <v>27</v>
      </c>
      <c r="K154" s="15">
        <v>2</v>
      </c>
      <c r="L154" s="15">
        <v>2</v>
      </c>
      <c r="M154" s="15">
        <v>2</v>
      </c>
      <c r="N154" s="15">
        <v>5</v>
      </c>
      <c r="O154" s="15">
        <v>230</v>
      </c>
      <c r="P154" s="15">
        <v>24</v>
      </c>
      <c r="Q154" s="13">
        <v>207</v>
      </c>
      <c r="R154" s="15">
        <v>153</v>
      </c>
      <c r="S154" s="15">
        <v>3</v>
      </c>
      <c r="T154" s="15">
        <v>87</v>
      </c>
      <c r="U154" s="15">
        <v>241</v>
      </c>
      <c r="V154" s="15">
        <v>0</v>
      </c>
      <c r="W154" s="15">
        <v>3</v>
      </c>
      <c r="X154" s="15">
        <v>1</v>
      </c>
      <c r="Y154" s="50"/>
      <c r="Z154" s="49"/>
      <c r="AA154" s="50"/>
      <c r="AB154" s="50"/>
      <c r="AC154" s="50"/>
      <c r="AD154" s="116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</row>
    <row r="155" spans="1:49" ht="24" customHeight="1" x14ac:dyDescent="0.15">
      <c r="A155" s="5" t="s">
        <v>27</v>
      </c>
      <c r="B155" s="61">
        <v>396</v>
      </c>
      <c r="C155" s="15">
        <v>0</v>
      </c>
      <c r="D155" s="13">
        <v>266</v>
      </c>
      <c r="E155" s="85">
        <v>1</v>
      </c>
      <c r="F155" s="15">
        <v>71</v>
      </c>
      <c r="G155" s="22">
        <v>58</v>
      </c>
      <c r="H155" s="15">
        <v>46</v>
      </c>
      <c r="I155" s="15">
        <v>31</v>
      </c>
      <c r="J155" s="15">
        <v>2</v>
      </c>
      <c r="K155" s="15">
        <v>11</v>
      </c>
      <c r="L155" s="15">
        <v>16</v>
      </c>
      <c r="M155" s="15">
        <v>2</v>
      </c>
      <c r="N155" s="15">
        <v>15</v>
      </c>
      <c r="O155" s="15">
        <v>350</v>
      </c>
      <c r="P155" s="15">
        <v>32</v>
      </c>
      <c r="Q155" s="13">
        <v>304</v>
      </c>
      <c r="R155" s="15">
        <v>153</v>
      </c>
      <c r="S155" s="15">
        <v>4</v>
      </c>
      <c r="T155" s="15">
        <v>123</v>
      </c>
      <c r="U155" s="15">
        <v>347</v>
      </c>
      <c r="V155" s="15">
        <v>0</v>
      </c>
      <c r="W155" s="15">
        <v>1</v>
      </c>
      <c r="X155" s="15">
        <v>0</v>
      </c>
      <c r="Y155" s="50"/>
      <c r="Z155" s="49"/>
      <c r="AA155" s="50"/>
      <c r="AB155" s="50"/>
      <c r="AC155" s="50"/>
      <c r="AD155" s="116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</row>
    <row r="156" spans="1:49" ht="24" customHeight="1" x14ac:dyDescent="0.15">
      <c r="A156" s="5" t="s">
        <v>68</v>
      </c>
      <c r="B156" s="61">
        <v>416</v>
      </c>
      <c r="C156" s="15">
        <v>0</v>
      </c>
      <c r="D156" s="13">
        <v>264</v>
      </c>
      <c r="E156" s="85">
        <v>4</v>
      </c>
      <c r="F156" s="15">
        <v>77</v>
      </c>
      <c r="G156" s="22">
        <v>71</v>
      </c>
      <c r="H156" s="15">
        <v>85</v>
      </c>
      <c r="I156" s="15">
        <v>72</v>
      </c>
      <c r="J156" s="15">
        <v>25</v>
      </c>
      <c r="K156" s="15">
        <v>3</v>
      </c>
      <c r="L156" s="15">
        <v>41</v>
      </c>
      <c r="M156" s="15">
        <v>3</v>
      </c>
      <c r="N156" s="15">
        <v>13</v>
      </c>
      <c r="O156" s="15">
        <v>331</v>
      </c>
      <c r="P156" s="15">
        <v>24</v>
      </c>
      <c r="Q156" s="13">
        <v>340</v>
      </c>
      <c r="R156" s="15">
        <v>234</v>
      </c>
      <c r="S156" s="15">
        <v>5</v>
      </c>
      <c r="T156" s="15">
        <v>95</v>
      </c>
      <c r="U156" s="15">
        <v>366</v>
      </c>
      <c r="V156" s="15">
        <v>0</v>
      </c>
      <c r="W156" s="15">
        <v>5</v>
      </c>
      <c r="X156" s="15">
        <v>0</v>
      </c>
      <c r="Y156" s="50"/>
      <c r="Z156" s="49"/>
      <c r="AA156" s="50"/>
      <c r="AB156" s="50"/>
      <c r="AC156" s="50"/>
      <c r="AD156" s="116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</row>
    <row r="157" spans="1:49" ht="24" customHeight="1" x14ac:dyDescent="0.15">
      <c r="A157" s="5" t="s">
        <v>44</v>
      </c>
      <c r="B157" s="61">
        <v>574</v>
      </c>
      <c r="C157" s="15">
        <v>1</v>
      </c>
      <c r="D157" s="13">
        <v>335</v>
      </c>
      <c r="E157" s="85">
        <v>16</v>
      </c>
      <c r="F157" s="15">
        <v>104</v>
      </c>
      <c r="G157" s="22">
        <v>119</v>
      </c>
      <c r="H157" s="15">
        <v>44</v>
      </c>
      <c r="I157" s="15">
        <v>35</v>
      </c>
      <c r="J157" s="15">
        <v>32</v>
      </c>
      <c r="K157" s="15">
        <v>2</v>
      </c>
      <c r="L157" s="15">
        <v>1</v>
      </c>
      <c r="M157" s="15">
        <v>0</v>
      </c>
      <c r="N157" s="15">
        <v>9</v>
      </c>
      <c r="O157" s="15">
        <v>530</v>
      </c>
      <c r="P157" s="15">
        <v>42</v>
      </c>
      <c r="Q157" s="13">
        <v>440</v>
      </c>
      <c r="R157" s="15">
        <v>312</v>
      </c>
      <c r="S157" s="15">
        <v>10</v>
      </c>
      <c r="T157" s="15">
        <v>181</v>
      </c>
      <c r="U157" s="15">
        <v>493</v>
      </c>
      <c r="V157" s="15">
        <v>0</v>
      </c>
      <c r="W157" s="15">
        <v>11</v>
      </c>
      <c r="X157" s="15">
        <v>1</v>
      </c>
      <c r="Y157" s="50"/>
      <c r="Z157" s="49"/>
      <c r="AA157" s="50"/>
      <c r="AB157" s="50"/>
      <c r="AC157" s="50"/>
      <c r="AD157" s="116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</row>
    <row r="158" spans="1:49" ht="24" customHeight="1" x14ac:dyDescent="0.15">
      <c r="A158" s="5" t="s">
        <v>69</v>
      </c>
      <c r="B158" s="61">
        <v>416</v>
      </c>
      <c r="C158" s="15">
        <v>0</v>
      </c>
      <c r="D158" s="13">
        <v>275</v>
      </c>
      <c r="E158" s="85">
        <v>10</v>
      </c>
      <c r="F158" s="15">
        <v>45</v>
      </c>
      <c r="G158" s="22">
        <v>86</v>
      </c>
      <c r="H158" s="15">
        <v>46</v>
      </c>
      <c r="I158" s="15">
        <v>32</v>
      </c>
      <c r="J158" s="15">
        <v>23</v>
      </c>
      <c r="K158" s="15">
        <v>2</v>
      </c>
      <c r="L158" s="15">
        <v>7</v>
      </c>
      <c r="M158" s="15">
        <v>0</v>
      </c>
      <c r="N158" s="15">
        <v>14</v>
      </c>
      <c r="O158" s="15">
        <v>370</v>
      </c>
      <c r="P158" s="15">
        <v>19</v>
      </c>
      <c r="Q158" s="13">
        <v>327</v>
      </c>
      <c r="R158" s="15">
        <v>230</v>
      </c>
      <c r="S158" s="15">
        <v>9</v>
      </c>
      <c r="T158" s="15">
        <v>144</v>
      </c>
      <c r="U158" s="15">
        <v>402</v>
      </c>
      <c r="V158" s="15">
        <v>0</v>
      </c>
      <c r="W158" s="15">
        <v>5</v>
      </c>
      <c r="X158" s="15">
        <v>0</v>
      </c>
      <c r="Y158" s="50"/>
      <c r="Z158" s="49"/>
      <c r="AA158" s="50"/>
      <c r="AB158" s="50"/>
      <c r="AC158" s="50"/>
      <c r="AD158" s="116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</row>
    <row r="159" spans="1:49" ht="24" customHeight="1" x14ac:dyDescent="0.15">
      <c r="A159" s="6" t="s">
        <v>66</v>
      </c>
      <c r="B159" s="61">
        <v>895</v>
      </c>
      <c r="C159" s="15">
        <v>0</v>
      </c>
      <c r="D159" s="13">
        <v>598</v>
      </c>
      <c r="E159" s="85">
        <v>17</v>
      </c>
      <c r="F159" s="15">
        <v>172</v>
      </c>
      <c r="G159" s="22">
        <v>108</v>
      </c>
      <c r="H159" s="13">
        <v>78</v>
      </c>
      <c r="I159" s="15">
        <v>64</v>
      </c>
      <c r="J159" s="15">
        <v>16</v>
      </c>
      <c r="K159" s="15">
        <v>46</v>
      </c>
      <c r="L159" s="15">
        <v>0</v>
      </c>
      <c r="M159" s="15">
        <v>2</v>
      </c>
      <c r="N159" s="15">
        <v>14</v>
      </c>
      <c r="O159" s="15">
        <v>817</v>
      </c>
      <c r="P159" s="15">
        <v>47</v>
      </c>
      <c r="Q159" s="13">
        <v>696</v>
      </c>
      <c r="R159" s="15">
        <v>514</v>
      </c>
      <c r="S159" s="15">
        <v>20</v>
      </c>
      <c r="T159" s="15">
        <v>342</v>
      </c>
      <c r="U159" s="15">
        <v>814</v>
      </c>
      <c r="V159" s="15">
        <v>0</v>
      </c>
      <c r="W159" s="15">
        <v>7</v>
      </c>
      <c r="X159" s="15">
        <v>0</v>
      </c>
      <c r="Y159" s="50"/>
      <c r="Z159" s="49"/>
      <c r="AA159" s="50"/>
      <c r="AB159" s="50"/>
      <c r="AC159" s="50"/>
      <c r="AD159" s="116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</row>
    <row r="160" spans="1:49" ht="24" customHeight="1" x14ac:dyDescent="0.15">
      <c r="A160" s="7" t="s">
        <v>45</v>
      </c>
      <c r="B160" s="62">
        <v>287</v>
      </c>
      <c r="C160" s="74">
        <v>3</v>
      </c>
      <c r="D160" s="83">
        <v>180</v>
      </c>
      <c r="E160" s="88">
        <v>7</v>
      </c>
      <c r="F160" s="74">
        <v>53</v>
      </c>
      <c r="G160" s="99">
        <v>47</v>
      </c>
      <c r="H160" s="83">
        <v>35</v>
      </c>
      <c r="I160" s="74">
        <v>31</v>
      </c>
      <c r="J160" s="74">
        <v>15</v>
      </c>
      <c r="K160" s="74">
        <v>2</v>
      </c>
      <c r="L160" s="74">
        <v>13</v>
      </c>
      <c r="M160" s="74">
        <v>1</v>
      </c>
      <c r="N160" s="74">
        <v>4</v>
      </c>
      <c r="O160" s="74">
        <v>252</v>
      </c>
      <c r="P160" s="74">
        <v>37</v>
      </c>
      <c r="Q160" s="83">
        <v>209</v>
      </c>
      <c r="R160" s="74">
        <v>134</v>
      </c>
      <c r="S160" s="74">
        <v>6</v>
      </c>
      <c r="T160" s="74">
        <v>85</v>
      </c>
      <c r="U160" s="74">
        <v>263</v>
      </c>
      <c r="V160" s="74">
        <v>0</v>
      </c>
      <c r="W160" s="74">
        <v>0</v>
      </c>
      <c r="X160" s="74">
        <v>0</v>
      </c>
      <c r="Y160" s="50"/>
      <c r="Z160" s="49"/>
      <c r="AA160" s="50"/>
      <c r="AB160" s="50"/>
      <c r="AC160" s="50"/>
      <c r="AD160" s="116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</row>
    <row r="161" spans="1:49" ht="24" customHeight="1" x14ac:dyDescent="0.15">
      <c r="A161" s="5" t="s">
        <v>70</v>
      </c>
      <c r="B161" s="61">
        <v>261</v>
      </c>
      <c r="C161" s="15">
        <v>0</v>
      </c>
      <c r="D161" s="13">
        <v>179</v>
      </c>
      <c r="E161" s="85">
        <v>6</v>
      </c>
      <c r="F161" s="15">
        <v>26</v>
      </c>
      <c r="G161" s="22">
        <v>50</v>
      </c>
      <c r="H161" s="15">
        <v>40</v>
      </c>
      <c r="I161" s="15">
        <v>33</v>
      </c>
      <c r="J161" s="15">
        <v>20</v>
      </c>
      <c r="K161" s="15">
        <v>2</v>
      </c>
      <c r="L161" s="15">
        <v>0</v>
      </c>
      <c r="M161" s="15">
        <v>11</v>
      </c>
      <c r="N161" s="15">
        <v>7</v>
      </c>
      <c r="O161" s="15">
        <v>221</v>
      </c>
      <c r="P161" s="15">
        <v>14</v>
      </c>
      <c r="Q161" s="13">
        <v>224</v>
      </c>
      <c r="R161" s="15">
        <v>139</v>
      </c>
      <c r="S161" s="15">
        <v>4</v>
      </c>
      <c r="T161" s="15">
        <v>95</v>
      </c>
      <c r="U161" s="15">
        <v>253</v>
      </c>
      <c r="V161" s="15">
        <v>0</v>
      </c>
      <c r="W161" s="15">
        <v>5</v>
      </c>
      <c r="X161" s="15">
        <v>0</v>
      </c>
      <c r="Y161" s="50"/>
      <c r="Z161" s="49"/>
      <c r="AA161" s="50"/>
      <c r="AB161" s="50"/>
      <c r="AC161" s="50"/>
      <c r="AD161" s="116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</row>
    <row r="162" spans="1:49" ht="24" customHeight="1" x14ac:dyDescent="0.15">
      <c r="A162" s="5" t="s">
        <v>71</v>
      </c>
      <c r="B162" s="61">
        <v>567</v>
      </c>
      <c r="C162" s="15">
        <v>4</v>
      </c>
      <c r="D162" s="13">
        <v>358</v>
      </c>
      <c r="E162" s="85">
        <v>15</v>
      </c>
      <c r="F162" s="15">
        <v>82</v>
      </c>
      <c r="G162" s="22">
        <v>112</v>
      </c>
      <c r="H162" s="15">
        <v>79</v>
      </c>
      <c r="I162" s="15">
        <v>68</v>
      </c>
      <c r="J162" s="15">
        <v>40</v>
      </c>
      <c r="K162" s="15">
        <v>15</v>
      </c>
      <c r="L162" s="15">
        <v>5</v>
      </c>
      <c r="M162" s="15">
        <v>8</v>
      </c>
      <c r="N162" s="15">
        <v>11</v>
      </c>
      <c r="O162" s="15">
        <v>488</v>
      </c>
      <c r="P162" s="15">
        <v>29</v>
      </c>
      <c r="Q162" s="13">
        <v>457</v>
      </c>
      <c r="R162" s="15">
        <v>301</v>
      </c>
      <c r="S162" s="15">
        <v>12</v>
      </c>
      <c r="T162" s="15">
        <v>154</v>
      </c>
      <c r="U162" s="15">
        <v>498</v>
      </c>
      <c r="V162" s="15">
        <v>0</v>
      </c>
      <c r="W162" s="15">
        <v>12</v>
      </c>
      <c r="X162" s="15">
        <v>1</v>
      </c>
      <c r="Y162" s="50"/>
      <c r="Z162" s="49"/>
      <c r="AA162" s="50"/>
      <c r="AB162" s="50"/>
      <c r="AC162" s="50"/>
      <c r="AD162" s="116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</row>
    <row r="163" spans="1:49" ht="24" customHeight="1" x14ac:dyDescent="0.15">
      <c r="A163" s="5" t="s">
        <v>72</v>
      </c>
      <c r="B163" s="61">
        <v>84</v>
      </c>
      <c r="C163" s="15">
        <v>0</v>
      </c>
      <c r="D163" s="13">
        <v>52</v>
      </c>
      <c r="E163" s="85">
        <v>0</v>
      </c>
      <c r="F163" s="15">
        <v>15</v>
      </c>
      <c r="G163" s="22">
        <v>17</v>
      </c>
      <c r="H163" s="15">
        <v>8</v>
      </c>
      <c r="I163" s="15">
        <v>6</v>
      </c>
      <c r="J163" s="15">
        <v>0</v>
      </c>
      <c r="K163" s="15">
        <v>5</v>
      </c>
      <c r="L163" s="15">
        <v>0</v>
      </c>
      <c r="M163" s="15">
        <v>1</v>
      </c>
      <c r="N163" s="15">
        <v>2</v>
      </c>
      <c r="O163" s="15">
        <v>76</v>
      </c>
      <c r="P163" s="15">
        <v>7</v>
      </c>
      <c r="Q163" s="13">
        <v>69</v>
      </c>
      <c r="R163" s="15">
        <v>49</v>
      </c>
      <c r="S163" s="15">
        <v>0</v>
      </c>
      <c r="T163" s="15">
        <v>25</v>
      </c>
      <c r="U163" s="15">
        <v>72</v>
      </c>
      <c r="V163" s="15">
        <v>0</v>
      </c>
      <c r="W163" s="15">
        <v>0</v>
      </c>
      <c r="X163" s="15">
        <v>0</v>
      </c>
      <c r="Y163" s="50"/>
      <c r="Z163" s="49"/>
      <c r="AA163" s="50"/>
      <c r="AB163" s="50"/>
      <c r="AC163" s="50"/>
      <c r="AD163" s="116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</row>
    <row r="164" spans="1:49" ht="24" customHeight="1" x14ac:dyDescent="0.15">
      <c r="A164" s="6" t="s">
        <v>0</v>
      </c>
      <c r="B164" s="65">
        <v>729</v>
      </c>
      <c r="C164" s="23">
        <v>2</v>
      </c>
      <c r="D164" s="17">
        <v>426</v>
      </c>
      <c r="E164" s="89">
        <v>26</v>
      </c>
      <c r="F164" s="23">
        <v>110</v>
      </c>
      <c r="G164" s="28">
        <v>167</v>
      </c>
      <c r="H164" s="23">
        <v>72</v>
      </c>
      <c r="I164" s="23">
        <v>60</v>
      </c>
      <c r="J164" s="23">
        <v>7</v>
      </c>
      <c r="K164" s="23">
        <v>39</v>
      </c>
      <c r="L164" s="23">
        <v>3</v>
      </c>
      <c r="M164" s="23">
        <v>11</v>
      </c>
      <c r="N164" s="23">
        <v>12</v>
      </c>
      <c r="O164" s="23">
        <v>657</v>
      </c>
      <c r="P164" s="23">
        <v>29</v>
      </c>
      <c r="Q164" s="17">
        <v>616</v>
      </c>
      <c r="R164" s="23">
        <v>475</v>
      </c>
      <c r="S164" s="23">
        <v>24</v>
      </c>
      <c r="T164" s="23">
        <v>210</v>
      </c>
      <c r="U164" s="23">
        <v>633</v>
      </c>
      <c r="V164" s="23">
        <v>0</v>
      </c>
      <c r="W164" s="23">
        <v>12</v>
      </c>
      <c r="X164" s="23">
        <v>2</v>
      </c>
      <c r="Y164" s="50"/>
      <c r="Z164" s="49"/>
      <c r="AA164" s="50"/>
      <c r="AB164" s="50"/>
      <c r="AC164" s="50"/>
      <c r="AD164" s="116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</row>
    <row r="165" spans="1:49" ht="24" customHeight="1" x14ac:dyDescent="0.15">
      <c r="A165" s="56" t="s">
        <v>6</v>
      </c>
      <c r="B165" s="69">
        <v>9846</v>
      </c>
      <c r="C165" s="75">
        <v>22</v>
      </c>
      <c r="D165" s="69">
        <v>5982</v>
      </c>
      <c r="E165" s="75">
        <v>236</v>
      </c>
      <c r="F165" s="75">
        <v>2065</v>
      </c>
      <c r="G165" s="75">
        <v>1563</v>
      </c>
      <c r="H165" s="69">
        <v>986</v>
      </c>
      <c r="I165" s="75">
        <v>794</v>
      </c>
      <c r="J165" s="75">
        <v>522</v>
      </c>
      <c r="K165" s="75">
        <v>131</v>
      </c>
      <c r="L165" s="75">
        <v>89</v>
      </c>
      <c r="M165" s="75">
        <v>52</v>
      </c>
      <c r="N165" s="75">
        <v>192</v>
      </c>
      <c r="O165" s="75">
        <v>8860</v>
      </c>
      <c r="P165" s="75">
        <v>586</v>
      </c>
      <c r="Q165" s="69">
        <v>7849</v>
      </c>
      <c r="R165" s="75">
        <v>6390</v>
      </c>
      <c r="S165" s="75">
        <v>215</v>
      </c>
      <c r="T165" s="75">
        <v>2818</v>
      </c>
      <c r="U165" s="75">
        <v>8819</v>
      </c>
      <c r="V165" s="75">
        <v>0</v>
      </c>
      <c r="W165" s="75">
        <v>129</v>
      </c>
      <c r="X165" s="77">
        <v>10</v>
      </c>
      <c r="Y165" s="50"/>
      <c r="Z165" s="48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</row>
    <row r="166" spans="1:49" ht="24" customHeight="1" x14ac:dyDescent="0.15">
      <c r="A166" s="5" t="s">
        <v>17</v>
      </c>
      <c r="B166" s="69">
        <v>9926</v>
      </c>
      <c r="C166" s="75">
        <v>20</v>
      </c>
      <c r="D166" s="69">
        <v>6047</v>
      </c>
      <c r="E166" s="75">
        <v>234</v>
      </c>
      <c r="F166" s="75">
        <v>2101</v>
      </c>
      <c r="G166" s="75">
        <v>1544</v>
      </c>
      <c r="H166" s="69">
        <v>1011</v>
      </c>
      <c r="I166" s="75">
        <v>808</v>
      </c>
      <c r="J166" s="75">
        <v>532</v>
      </c>
      <c r="K166" s="75">
        <v>135</v>
      </c>
      <c r="L166" s="75">
        <v>91</v>
      </c>
      <c r="M166" s="75">
        <v>50</v>
      </c>
      <c r="N166" s="75">
        <v>203</v>
      </c>
      <c r="O166" s="75">
        <v>8915</v>
      </c>
      <c r="P166" s="75">
        <v>561</v>
      </c>
      <c r="Q166" s="69">
        <v>8017</v>
      </c>
      <c r="R166" s="75">
        <v>6421</v>
      </c>
      <c r="S166" s="75">
        <v>218</v>
      </c>
      <c r="T166" s="75">
        <v>2833</v>
      </c>
      <c r="U166" s="75">
        <v>8878</v>
      </c>
      <c r="V166" s="75">
        <v>2</v>
      </c>
      <c r="W166" s="75">
        <v>125</v>
      </c>
      <c r="X166" s="77">
        <v>8</v>
      </c>
      <c r="Y166" s="50"/>
      <c r="Z166" s="48"/>
      <c r="AA166" s="50"/>
      <c r="AB166" s="50"/>
      <c r="AC166" s="50"/>
      <c r="AD166" s="116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</row>
    <row r="167" spans="1:49" ht="24" customHeight="1" x14ac:dyDescent="0.15">
      <c r="A167" s="54" t="s">
        <v>10</v>
      </c>
      <c r="B167" s="64">
        <v>0.99194035865403984</v>
      </c>
      <c r="C167" s="76">
        <v>1.1000000000000001</v>
      </c>
      <c r="D167" s="44">
        <v>0.98925086819910701</v>
      </c>
      <c r="E167" s="16">
        <v>1.0085470085470085</v>
      </c>
      <c r="F167" s="16">
        <v>0.98286530223702995</v>
      </c>
      <c r="G167" s="96">
        <v>1.0123056994818653</v>
      </c>
      <c r="H167" s="16">
        <v>0.97527200791295743</v>
      </c>
      <c r="I167" s="16">
        <v>0.98267326732673266</v>
      </c>
      <c r="J167" s="36">
        <v>0.98120300751879697</v>
      </c>
      <c r="K167" s="36">
        <v>0.97037037037037033</v>
      </c>
      <c r="L167" s="36">
        <v>0.97802197802197799</v>
      </c>
      <c r="M167" s="36">
        <v>1.04</v>
      </c>
      <c r="N167" s="16">
        <v>0.94581280788177335</v>
      </c>
      <c r="O167" s="16">
        <v>0.9938306225462703</v>
      </c>
      <c r="P167" s="16">
        <v>1.0445632798573976</v>
      </c>
      <c r="Q167" s="44">
        <v>0.97904453037295747</v>
      </c>
      <c r="R167" s="16">
        <v>0.99517209157452113</v>
      </c>
      <c r="S167" s="16">
        <v>0.98623853211009171</v>
      </c>
      <c r="T167" s="36">
        <v>0.99470525944228738</v>
      </c>
      <c r="U167" s="16">
        <v>0.99335435908988512</v>
      </c>
      <c r="V167" s="37">
        <v>0</v>
      </c>
      <c r="W167" s="36">
        <v>1.032</v>
      </c>
      <c r="X167" s="36">
        <v>1.25</v>
      </c>
      <c r="Y167" s="112"/>
      <c r="Z167" s="48"/>
      <c r="AA167" s="51"/>
      <c r="AB167" s="51"/>
      <c r="AC167" s="51"/>
      <c r="AD167" s="51"/>
      <c r="AE167" s="51"/>
      <c r="AF167" s="51"/>
      <c r="AG167" s="51"/>
      <c r="AH167" s="51"/>
      <c r="AI167" s="112"/>
      <c r="AJ167" s="112"/>
      <c r="AK167" s="112"/>
      <c r="AL167" s="112"/>
      <c r="AM167" s="51"/>
      <c r="AN167" s="51"/>
      <c r="AO167" s="51"/>
      <c r="AP167" s="51"/>
      <c r="AQ167" s="51"/>
      <c r="AR167" s="51"/>
      <c r="AS167" s="117"/>
      <c r="AT167" s="51"/>
      <c r="AU167" s="117"/>
      <c r="AV167" s="117"/>
      <c r="AW167" s="112"/>
    </row>
    <row r="168" spans="1:49" ht="24" customHeight="1" x14ac:dyDescent="0.15">
      <c r="A168" s="5" t="s">
        <v>60</v>
      </c>
      <c r="B168" s="61">
        <v>247</v>
      </c>
      <c r="C168" s="15">
        <v>0</v>
      </c>
      <c r="D168" s="13">
        <v>165</v>
      </c>
      <c r="E168" s="85">
        <v>4</v>
      </c>
      <c r="F168" s="15">
        <v>31</v>
      </c>
      <c r="G168" s="22">
        <v>47</v>
      </c>
      <c r="H168" s="15">
        <v>23</v>
      </c>
      <c r="I168" s="15">
        <v>17</v>
      </c>
      <c r="J168" s="15">
        <v>13</v>
      </c>
      <c r="K168" s="15">
        <v>0</v>
      </c>
      <c r="L168" s="15">
        <v>1</v>
      </c>
      <c r="M168" s="15">
        <v>3</v>
      </c>
      <c r="N168" s="15">
        <v>6</v>
      </c>
      <c r="O168" s="15">
        <v>224</v>
      </c>
      <c r="P168" s="15">
        <v>10</v>
      </c>
      <c r="Q168" s="13">
        <v>203</v>
      </c>
      <c r="R168" s="15">
        <v>114</v>
      </c>
      <c r="S168" s="15">
        <v>5</v>
      </c>
      <c r="T168" s="15">
        <v>107</v>
      </c>
      <c r="U168" s="15">
        <v>223</v>
      </c>
      <c r="V168" s="15">
        <v>0</v>
      </c>
      <c r="W168" s="15">
        <v>3</v>
      </c>
      <c r="X168" s="15">
        <v>0</v>
      </c>
      <c r="Y168" s="50"/>
      <c r="Z168" s="49"/>
      <c r="AA168" s="50"/>
      <c r="AB168" s="50"/>
      <c r="AC168" s="50"/>
      <c r="AD168" s="116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</row>
    <row r="169" spans="1:49" ht="24" customHeight="1" x14ac:dyDescent="0.15">
      <c r="A169" s="5" t="s">
        <v>73</v>
      </c>
      <c r="B169" s="61">
        <v>202</v>
      </c>
      <c r="C169" s="15">
        <v>1</v>
      </c>
      <c r="D169" s="13">
        <v>134</v>
      </c>
      <c r="E169" s="85">
        <v>2</v>
      </c>
      <c r="F169" s="15">
        <v>29</v>
      </c>
      <c r="G169" s="22">
        <v>37</v>
      </c>
      <c r="H169" s="15">
        <v>23</v>
      </c>
      <c r="I169" s="15">
        <v>18</v>
      </c>
      <c r="J169" s="15">
        <v>18</v>
      </c>
      <c r="K169" s="15">
        <v>0</v>
      </c>
      <c r="L169" s="15">
        <v>0</v>
      </c>
      <c r="M169" s="15">
        <v>0</v>
      </c>
      <c r="N169" s="15">
        <v>5</v>
      </c>
      <c r="O169" s="15">
        <v>179</v>
      </c>
      <c r="P169" s="15">
        <v>15</v>
      </c>
      <c r="Q169" s="13">
        <v>145</v>
      </c>
      <c r="R169" s="15">
        <v>100</v>
      </c>
      <c r="S169" s="15">
        <v>3</v>
      </c>
      <c r="T169" s="15">
        <v>80</v>
      </c>
      <c r="U169" s="15">
        <v>181</v>
      </c>
      <c r="V169" s="15">
        <v>0</v>
      </c>
      <c r="W169" s="15">
        <v>3</v>
      </c>
      <c r="X169" s="15">
        <v>0</v>
      </c>
      <c r="Y169" s="50"/>
      <c r="Z169" s="49"/>
      <c r="AA169" s="50"/>
      <c r="AB169" s="50"/>
      <c r="AC169" s="50"/>
      <c r="AD169" s="116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</row>
    <row r="170" spans="1:49" ht="24" customHeight="1" x14ac:dyDescent="0.15">
      <c r="A170" s="5" t="s">
        <v>15</v>
      </c>
      <c r="B170" s="61">
        <v>221</v>
      </c>
      <c r="C170" s="15">
        <v>1</v>
      </c>
      <c r="D170" s="13">
        <v>153</v>
      </c>
      <c r="E170" s="85">
        <v>5</v>
      </c>
      <c r="F170" s="15">
        <v>34</v>
      </c>
      <c r="G170" s="22">
        <v>29</v>
      </c>
      <c r="H170" s="15">
        <v>23</v>
      </c>
      <c r="I170" s="15">
        <v>18</v>
      </c>
      <c r="J170" s="15">
        <v>14</v>
      </c>
      <c r="K170" s="15">
        <v>0</v>
      </c>
      <c r="L170" s="15">
        <v>0</v>
      </c>
      <c r="M170" s="15">
        <v>4</v>
      </c>
      <c r="N170" s="15">
        <v>5</v>
      </c>
      <c r="O170" s="15">
        <v>198</v>
      </c>
      <c r="P170" s="15">
        <v>12</v>
      </c>
      <c r="Q170" s="13">
        <v>167</v>
      </c>
      <c r="R170" s="15">
        <v>94</v>
      </c>
      <c r="S170" s="15">
        <v>4</v>
      </c>
      <c r="T170" s="15">
        <v>101</v>
      </c>
      <c r="U170" s="15">
        <v>206</v>
      </c>
      <c r="V170" s="15">
        <v>0</v>
      </c>
      <c r="W170" s="15">
        <v>4</v>
      </c>
      <c r="X170" s="15">
        <v>1</v>
      </c>
      <c r="Y170" s="50"/>
      <c r="Z170" s="49"/>
      <c r="AA170" s="50"/>
      <c r="AB170" s="50"/>
      <c r="AC170" s="50"/>
      <c r="AD170" s="116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</row>
    <row r="171" spans="1:49" ht="24" customHeight="1" x14ac:dyDescent="0.15">
      <c r="A171" s="9" t="s">
        <v>74</v>
      </c>
      <c r="B171" s="65">
        <v>37</v>
      </c>
      <c r="C171" s="23">
        <v>0</v>
      </c>
      <c r="D171" s="17">
        <v>25</v>
      </c>
      <c r="E171" s="89">
        <v>0</v>
      </c>
      <c r="F171" s="23">
        <v>8</v>
      </c>
      <c r="G171" s="28">
        <v>4</v>
      </c>
      <c r="H171" s="23">
        <v>4</v>
      </c>
      <c r="I171" s="23">
        <v>4</v>
      </c>
      <c r="J171" s="23">
        <v>2</v>
      </c>
      <c r="K171" s="23">
        <v>0</v>
      </c>
      <c r="L171" s="23">
        <v>0</v>
      </c>
      <c r="M171" s="23">
        <v>2</v>
      </c>
      <c r="N171" s="23">
        <v>0</v>
      </c>
      <c r="O171" s="23">
        <v>33</v>
      </c>
      <c r="P171" s="23">
        <v>11</v>
      </c>
      <c r="Q171" s="17">
        <v>19</v>
      </c>
      <c r="R171" s="23">
        <v>14</v>
      </c>
      <c r="S171" s="23">
        <v>0</v>
      </c>
      <c r="T171" s="23">
        <v>6</v>
      </c>
      <c r="U171" s="23">
        <v>33</v>
      </c>
      <c r="V171" s="23">
        <v>0</v>
      </c>
      <c r="W171" s="23">
        <v>0</v>
      </c>
      <c r="X171" s="23">
        <v>0</v>
      </c>
      <c r="Y171" s="50"/>
      <c r="Z171" s="49"/>
      <c r="AA171" s="50"/>
      <c r="AB171" s="50"/>
      <c r="AC171" s="50"/>
      <c r="AD171" s="116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</row>
    <row r="172" spans="1:49" ht="24" customHeight="1" x14ac:dyDescent="0.15">
      <c r="A172" s="57" t="s">
        <v>30</v>
      </c>
      <c r="B172" s="63">
        <v>707</v>
      </c>
      <c r="C172" s="14">
        <v>2</v>
      </c>
      <c r="D172" s="20">
        <v>477</v>
      </c>
      <c r="E172" s="90">
        <v>11</v>
      </c>
      <c r="F172" s="14">
        <v>102</v>
      </c>
      <c r="G172" s="21">
        <v>117</v>
      </c>
      <c r="H172" s="14">
        <v>73</v>
      </c>
      <c r="I172" s="14">
        <v>57</v>
      </c>
      <c r="J172" s="14">
        <v>47</v>
      </c>
      <c r="K172" s="14">
        <v>0</v>
      </c>
      <c r="L172" s="14">
        <v>1</v>
      </c>
      <c r="M172" s="14">
        <v>9</v>
      </c>
      <c r="N172" s="14">
        <v>16</v>
      </c>
      <c r="O172" s="14">
        <v>634</v>
      </c>
      <c r="P172" s="14">
        <v>48</v>
      </c>
      <c r="Q172" s="20">
        <v>534</v>
      </c>
      <c r="R172" s="14">
        <v>322</v>
      </c>
      <c r="S172" s="14">
        <v>12</v>
      </c>
      <c r="T172" s="14">
        <v>294</v>
      </c>
      <c r="U172" s="14">
        <v>643</v>
      </c>
      <c r="V172" s="14">
        <v>0</v>
      </c>
      <c r="W172" s="14">
        <v>10</v>
      </c>
      <c r="X172" s="14">
        <v>1</v>
      </c>
      <c r="Y172" s="50"/>
      <c r="Z172" s="49"/>
      <c r="AA172" s="50"/>
      <c r="AB172" s="50"/>
      <c r="AC172" s="50"/>
      <c r="AD172" s="116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</row>
    <row r="173" spans="1:49" ht="24" customHeight="1" x14ac:dyDescent="0.15">
      <c r="A173" s="5" t="s">
        <v>17</v>
      </c>
      <c r="B173" s="69">
        <v>746</v>
      </c>
      <c r="C173" s="77">
        <v>5</v>
      </c>
      <c r="D173" s="32">
        <v>510</v>
      </c>
      <c r="E173" s="91">
        <v>13</v>
      </c>
      <c r="F173" s="77">
        <v>88</v>
      </c>
      <c r="G173" s="100">
        <v>135</v>
      </c>
      <c r="H173" s="77">
        <v>74</v>
      </c>
      <c r="I173" s="77">
        <v>58</v>
      </c>
      <c r="J173" s="77">
        <v>45</v>
      </c>
      <c r="K173" s="77">
        <v>0</v>
      </c>
      <c r="L173" s="77">
        <v>1</v>
      </c>
      <c r="M173" s="77">
        <v>12</v>
      </c>
      <c r="N173" s="77">
        <v>16</v>
      </c>
      <c r="O173" s="77">
        <v>672</v>
      </c>
      <c r="P173" s="77">
        <v>41</v>
      </c>
      <c r="Q173" s="32">
        <v>574</v>
      </c>
      <c r="R173" s="77">
        <v>324</v>
      </c>
      <c r="S173" s="77">
        <v>15</v>
      </c>
      <c r="T173" s="77">
        <v>313</v>
      </c>
      <c r="U173" s="77">
        <v>675</v>
      </c>
      <c r="V173" s="77">
        <v>0</v>
      </c>
      <c r="W173" s="77">
        <v>8</v>
      </c>
      <c r="X173" s="77">
        <v>0</v>
      </c>
      <c r="Y173" s="50"/>
      <c r="Z173" s="49"/>
      <c r="AA173" s="50"/>
      <c r="AB173" s="50"/>
      <c r="AC173" s="50"/>
      <c r="AD173" s="116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</row>
    <row r="174" spans="1:49" ht="24" customHeight="1" x14ac:dyDescent="0.15">
      <c r="A174" s="9" t="s">
        <v>10</v>
      </c>
      <c r="B174" s="66">
        <v>0.94772117962466484</v>
      </c>
      <c r="C174" s="36">
        <v>0.4</v>
      </c>
      <c r="D174" s="31">
        <v>0.93529411764705883</v>
      </c>
      <c r="E174" s="36">
        <v>0.84615384615384615</v>
      </c>
      <c r="F174" s="36">
        <v>1.1590909090909092</v>
      </c>
      <c r="G174" s="97">
        <v>0.8666666666666667</v>
      </c>
      <c r="H174" s="36">
        <v>0.98648648648648651</v>
      </c>
      <c r="I174" s="36">
        <v>0.98275862068965514</v>
      </c>
      <c r="J174" s="36">
        <v>1.0444444444444445</v>
      </c>
      <c r="K174" s="36"/>
      <c r="L174" s="36">
        <v>1</v>
      </c>
      <c r="M174" s="36">
        <v>0.75</v>
      </c>
      <c r="N174" s="36">
        <v>1</v>
      </c>
      <c r="O174" s="36">
        <v>0.94345238095238093</v>
      </c>
      <c r="P174" s="36">
        <v>1.1707317073170731</v>
      </c>
      <c r="Q174" s="31">
        <v>0.93031358885017423</v>
      </c>
      <c r="R174" s="36">
        <v>0.99382716049382713</v>
      </c>
      <c r="S174" s="36">
        <v>0.8</v>
      </c>
      <c r="T174" s="36">
        <v>0.93929712460063897</v>
      </c>
      <c r="U174" s="36">
        <v>0.95259259259259255</v>
      </c>
      <c r="V174" s="37"/>
      <c r="W174" s="76">
        <v>1.25</v>
      </c>
      <c r="X174" s="36"/>
      <c r="Y174" s="112"/>
      <c r="Z174" s="49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7"/>
      <c r="AT174" s="112"/>
      <c r="AU174" s="117"/>
      <c r="AV174" s="117"/>
      <c r="AW174" s="112"/>
    </row>
    <row r="175" spans="1:49" ht="24" customHeight="1" x14ac:dyDescent="0.15">
      <c r="A175" s="4" t="s">
        <v>43</v>
      </c>
      <c r="B175" s="60">
        <v>10553</v>
      </c>
      <c r="C175" s="18">
        <v>24</v>
      </c>
      <c r="D175" s="33">
        <v>6459</v>
      </c>
      <c r="E175" s="84">
        <v>247</v>
      </c>
      <c r="F175" s="18">
        <v>2167</v>
      </c>
      <c r="G175" s="41">
        <v>1680</v>
      </c>
      <c r="H175" s="18">
        <v>1059</v>
      </c>
      <c r="I175" s="18">
        <v>851</v>
      </c>
      <c r="J175" s="18">
        <v>569</v>
      </c>
      <c r="K175" s="18">
        <v>131</v>
      </c>
      <c r="L175" s="18">
        <v>90</v>
      </c>
      <c r="M175" s="18">
        <v>61</v>
      </c>
      <c r="N175" s="18">
        <v>208</v>
      </c>
      <c r="O175" s="18">
        <v>9494</v>
      </c>
      <c r="P175" s="18">
        <v>634</v>
      </c>
      <c r="Q175" s="33">
        <v>8383</v>
      </c>
      <c r="R175" s="18">
        <v>6712</v>
      </c>
      <c r="S175" s="18">
        <v>227</v>
      </c>
      <c r="T175" s="18">
        <v>3112</v>
      </c>
      <c r="U175" s="18">
        <v>9462</v>
      </c>
      <c r="V175" s="18">
        <v>0</v>
      </c>
      <c r="W175" s="18">
        <v>139</v>
      </c>
      <c r="X175" s="18">
        <v>11</v>
      </c>
      <c r="Y175" s="50"/>
      <c r="Z175" s="49"/>
      <c r="AA175" s="50"/>
      <c r="AB175" s="50"/>
      <c r="AC175" s="50"/>
      <c r="AD175" s="116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</row>
    <row r="176" spans="1:49" ht="24" customHeight="1" x14ac:dyDescent="0.15">
      <c r="A176" s="5" t="s">
        <v>17</v>
      </c>
      <c r="B176" s="13">
        <v>10672</v>
      </c>
      <c r="C176" s="78">
        <v>25</v>
      </c>
      <c r="D176" s="13">
        <v>6557</v>
      </c>
      <c r="E176" s="15">
        <v>247</v>
      </c>
      <c r="F176" s="15">
        <v>2189</v>
      </c>
      <c r="G176" s="78">
        <v>1679</v>
      </c>
      <c r="H176" s="13">
        <v>1085</v>
      </c>
      <c r="I176" s="15">
        <v>866</v>
      </c>
      <c r="J176" s="15">
        <v>577</v>
      </c>
      <c r="K176" s="15">
        <v>135</v>
      </c>
      <c r="L176" s="15">
        <v>92</v>
      </c>
      <c r="M176" s="15">
        <v>62</v>
      </c>
      <c r="N176" s="15">
        <v>219</v>
      </c>
      <c r="O176" s="15">
        <v>9587</v>
      </c>
      <c r="P176" s="78">
        <v>602</v>
      </c>
      <c r="Q176" s="13">
        <v>8591</v>
      </c>
      <c r="R176" s="15">
        <v>6745</v>
      </c>
      <c r="S176" s="15">
        <v>233</v>
      </c>
      <c r="T176" s="15">
        <v>3146</v>
      </c>
      <c r="U176" s="15">
        <v>9553</v>
      </c>
      <c r="V176" s="15">
        <v>2</v>
      </c>
      <c r="W176" s="15">
        <v>133</v>
      </c>
      <c r="X176" s="15">
        <v>8</v>
      </c>
      <c r="Y176" s="50"/>
      <c r="Z176" s="49"/>
      <c r="AA176" s="50"/>
      <c r="AB176" s="50"/>
      <c r="AC176" s="50"/>
      <c r="AD176" s="116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</row>
    <row r="177" spans="1:49" ht="24" customHeight="1" x14ac:dyDescent="0.15">
      <c r="A177" s="9" t="s">
        <v>10</v>
      </c>
      <c r="B177" s="64">
        <v>0.98884932533733139</v>
      </c>
      <c r="C177" s="16">
        <v>0.96</v>
      </c>
      <c r="D177" s="44">
        <v>0.98505414061308527</v>
      </c>
      <c r="E177" s="16">
        <v>1</v>
      </c>
      <c r="F177" s="16">
        <v>0.98994974874371855</v>
      </c>
      <c r="G177" s="96">
        <v>1.0005955926146515</v>
      </c>
      <c r="H177" s="16">
        <v>0.97603686635944698</v>
      </c>
      <c r="I177" s="16">
        <v>0.98267898383371821</v>
      </c>
      <c r="J177" s="36">
        <v>0.98613518197573657</v>
      </c>
      <c r="K177" s="36">
        <v>0.97037037037037033</v>
      </c>
      <c r="L177" s="36">
        <v>0.97826086956521741</v>
      </c>
      <c r="M177" s="36">
        <v>0.9838709677419355</v>
      </c>
      <c r="N177" s="16">
        <v>0.94977168949771684</v>
      </c>
      <c r="O177" s="16">
        <v>0.99029936372170646</v>
      </c>
      <c r="P177" s="16">
        <v>1.0531561461794019</v>
      </c>
      <c r="Q177" s="44">
        <v>0.97578861599348155</v>
      </c>
      <c r="R177" s="16">
        <v>0.99510748702742768</v>
      </c>
      <c r="S177" s="16">
        <v>0.97424892703862664</v>
      </c>
      <c r="T177" s="36">
        <v>0.98919262555626197</v>
      </c>
      <c r="U177" s="16">
        <v>0.99047419658745939</v>
      </c>
      <c r="V177" s="37">
        <v>0</v>
      </c>
      <c r="W177" s="16">
        <v>1.0451127819548873</v>
      </c>
      <c r="X177" s="16">
        <v>1.375</v>
      </c>
      <c r="Y177" s="51"/>
      <c r="Z177" s="49"/>
      <c r="AA177" s="51"/>
      <c r="AB177" s="51"/>
      <c r="AC177" s="51"/>
      <c r="AD177" s="51"/>
      <c r="AE177" s="51"/>
      <c r="AF177" s="51"/>
      <c r="AG177" s="51"/>
      <c r="AH177" s="51"/>
      <c r="AI177" s="112"/>
      <c r="AJ177" s="112"/>
      <c r="AK177" s="112"/>
      <c r="AL177" s="112"/>
      <c r="AM177" s="51"/>
      <c r="AN177" s="51"/>
      <c r="AO177" s="51"/>
      <c r="AP177" s="51"/>
      <c r="AQ177" s="51"/>
      <c r="AR177" s="51"/>
      <c r="AS177" s="117"/>
      <c r="AT177" s="51"/>
      <c r="AU177" s="117"/>
      <c r="AV177" s="117"/>
      <c r="AW177" s="51"/>
    </row>
    <row r="178" spans="1:49" ht="24" customHeight="1" x14ac:dyDescent="0.15">
      <c r="A178" s="10" t="s">
        <v>23</v>
      </c>
      <c r="B178" s="67"/>
      <c r="C178" s="19"/>
      <c r="D178" s="34"/>
      <c r="E178" s="86"/>
      <c r="F178" s="19"/>
      <c r="G178" s="42"/>
      <c r="H178" s="19"/>
      <c r="I178" s="19"/>
      <c r="J178" s="19"/>
      <c r="K178" s="19"/>
      <c r="L178" s="19"/>
      <c r="M178" s="19"/>
      <c r="N178" s="19"/>
      <c r="O178" s="19"/>
      <c r="P178" s="19"/>
      <c r="Q178" s="34"/>
      <c r="R178" s="19"/>
      <c r="S178" s="19"/>
      <c r="T178" s="19"/>
      <c r="U178" s="19"/>
      <c r="V178" s="19"/>
      <c r="W178" s="19"/>
      <c r="X178" s="19"/>
      <c r="Y178" s="50"/>
      <c r="Z178" s="49"/>
      <c r="AA178" s="50"/>
      <c r="AB178" s="50"/>
      <c r="AC178" s="50"/>
      <c r="AD178" s="116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</row>
    <row r="179" spans="1:49" ht="24" customHeight="1" x14ac:dyDescent="0.15"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</row>
    <row r="180" spans="1:49" ht="13.5" x14ac:dyDescent="0.15"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</row>
    <row r="181" spans="1:49" ht="17.25" x14ac:dyDescent="0.2">
      <c r="B181" s="11" t="s">
        <v>89</v>
      </c>
      <c r="E181" s="11" t="s">
        <v>39</v>
      </c>
      <c r="V181" s="11"/>
    </row>
    <row r="182" spans="1:49" ht="17.25" x14ac:dyDescent="0.2">
      <c r="B182" s="11"/>
      <c r="W182" s="11"/>
      <c r="Z182" s="48"/>
      <c r="AA182" s="114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114"/>
      <c r="AW182" s="48"/>
    </row>
    <row r="183" spans="1:49" ht="13.5" x14ac:dyDescent="0.15">
      <c r="A183" s="47"/>
      <c r="B183" s="46"/>
      <c r="C183" s="70"/>
      <c r="D183" s="46"/>
      <c r="E183" s="70"/>
      <c r="F183" s="70"/>
      <c r="G183" s="12" t="s">
        <v>58</v>
      </c>
      <c r="H183" s="12"/>
      <c r="I183" s="12"/>
      <c r="J183" s="12"/>
      <c r="K183" s="12"/>
      <c r="L183" s="12"/>
      <c r="M183" s="12"/>
      <c r="N183" s="70"/>
      <c r="O183" s="70"/>
      <c r="P183" s="70"/>
      <c r="Q183" s="46"/>
      <c r="R183" s="70"/>
      <c r="S183" s="70"/>
      <c r="T183" s="70"/>
      <c r="U183" s="70"/>
      <c r="V183" s="70"/>
      <c r="W183" s="70"/>
      <c r="X183" s="107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</row>
    <row r="184" spans="1:49" ht="13.5" x14ac:dyDescent="0.15">
      <c r="A184" s="55"/>
      <c r="B184" s="58" t="s">
        <v>33</v>
      </c>
      <c r="C184" s="71"/>
      <c r="D184" s="79" t="s">
        <v>42</v>
      </c>
      <c r="E184" s="12"/>
      <c r="F184" s="12"/>
      <c r="G184" s="12"/>
      <c r="H184" s="46"/>
      <c r="I184" s="12" t="s">
        <v>61</v>
      </c>
      <c r="J184" s="12"/>
      <c r="K184" s="12"/>
      <c r="L184" s="12"/>
      <c r="M184" s="12"/>
      <c r="N184" s="12"/>
      <c r="O184" s="35"/>
      <c r="P184" s="70"/>
      <c r="Q184" s="29"/>
      <c r="R184" s="71" t="s">
        <v>59</v>
      </c>
      <c r="S184" s="71"/>
      <c r="T184" s="71"/>
      <c r="U184" s="71"/>
      <c r="V184" s="71"/>
      <c r="W184" s="71"/>
      <c r="X184" s="108"/>
      <c r="Y184" s="48"/>
      <c r="Z184" s="48"/>
      <c r="AA184" s="115"/>
      <c r="AB184" s="48"/>
      <c r="AC184" s="115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</row>
    <row r="185" spans="1:49" ht="13.5" x14ac:dyDescent="0.15">
      <c r="A185" s="52"/>
      <c r="B185" s="59" t="s">
        <v>47</v>
      </c>
      <c r="C185" s="25"/>
      <c r="D185" s="46"/>
      <c r="E185" s="47"/>
      <c r="F185" s="47"/>
      <c r="G185" s="93"/>
      <c r="H185" s="70"/>
      <c r="I185" s="35" t="s">
        <v>57</v>
      </c>
      <c r="J185" s="35"/>
      <c r="K185" s="35"/>
      <c r="L185" s="35"/>
      <c r="M185" s="35"/>
      <c r="N185" s="104"/>
      <c r="O185" s="52"/>
      <c r="P185" s="47"/>
      <c r="Q185" s="46"/>
      <c r="R185" s="47"/>
      <c r="S185" s="47"/>
      <c r="T185" s="47"/>
      <c r="U185" s="47"/>
      <c r="V185" s="47"/>
      <c r="W185" s="47"/>
      <c r="X185" s="25"/>
      <c r="Y185" s="48"/>
      <c r="Z185" s="48"/>
      <c r="AA185" s="49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</row>
    <row r="186" spans="1:49" ht="13.5" x14ac:dyDescent="0.15">
      <c r="A186" s="52"/>
      <c r="B186" s="43" t="s">
        <v>1</v>
      </c>
      <c r="C186" s="26" t="s">
        <v>48</v>
      </c>
      <c r="D186" s="80"/>
      <c r="E186" s="26"/>
      <c r="F186" s="26" t="s">
        <v>19</v>
      </c>
      <c r="G186" s="94"/>
      <c r="H186" s="26" t="s">
        <v>49</v>
      </c>
      <c r="I186" s="52"/>
      <c r="J186" s="102" t="s">
        <v>50</v>
      </c>
      <c r="K186" s="103"/>
      <c r="L186" s="102"/>
      <c r="M186" s="45"/>
      <c r="N186" s="105" t="s">
        <v>51</v>
      </c>
      <c r="O186" s="52" t="s">
        <v>9</v>
      </c>
      <c r="P186" s="105" t="s">
        <v>5</v>
      </c>
      <c r="Q186" s="43"/>
      <c r="R186" s="2"/>
      <c r="S186" s="2"/>
      <c r="T186" s="2"/>
      <c r="U186" s="2"/>
      <c r="V186" s="2"/>
      <c r="W186" s="2"/>
      <c r="X186" s="26"/>
      <c r="Y186" s="49"/>
      <c r="Z186" s="48"/>
      <c r="AA186" s="49"/>
      <c r="AB186" s="49"/>
      <c r="AC186" s="49"/>
      <c r="AD186" s="49"/>
      <c r="AE186" s="49"/>
      <c r="AF186" s="49"/>
      <c r="AG186" s="49"/>
      <c r="AH186" s="48"/>
      <c r="AI186" s="115"/>
      <c r="AJ186" s="49"/>
      <c r="AK186" s="49"/>
      <c r="AL186" s="49"/>
      <c r="AM186" s="115"/>
      <c r="AN186" s="48"/>
      <c r="AO186" s="115"/>
      <c r="AP186" s="49"/>
      <c r="AQ186" s="49"/>
      <c r="AR186" s="49"/>
      <c r="AS186" s="49"/>
      <c r="AT186" s="49"/>
      <c r="AU186" s="49"/>
      <c r="AV186" s="49"/>
      <c r="AW186" s="49"/>
    </row>
    <row r="187" spans="1:49" ht="13.5" x14ac:dyDescent="0.15">
      <c r="A187" s="53"/>
      <c r="B187" s="30" t="s">
        <v>18</v>
      </c>
      <c r="C187" s="27" t="s">
        <v>52</v>
      </c>
      <c r="D187" s="81" t="s">
        <v>53</v>
      </c>
      <c r="E187" s="27" t="s">
        <v>31</v>
      </c>
      <c r="F187" s="27" t="s">
        <v>54</v>
      </c>
      <c r="G187" s="95" t="s">
        <v>29</v>
      </c>
      <c r="H187" s="27"/>
      <c r="I187" s="3" t="s">
        <v>40</v>
      </c>
      <c r="J187" s="3" t="s">
        <v>25</v>
      </c>
      <c r="K187" s="3" t="s">
        <v>26</v>
      </c>
      <c r="L187" s="3" t="s">
        <v>28</v>
      </c>
      <c r="M187" s="3" t="s">
        <v>29</v>
      </c>
      <c r="N187" s="106" t="s">
        <v>7</v>
      </c>
      <c r="O187" s="106" t="s">
        <v>20</v>
      </c>
      <c r="P187" s="106" t="s">
        <v>55</v>
      </c>
      <c r="Q187" s="30" t="s">
        <v>14</v>
      </c>
      <c r="R187" s="3" t="s">
        <v>8</v>
      </c>
      <c r="S187" s="3" t="s">
        <v>2</v>
      </c>
      <c r="T187" s="3" t="s">
        <v>3</v>
      </c>
      <c r="U187" s="3" t="s">
        <v>16</v>
      </c>
      <c r="V187" s="3" t="s">
        <v>4</v>
      </c>
      <c r="W187" s="3" t="s">
        <v>38</v>
      </c>
      <c r="X187" s="27" t="s">
        <v>13</v>
      </c>
      <c r="Y187" s="49"/>
      <c r="Z187" s="48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115"/>
      <c r="AN187" s="115"/>
      <c r="AO187" s="115"/>
      <c r="AP187" s="49"/>
      <c r="AQ187" s="49"/>
      <c r="AR187" s="49"/>
      <c r="AS187" s="49"/>
      <c r="AT187" s="49"/>
      <c r="AU187" s="49"/>
      <c r="AV187" s="49"/>
      <c r="AW187" s="49"/>
    </row>
    <row r="188" spans="1:49" ht="24" customHeight="1" x14ac:dyDescent="0.15">
      <c r="A188" s="4" t="s">
        <v>24</v>
      </c>
      <c r="B188" s="68">
        <v>4332</v>
      </c>
      <c r="C188" s="73">
        <v>11</v>
      </c>
      <c r="D188" s="82">
        <v>2484</v>
      </c>
      <c r="E188" s="87">
        <v>114</v>
      </c>
      <c r="F188" s="73">
        <v>1129</v>
      </c>
      <c r="G188" s="98">
        <v>605</v>
      </c>
      <c r="H188" s="101">
        <v>349</v>
      </c>
      <c r="I188" s="101">
        <v>279</v>
      </c>
      <c r="J188" s="73">
        <v>271</v>
      </c>
      <c r="K188" s="73">
        <v>0</v>
      </c>
      <c r="L188" s="73">
        <v>0</v>
      </c>
      <c r="M188" s="73">
        <v>8</v>
      </c>
      <c r="N188" s="73">
        <v>70</v>
      </c>
      <c r="O188" s="73">
        <v>3983</v>
      </c>
      <c r="P188" s="73">
        <v>252</v>
      </c>
      <c r="Q188" s="82">
        <v>3448</v>
      </c>
      <c r="R188" s="73">
        <v>3293</v>
      </c>
      <c r="S188" s="73">
        <v>105</v>
      </c>
      <c r="T188" s="73">
        <v>1089</v>
      </c>
      <c r="U188" s="73">
        <v>3878</v>
      </c>
      <c r="V188" s="73">
        <v>0</v>
      </c>
      <c r="W188" s="73">
        <v>60</v>
      </c>
      <c r="X188" s="73">
        <v>8</v>
      </c>
      <c r="Y188" s="50">
        <f>SUM(Q188:X188)</f>
        <v>11881</v>
      </c>
      <c r="Z188" s="49"/>
      <c r="AA188" s="50"/>
      <c r="AB188" s="50"/>
      <c r="AC188" s="50"/>
      <c r="AD188" s="116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</row>
    <row r="189" spans="1:49" ht="24" customHeight="1" x14ac:dyDescent="0.15">
      <c r="A189" s="5" t="s">
        <v>67</v>
      </c>
      <c r="B189" s="61">
        <v>628</v>
      </c>
      <c r="C189" s="15">
        <v>3</v>
      </c>
      <c r="D189" s="13">
        <v>384</v>
      </c>
      <c r="E189" s="85">
        <v>17</v>
      </c>
      <c r="F189" s="15">
        <v>141</v>
      </c>
      <c r="G189" s="22">
        <v>86</v>
      </c>
      <c r="H189" s="15">
        <v>61</v>
      </c>
      <c r="I189" s="15">
        <v>49</v>
      </c>
      <c r="J189" s="15">
        <v>46</v>
      </c>
      <c r="K189" s="15">
        <v>1</v>
      </c>
      <c r="L189" s="15">
        <v>1</v>
      </c>
      <c r="M189" s="15">
        <v>1</v>
      </c>
      <c r="N189" s="15">
        <v>12</v>
      </c>
      <c r="O189" s="15">
        <v>567</v>
      </c>
      <c r="P189" s="15">
        <v>41</v>
      </c>
      <c r="Q189" s="13">
        <v>491</v>
      </c>
      <c r="R189" s="15">
        <v>392</v>
      </c>
      <c r="S189" s="15">
        <v>13</v>
      </c>
      <c r="T189" s="15">
        <v>193</v>
      </c>
      <c r="U189" s="15">
        <v>570</v>
      </c>
      <c r="V189" s="15">
        <v>0</v>
      </c>
      <c r="W189" s="15">
        <v>8</v>
      </c>
      <c r="X189" s="15">
        <v>0</v>
      </c>
      <c r="Y189" s="50"/>
      <c r="Z189" s="49"/>
      <c r="AA189" s="50"/>
      <c r="AB189" s="50"/>
      <c r="AC189" s="50"/>
      <c r="AD189" s="116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</row>
    <row r="190" spans="1:49" ht="24" customHeight="1" x14ac:dyDescent="0.15">
      <c r="A190" s="5" t="s">
        <v>41</v>
      </c>
      <c r="B190" s="61">
        <v>269</v>
      </c>
      <c r="C190" s="15">
        <v>1</v>
      </c>
      <c r="D190" s="13">
        <v>177</v>
      </c>
      <c r="E190" s="85">
        <v>4</v>
      </c>
      <c r="F190" s="15">
        <v>55</v>
      </c>
      <c r="G190" s="22">
        <v>33</v>
      </c>
      <c r="H190" s="15">
        <v>38</v>
      </c>
      <c r="I190" s="15">
        <v>33</v>
      </c>
      <c r="J190" s="15">
        <v>28</v>
      </c>
      <c r="K190" s="15">
        <v>2</v>
      </c>
      <c r="L190" s="15">
        <v>2</v>
      </c>
      <c r="M190" s="15">
        <v>1</v>
      </c>
      <c r="N190" s="15">
        <v>5</v>
      </c>
      <c r="O190" s="15">
        <v>231</v>
      </c>
      <c r="P190" s="15">
        <v>25</v>
      </c>
      <c r="Q190" s="13">
        <v>208</v>
      </c>
      <c r="R190" s="15">
        <v>150</v>
      </c>
      <c r="S190" s="15">
        <v>3</v>
      </c>
      <c r="T190" s="15">
        <v>86</v>
      </c>
      <c r="U190" s="15">
        <v>239</v>
      </c>
      <c r="V190" s="15">
        <v>0</v>
      </c>
      <c r="W190" s="15">
        <v>3</v>
      </c>
      <c r="X190" s="15">
        <v>0</v>
      </c>
      <c r="Y190" s="50"/>
      <c r="Z190" s="49"/>
      <c r="AA190" s="50"/>
      <c r="AB190" s="50"/>
      <c r="AC190" s="50"/>
      <c r="AD190" s="116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</row>
    <row r="191" spans="1:49" ht="24" customHeight="1" x14ac:dyDescent="0.15">
      <c r="A191" s="5" t="s">
        <v>27</v>
      </c>
      <c r="B191" s="61">
        <v>395</v>
      </c>
      <c r="C191" s="15">
        <v>0</v>
      </c>
      <c r="D191" s="13">
        <v>263</v>
      </c>
      <c r="E191" s="85">
        <v>2</v>
      </c>
      <c r="F191" s="15">
        <v>69</v>
      </c>
      <c r="G191" s="22">
        <v>61</v>
      </c>
      <c r="H191" s="15">
        <v>44</v>
      </c>
      <c r="I191" s="15">
        <v>30</v>
      </c>
      <c r="J191" s="15">
        <v>2</v>
      </c>
      <c r="K191" s="15">
        <v>11</v>
      </c>
      <c r="L191" s="15">
        <v>15</v>
      </c>
      <c r="M191" s="15">
        <v>2</v>
      </c>
      <c r="N191" s="15">
        <v>14</v>
      </c>
      <c r="O191" s="15">
        <v>351</v>
      </c>
      <c r="P191" s="15">
        <v>32</v>
      </c>
      <c r="Q191" s="13">
        <v>303</v>
      </c>
      <c r="R191" s="15">
        <v>148</v>
      </c>
      <c r="S191" s="15">
        <v>5</v>
      </c>
      <c r="T191" s="15">
        <v>122</v>
      </c>
      <c r="U191" s="15">
        <v>343</v>
      </c>
      <c r="V191" s="15">
        <v>0</v>
      </c>
      <c r="W191" s="15">
        <v>1</v>
      </c>
      <c r="X191" s="15">
        <v>0</v>
      </c>
      <c r="Y191" s="50"/>
      <c r="Z191" s="49"/>
      <c r="AA191" s="50"/>
      <c r="AB191" s="50"/>
      <c r="AC191" s="50"/>
      <c r="AD191" s="116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</row>
    <row r="192" spans="1:49" ht="24" customHeight="1" x14ac:dyDescent="0.15">
      <c r="A192" s="5" t="s">
        <v>68</v>
      </c>
      <c r="B192" s="61">
        <v>414</v>
      </c>
      <c r="C192" s="15">
        <v>1</v>
      </c>
      <c r="D192" s="13">
        <v>263</v>
      </c>
      <c r="E192" s="85">
        <v>4</v>
      </c>
      <c r="F192" s="15">
        <v>77</v>
      </c>
      <c r="G192" s="22">
        <v>70</v>
      </c>
      <c r="H192" s="15">
        <v>84</v>
      </c>
      <c r="I192" s="15">
        <v>72</v>
      </c>
      <c r="J192" s="15">
        <v>24</v>
      </c>
      <c r="K192" s="15">
        <v>3</v>
      </c>
      <c r="L192" s="15">
        <v>42</v>
      </c>
      <c r="M192" s="15">
        <v>3</v>
      </c>
      <c r="N192" s="15">
        <v>12</v>
      </c>
      <c r="O192" s="15">
        <v>330</v>
      </c>
      <c r="P192" s="15">
        <v>16</v>
      </c>
      <c r="Q192" s="13">
        <v>335</v>
      </c>
      <c r="R192" s="15">
        <v>235</v>
      </c>
      <c r="S192" s="15">
        <v>5</v>
      </c>
      <c r="T192" s="15">
        <v>96</v>
      </c>
      <c r="U192" s="15">
        <v>369</v>
      </c>
      <c r="V192" s="15">
        <v>0</v>
      </c>
      <c r="W192" s="15">
        <v>4</v>
      </c>
      <c r="X192" s="15">
        <v>0</v>
      </c>
      <c r="Y192" s="50"/>
      <c r="Z192" s="49"/>
      <c r="AA192" s="50"/>
      <c r="AB192" s="50"/>
      <c r="AC192" s="50"/>
      <c r="AD192" s="116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</row>
    <row r="193" spans="1:49" ht="24" customHeight="1" x14ac:dyDescent="0.15">
      <c r="A193" s="5" t="s">
        <v>44</v>
      </c>
      <c r="B193" s="61">
        <v>569</v>
      </c>
      <c r="C193" s="15">
        <v>1</v>
      </c>
      <c r="D193" s="13">
        <v>333</v>
      </c>
      <c r="E193" s="85">
        <v>15</v>
      </c>
      <c r="F193" s="15">
        <v>103</v>
      </c>
      <c r="G193" s="22">
        <v>118</v>
      </c>
      <c r="H193" s="15">
        <v>43</v>
      </c>
      <c r="I193" s="15">
        <v>36</v>
      </c>
      <c r="J193" s="15">
        <v>33</v>
      </c>
      <c r="K193" s="15">
        <v>2</v>
      </c>
      <c r="L193" s="15">
        <v>1</v>
      </c>
      <c r="M193" s="15">
        <v>0</v>
      </c>
      <c r="N193" s="15">
        <v>7</v>
      </c>
      <c r="O193" s="15">
        <v>526</v>
      </c>
      <c r="P193" s="15">
        <v>41</v>
      </c>
      <c r="Q193" s="13">
        <v>430</v>
      </c>
      <c r="R193" s="15">
        <v>311</v>
      </c>
      <c r="S193" s="15">
        <v>10</v>
      </c>
      <c r="T193" s="15">
        <v>177</v>
      </c>
      <c r="U193" s="15">
        <v>495</v>
      </c>
      <c r="V193" s="15">
        <v>0</v>
      </c>
      <c r="W193" s="15">
        <v>9</v>
      </c>
      <c r="X193" s="15">
        <v>2</v>
      </c>
      <c r="Y193" s="50"/>
      <c r="Z193" s="49"/>
      <c r="AA193" s="50"/>
      <c r="AB193" s="50"/>
      <c r="AC193" s="50"/>
      <c r="AD193" s="116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</row>
    <row r="194" spans="1:49" ht="24" customHeight="1" x14ac:dyDescent="0.15">
      <c r="A194" s="5" t="s">
        <v>69</v>
      </c>
      <c r="B194" s="61">
        <v>413</v>
      </c>
      <c r="C194" s="15">
        <v>0</v>
      </c>
      <c r="D194" s="13">
        <v>273</v>
      </c>
      <c r="E194" s="85">
        <v>13</v>
      </c>
      <c r="F194" s="15">
        <v>43</v>
      </c>
      <c r="G194" s="22">
        <v>84</v>
      </c>
      <c r="H194" s="15">
        <v>42</v>
      </c>
      <c r="I194" s="15">
        <v>31</v>
      </c>
      <c r="J194" s="15">
        <v>22</v>
      </c>
      <c r="K194" s="15">
        <v>2</v>
      </c>
      <c r="L194" s="15">
        <v>7</v>
      </c>
      <c r="M194" s="15">
        <v>0</v>
      </c>
      <c r="N194" s="15">
        <v>11</v>
      </c>
      <c r="O194" s="15">
        <v>371</v>
      </c>
      <c r="P194" s="15">
        <v>17</v>
      </c>
      <c r="Q194" s="13">
        <v>328</v>
      </c>
      <c r="R194" s="15">
        <v>228</v>
      </c>
      <c r="S194" s="15">
        <v>9</v>
      </c>
      <c r="T194" s="15">
        <v>139</v>
      </c>
      <c r="U194" s="15">
        <v>399</v>
      </c>
      <c r="V194" s="15">
        <v>0</v>
      </c>
      <c r="W194" s="15">
        <v>7</v>
      </c>
      <c r="X194" s="15">
        <v>2</v>
      </c>
      <c r="Y194" s="50"/>
      <c r="Z194" s="49"/>
      <c r="AA194" s="50"/>
      <c r="AB194" s="50"/>
      <c r="AC194" s="50"/>
      <c r="AD194" s="116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</row>
    <row r="195" spans="1:49" ht="24" customHeight="1" x14ac:dyDescent="0.15">
      <c r="A195" s="6" t="s">
        <v>66</v>
      </c>
      <c r="B195" s="61">
        <v>882</v>
      </c>
      <c r="C195" s="15">
        <v>0</v>
      </c>
      <c r="D195" s="13">
        <v>586</v>
      </c>
      <c r="E195" s="85">
        <v>17</v>
      </c>
      <c r="F195" s="15">
        <v>171</v>
      </c>
      <c r="G195" s="22">
        <v>108</v>
      </c>
      <c r="H195" s="13">
        <v>79</v>
      </c>
      <c r="I195" s="15">
        <v>66</v>
      </c>
      <c r="J195" s="15">
        <v>17</v>
      </c>
      <c r="K195" s="15">
        <v>47</v>
      </c>
      <c r="L195" s="15">
        <v>0</v>
      </c>
      <c r="M195" s="15">
        <v>2</v>
      </c>
      <c r="N195" s="15">
        <v>13</v>
      </c>
      <c r="O195" s="15">
        <v>803</v>
      </c>
      <c r="P195" s="15">
        <v>51</v>
      </c>
      <c r="Q195" s="13">
        <v>682</v>
      </c>
      <c r="R195" s="15">
        <v>511</v>
      </c>
      <c r="S195" s="15">
        <v>20</v>
      </c>
      <c r="T195" s="15">
        <v>332</v>
      </c>
      <c r="U195" s="15">
        <v>803</v>
      </c>
      <c r="V195" s="15">
        <v>0</v>
      </c>
      <c r="W195" s="15">
        <v>7</v>
      </c>
      <c r="X195" s="15">
        <v>0</v>
      </c>
      <c r="Y195" s="50"/>
      <c r="Z195" s="49"/>
      <c r="AA195" s="50"/>
      <c r="AB195" s="50"/>
      <c r="AC195" s="50"/>
      <c r="AD195" s="116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</row>
    <row r="196" spans="1:49" ht="24" customHeight="1" x14ac:dyDescent="0.15">
      <c r="A196" s="7" t="s">
        <v>45</v>
      </c>
      <c r="B196" s="62">
        <v>284</v>
      </c>
      <c r="C196" s="74">
        <v>4</v>
      </c>
      <c r="D196" s="83">
        <v>178</v>
      </c>
      <c r="E196" s="88">
        <v>7</v>
      </c>
      <c r="F196" s="74">
        <v>53</v>
      </c>
      <c r="G196" s="99">
        <v>46</v>
      </c>
      <c r="H196" s="83">
        <v>34</v>
      </c>
      <c r="I196" s="74">
        <v>30</v>
      </c>
      <c r="J196" s="74">
        <v>15</v>
      </c>
      <c r="K196" s="74">
        <v>2</v>
      </c>
      <c r="L196" s="74">
        <v>12</v>
      </c>
      <c r="M196" s="74">
        <v>1</v>
      </c>
      <c r="N196" s="74">
        <v>4</v>
      </c>
      <c r="O196" s="74">
        <v>250</v>
      </c>
      <c r="P196" s="74">
        <v>37</v>
      </c>
      <c r="Q196" s="83">
        <v>207</v>
      </c>
      <c r="R196" s="74">
        <v>134</v>
      </c>
      <c r="S196" s="74">
        <v>6</v>
      </c>
      <c r="T196" s="74">
        <v>83</v>
      </c>
      <c r="U196" s="74">
        <v>262</v>
      </c>
      <c r="V196" s="74">
        <v>0</v>
      </c>
      <c r="W196" s="74">
        <v>0</v>
      </c>
      <c r="X196" s="74">
        <v>0</v>
      </c>
      <c r="Y196" s="50"/>
      <c r="Z196" s="49"/>
      <c r="AA196" s="50"/>
      <c r="AB196" s="50"/>
      <c r="AC196" s="50"/>
      <c r="AD196" s="116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</row>
    <row r="197" spans="1:49" ht="24" customHeight="1" x14ac:dyDescent="0.15">
      <c r="A197" s="5" t="s">
        <v>70</v>
      </c>
      <c r="B197" s="61">
        <v>264</v>
      </c>
      <c r="C197" s="15">
        <v>0</v>
      </c>
      <c r="D197" s="13">
        <v>181</v>
      </c>
      <c r="E197" s="85">
        <v>6</v>
      </c>
      <c r="F197" s="15">
        <v>26</v>
      </c>
      <c r="G197" s="22">
        <v>51</v>
      </c>
      <c r="H197" s="15">
        <v>40</v>
      </c>
      <c r="I197" s="15">
        <v>33</v>
      </c>
      <c r="J197" s="15">
        <v>20</v>
      </c>
      <c r="K197" s="15">
        <v>2</v>
      </c>
      <c r="L197" s="15">
        <v>0</v>
      </c>
      <c r="M197" s="15">
        <v>11</v>
      </c>
      <c r="N197" s="15">
        <v>7</v>
      </c>
      <c r="O197" s="15">
        <v>224</v>
      </c>
      <c r="P197" s="15">
        <v>15</v>
      </c>
      <c r="Q197" s="13">
        <v>225</v>
      </c>
      <c r="R197" s="15">
        <v>142</v>
      </c>
      <c r="S197" s="15">
        <v>4</v>
      </c>
      <c r="T197" s="15">
        <v>93</v>
      </c>
      <c r="U197" s="15">
        <v>252</v>
      </c>
      <c r="V197" s="15">
        <v>0</v>
      </c>
      <c r="W197" s="15">
        <v>5</v>
      </c>
      <c r="X197" s="15">
        <v>0</v>
      </c>
      <c r="Y197" s="50"/>
      <c r="Z197" s="49"/>
      <c r="AA197" s="50"/>
      <c r="AB197" s="50"/>
      <c r="AC197" s="50"/>
      <c r="AD197" s="116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</row>
    <row r="198" spans="1:49" ht="24" customHeight="1" x14ac:dyDescent="0.15">
      <c r="A198" s="5" t="s">
        <v>71</v>
      </c>
      <c r="B198" s="61">
        <v>568</v>
      </c>
      <c r="C198" s="15">
        <v>4</v>
      </c>
      <c r="D198" s="13">
        <v>357</v>
      </c>
      <c r="E198" s="85">
        <v>16</v>
      </c>
      <c r="F198" s="15">
        <v>82</v>
      </c>
      <c r="G198" s="22">
        <v>113</v>
      </c>
      <c r="H198" s="15">
        <v>82</v>
      </c>
      <c r="I198" s="15">
        <v>71</v>
      </c>
      <c r="J198" s="15">
        <v>40</v>
      </c>
      <c r="K198" s="15">
        <v>17</v>
      </c>
      <c r="L198" s="15">
        <v>7</v>
      </c>
      <c r="M198" s="15">
        <v>7</v>
      </c>
      <c r="N198" s="15">
        <v>11</v>
      </c>
      <c r="O198" s="15">
        <v>486</v>
      </c>
      <c r="P198" s="15">
        <v>27</v>
      </c>
      <c r="Q198" s="13">
        <v>457</v>
      </c>
      <c r="R198" s="15">
        <v>301</v>
      </c>
      <c r="S198" s="15">
        <v>12</v>
      </c>
      <c r="T198" s="15">
        <v>157</v>
      </c>
      <c r="U198" s="15">
        <v>501</v>
      </c>
      <c r="V198" s="15">
        <v>0</v>
      </c>
      <c r="W198" s="15">
        <v>10</v>
      </c>
      <c r="X198" s="15">
        <v>3</v>
      </c>
      <c r="Y198" s="50"/>
      <c r="Z198" s="49"/>
      <c r="AA198" s="50"/>
      <c r="AB198" s="50"/>
      <c r="AC198" s="50"/>
      <c r="AD198" s="116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</row>
    <row r="199" spans="1:49" ht="24" customHeight="1" x14ac:dyDescent="0.15">
      <c r="A199" s="5" t="s">
        <v>72</v>
      </c>
      <c r="B199" s="61">
        <v>84</v>
      </c>
      <c r="C199" s="15">
        <v>0</v>
      </c>
      <c r="D199" s="13">
        <v>51</v>
      </c>
      <c r="E199" s="85">
        <v>0</v>
      </c>
      <c r="F199" s="15">
        <v>15</v>
      </c>
      <c r="G199" s="22">
        <v>18</v>
      </c>
      <c r="H199" s="15">
        <v>8</v>
      </c>
      <c r="I199" s="15">
        <v>6</v>
      </c>
      <c r="J199" s="15">
        <v>0</v>
      </c>
      <c r="K199" s="15">
        <v>5</v>
      </c>
      <c r="L199" s="15">
        <v>0</v>
      </c>
      <c r="M199" s="15">
        <v>1</v>
      </c>
      <c r="N199" s="15">
        <v>2</v>
      </c>
      <c r="O199" s="15">
        <v>76</v>
      </c>
      <c r="P199" s="15">
        <v>7</v>
      </c>
      <c r="Q199" s="13">
        <v>71</v>
      </c>
      <c r="R199" s="15">
        <v>48</v>
      </c>
      <c r="S199" s="15">
        <v>0</v>
      </c>
      <c r="T199" s="15">
        <v>26</v>
      </c>
      <c r="U199" s="15">
        <v>77</v>
      </c>
      <c r="V199" s="15">
        <v>0</v>
      </c>
      <c r="W199" s="15">
        <v>0</v>
      </c>
      <c r="X199" s="15">
        <v>0</v>
      </c>
      <c r="Y199" s="50"/>
      <c r="Z199" s="49"/>
      <c r="AA199" s="50"/>
      <c r="AB199" s="50"/>
      <c r="AC199" s="50"/>
      <c r="AD199" s="116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</row>
    <row r="200" spans="1:49" ht="24" customHeight="1" x14ac:dyDescent="0.15">
      <c r="A200" s="6" t="s">
        <v>0</v>
      </c>
      <c r="B200" s="65">
        <v>726</v>
      </c>
      <c r="C200" s="23">
        <v>2</v>
      </c>
      <c r="D200" s="17">
        <v>425</v>
      </c>
      <c r="E200" s="89">
        <v>26</v>
      </c>
      <c r="F200" s="23">
        <v>113</v>
      </c>
      <c r="G200" s="28">
        <v>162</v>
      </c>
      <c r="H200" s="23">
        <v>72</v>
      </c>
      <c r="I200" s="23">
        <v>61</v>
      </c>
      <c r="J200" s="23">
        <v>7</v>
      </c>
      <c r="K200" s="23">
        <v>40</v>
      </c>
      <c r="L200" s="23">
        <v>2</v>
      </c>
      <c r="M200" s="23">
        <v>12</v>
      </c>
      <c r="N200" s="23">
        <v>11</v>
      </c>
      <c r="O200" s="23">
        <v>654</v>
      </c>
      <c r="P200" s="23">
        <v>27</v>
      </c>
      <c r="Q200" s="17">
        <v>607</v>
      </c>
      <c r="R200" s="23">
        <v>471</v>
      </c>
      <c r="S200" s="23">
        <v>25</v>
      </c>
      <c r="T200" s="23">
        <v>204</v>
      </c>
      <c r="U200" s="23">
        <v>625</v>
      </c>
      <c r="V200" s="23">
        <v>1</v>
      </c>
      <c r="W200" s="23">
        <v>11</v>
      </c>
      <c r="X200" s="23">
        <v>2</v>
      </c>
      <c r="Y200" s="50"/>
      <c r="Z200" s="49"/>
      <c r="AA200" s="50"/>
      <c r="AB200" s="50"/>
      <c r="AC200" s="50"/>
      <c r="AD200" s="116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</row>
    <row r="201" spans="1:49" ht="24" customHeight="1" x14ac:dyDescent="0.15">
      <c r="A201" s="56" t="s">
        <v>6</v>
      </c>
      <c r="B201" s="69">
        <v>9828</v>
      </c>
      <c r="C201" s="75">
        <v>27</v>
      </c>
      <c r="D201" s="69">
        <v>5955</v>
      </c>
      <c r="E201" s="75">
        <v>241</v>
      </c>
      <c r="F201" s="75">
        <v>2077</v>
      </c>
      <c r="G201" s="75">
        <v>1555</v>
      </c>
      <c r="H201" s="69">
        <v>976</v>
      </c>
      <c r="I201" s="75">
        <v>797</v>
      </c>
      <c r="J201" s="75">
        <v>525</v>
      </c>
      <c r="K201" s="75">
        <v>134</v>
      </c>
      <c r="L201" s="75">
        <v>89</v>
      </c>
      <c r="M201" s="75">
        <v>49</v>
      </c>
      <c r="N201" s="75">
        <v>179</v>
      </c>
      <c r="O201" s="75">
        <v>8852</v>
      </c>
      <c r="P201" s="75">
        <v>588</v>
      </c>
      <c r="Q201" s="69">
        <v>7792</v>
      </c>
      <c r="R201" s="75">
        <v>6364</v>
      </c>
      <c r="S201" s="75">
        <v>217</v>
      </c>
      <c r="T201" s="75">
        <v>2797</v>
      </c>
      <c r="U201" s="75">
        <v>8813</v>
      </c>
      <c r="V201" s="75">
        <v>1</v>
      </c>
      <c r="W201" s="75">
        <v>125</v>
      </c>
      <c r="X201" s="77">
        <v>17</v>
      </c>
      <c r="Y201" s="50"/>
      <c r="Z201" s="48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</row>
    <row r="202" spans="1:49" ht="24" customHeight="1" x14ac:dyDescent="0.15">
      <c r="A202" s="5" t="s">
        <v>17</v>
      </c>
      <c r="B202" s="69">
        <v>9933</v>
      </c>
      <c r="C202" s="75">
        <v>20</v>
      </c>
      <c r="D202" s="69">
        <v>6042</v>
      </c>
      <c r="E202" s="75">
        <v>233</v>
      </c>
      <c r="F202" s="75">
        <v>2107</v>
      </c>
      <c r="G202" s="75">
        <v>1551</v>
      </c>
      <c r="H202" s="69">
        <v>1013</v>
      </c>
      <c r="I202" s="75">
        <v>811</v>
      </c>
      <c r="J202" s="75">
        <v>527</v>
      </c>
      <c r="K202" s="75">
        <v>143</v>
      </c>
      <c r="L202" s="75">
        <v>88</v>
      </c>
      <c r="M202" s="75">
        <v>53</v>
      </c>
      <c r="N202" s="75">
        <v>202</v>
      </c>
      <c r="O202" s="75">
        <v>8920</v>
      </c>
      <c r="P202" s="75">
        <v>567</v>
      </c>
      <c r="Q202" s="69">
        <v>8028</v>
      </c>
      <c r="R202" s="75">
        <v>6418</v>
      </c>
      <c r="S202" s="75">
        <v>215</v>
      </c>
      <c r="T202" s="75">
        <v>2842</v>
      </c>
      <c r="U202" s="75">
        <v>8877</v>
      </c>
      <c r="V202" s="75">
        <v>0</v>
      </c>
      <c r="W202" s="75">
        <v>123</v>
      </c>
      <c r="X202" s="77">
        <v>16</v>
      </c>
      <c r="Y202" s="50"/>
      <c r="Z202" s="48"/>
      <c r="AA202" s="50"/>
      <c r="AB202" s="50"/>
      <c r="AC202" s="50"/>
      <c r="AD202" s="116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</row>
    <row r="203" spans="1:49" ht="24" customHeight="1" x14ac:dyDescent="0.15">
      <c r="A203" s="54" t="s">
        <v>10</v>
      </c>
      <c r="B203" s="64">
        <v>0.98942917547568709</v>
      </c>
      <c r="C203" s="76">
        <v>1.35</v>
      </c>
      <c r="D203" s="44">
        <v>0.98560079443892745</v>
      </c>
      <c r="E203" s="16">
        <v>1.0343347639484979</v>
      </c>
      <c r="F203" s="16">
        <v>0.98576174655908877</v>
      </c>
      <c r="G203" s="96">
        <v>1.0025789813023855</v>
      </c>
      <c r="H203" s="16">
        <v>0.96347482724580458</v>
      </c>
      <c r="I203" s="16">
        <v>0.98273736128236744</v>
      </c>
      <c r="J203" s="36">
        <v>0.99620493358633777</v>
      </c>
      <c r="K203" s="36">
        <v>0.93706293706293708</v>
      </c>
      <c r="L203" s="36">
        <v>1.0113636363636365</v>
      </c>
      <c r="M203" s="36">
        <v>0.92452830188679247</v>
      </c>
      <c r="N203" s="16">
        <v>0.88613861386138615</v>
      </c>
      <c r="O203" s="16">
        <v>0.99237668161434978</v>
      </c>
      <c r="P203" s="16">
        <v>1.037037037037037</v>
      </c>
      <c r="Q203" s="44">
        <v>0.97060288988540111</v>
      </c>
      <c r="R203" s="16">
        <v>0.9915861639139919</v>
      </c>
      <c r="S203" s="16">
        <v>1.0093023255813953</v>
      </c>
      <c r="T203" s="36">
        <v>0.98416608022519347</v>
      </c>
      <c r="U203" s="16">
        <v>0.99279035710262475</v>
      </c>
      <c r="V203" s="37"/>
      <c r="W203" s="36">
        <v>1.0162601626016261</v>
      </c>
      <c r="X203" s="36">
        <v>1.0625</v>
      </c>
      <c r="Y203" s="112"/>
      <c r="Z203" s="48"/>
      <c r="AA203" s="51"/>
      <c r="AB203" s="51"/>
      <c r="AC203" s="51"/>
      <c r="AD203" s="51"/>
      <c r="AE203" s="51"/>
      <c r="AF203" s="51"/>
      <c r="AG203" s="51"/>
      <c r="AH203" s="51"/>
      <c r="AI203" s="112"/>
      <c r="AJ203" s="112"/>
      <c r="AK203" s="112"/>
      <c r="AL203" s="112"/>
      <c r="AM203" s="51"/>
      <c r="AN203" s="51"/>
      <c r="AO203" s="51"/>
      <c r="AP203" s="51"/>
      <c r="AQ203" s="51"/>
      <c r="AR203" s="51"/>
      <c r="AS203" s="117"/>
      <c r="AT203" s="51"/>
      <c r="AU203" s="117"/>
      <c r="AV203" s="112"/>
      <c r="AW203" s="112"/>
    </row>
    <row r="204" spans="1:49" ht="24" customHeight="1" x14ac:dyDescent="0.15">
      <c r="A204" s="5" t="s">
        <v>60</v>
      </c>
      <c r="B204" s="61">
        <v>248</v>
      </c>
      <c r="C204" s="15">
        <v>0</v>
      </c>
      <c r="D204" s="13">
        <v>164</v>
      </c>
      <c r="E204" s="85">
        <v>5</v>
      </c>
      <c r="F204" s="15">
        <v>32</v>
      </c>
      <c r="G204" s="22">
        <v>47</v>
      </c>
      <c r="H204" s="15">
        <v>24</v>
      </c>
      <c r="I204" s="15">
        <v>19</v>
      </c>
      <c r="J204" s="15">
        <v>15</v>
      </c>
      <c r="K204" s="15">
        <v>0</v>
      </c>
      <c r="L204" s="15">
        <v>1</v>
      </c>
      <c r="M204" s="15">
        <v>3</v>
      </c>
      <c r="N204" s="15">
        <v>5</v>
      </c>
      <c r="O204" s="15">
        <v>224</v>
      </c>
      <c r="P204" s="15">
        <v>11</v>
      </c>
      <c r="Q204" s="13">
        <v>206</v>
      </c>
      <c r="R204" s="15">
        <v>113</v>
      </c>
      <c r="S204" s="15">
        <v>5</v>
      </c>
      <c r="T204" s="15">
        <v>108</v>
      </c>
      <c r="U204" s="15">
        <v>225</v>
      </c>
      <c r="V204" s="15">
        <v>0</v>
      </c>
      <c r="W204" s="15">
        <v>3</v>
      </c>
      <c r="X204" s="15">
        <v>0</v>
      </c>
      <c r="Y204" s="50"/>
      <c r="Z204" s="49"/>
      <c r="AA204" s="50"/>
      <c r="AB204" s="50"/>
      <c r="AC204" s="50"/>
      <c r="AD204" s="116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</row>
    <row r="205" spans="1:49" ht="24" customHeight="1" x14ac:dyDescent="0.15">
      <c r="A205" s="5" t="s">
        <v>73</v>
      </c>
      <c r="B205" s="61">
        <v>202</v>
      </c>
      <c r="C205" s="15">
        <v>2</v>
      </c>
      <c r="D205" s="13">
        <v>134</v>
      </c>
      <c r="E205" s="85">
        <v>2</v>
      </c>
      <c r="F205" s="15">
        <v>28</v>
      </c>
      <c r="G205" s="22">
        <v>38</v>
      </c>
      <c r="H205" s="15">
        <v>23</v>
      </c>
      <c r="I205" s="15">
        <v>19</v>
      </c>
      <c r="J205" s="15">
        <v>19</v>
      </c>
      <c r="K205" s="15">
        <v>0</v>
      </c>
      <c r="L205" s="15">
        <v>0</v>
      </c>
      <c r="M205" s="15">
        <v>0</v>
      </c>
      <c r="N205" s="15">
        <v>4</v>
      </c>
      <c r="O205" s="15">
        <v>179</v>
      </c>
      <c r="P205" s="15">
        <v>16</v>
      </c>
      <c r="Q205" s="13">
        <v>141</v>
      </c>
      <c r="R205" s="15">
        <v>100</v>
      </c>
      <c r="S205" s="15">
        <v>3</v>
      </c>
      <c r="T205" s="15">
        <v>79</v>
      </c>
      <c r="U205" s="15">
        <v>182</v>
      </c>
      <c r="V205" s="15">
        <v>0</v>
      </c>
      <c r="W205" s="15">
        <v>3</v>
      </c>
      <c r="X205" s="15">
        <v>0</v>
      </c>
      <c r="Y205" s="50"/>
      <c r="Z205" s="49"/>
      <c r="AA205" s="50"/>
      <c r="AB205" s="50"/>
      <c r="AC205" s="50"/>
      <c r="AD205" s="116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</row>
    <row r="206" spans="1:49" ht="24" customHeight="1" x14ac:dyDescent="0.15">
      <c r="A206" s="5" t="s">
        <v>15</v>
      </c>
      <c r="B206" s="61">
        <v>217</v>
      </c>
      <c r="C206" s="15">
        <v>2</v>
      </c>
      <c r="D206" s="13">
        <v>151</v>
      </c>
      <c r="E206" s="85">
        <v>5</v>
      </c>
      <c r="F206" s="15">
        <v>34</v>
      </c>
      <c r="G206" s="22">
        <v>27</v>
      </c>
      <c r="H206" s="15">
        <v>21</v>
      </c>
      <c r="I206" s="15">
        <v>16</v>
      </c>
      <c r="J206" s="15">
        <v>13</v>
      </c>
      <c r="K206" s="15">
        <v>0</v>
      </c>
      <c r="L206" s="15">
        <v>0</v>
      </c>
      <c r="M206" s="15">
        <v>3</v>
      </c>
      <c r="N206" s="15">
        <v>5</v>
      </c>
      <c r="O206" s="15">
        <v>196</v>
      </c>
      <c r="P206" s="15">
        <v>10</v>
      </c>
      <c r="Q206" s="13">
        <v>168</v>
      </c>
      <c r="R206" s="15">
        <v>94</v>
      </c>
      <c r="S206" s="15">
        <v>4</v>
      </c>
      <c r="T206" s="15">
        <v>100</v>
      </c>
      <c r="U206" s="15">
        <v>202</v>
      </c>
      <c r="V206" s="15">
        <v>0</v>
      </c>
      <c r="W206" s="15">
        <v>4</v>
      </c>
      <c r="X206" s="15">
        <v>0</v>
      </c>
      <c r="Y206" s="50"/>
      <c r="Z206" s="49"/>
      <c r="AA206" s="50"/>
      <c r="AB206" s="50"/>
      <c r="AC206" s="50"/>
      <c r="AD206" s="116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</row>
    <row r="207" spans="1:49" ht="24" customHeight="1" x14ac:dyDescent="0.15">
      <c r="A207" s="9" t="s">
        <v>74</v>
      </c>
      <c r="B207" s="65">
        <v>37</v>
      </c>
      <c r="C207" s="23">
        <v>0</v>
      </c>
      <c r="D207" s="17">
        <v>24</v>
      </c>
      <c r="E207" s="89">
        <v>0</v>
      </c>
      <c r="F207" s="23">
        <v>9</v>
      </c>
      <c r="G207" s="28">
        <v>4</v>
      </c>
      <c r="H207" s="23">
        <v>3</v>
      </c>
      <c r="I207" s="23">
        <v>3</v>
      </c>
      <c r="J207" s="23">
        <v>1</v>
      </c>
      <c r="K207" s="23">
        <v>0</v>
      </c>
      <c r="L207" s="23">
        <v>0</v>
      </c>
      <c r="M207" s="23">
        <v>2</v>
      </c>
      <c r="N207" s="23">
        <v>0</v>
      </c>
      <c r="O207" s="23">
        <v>34</v>
      </c>
      <c r="P207" s="23">
        <v>9</v>
      </c>
      <c r="Q207" s="17">
        <v>20</v>
      </c>
      <c r="R207" s="23">
        <v>14</v>
      </c>
      <c r="S207" s="23">
        <v>0</v>
      </c>
      <c r="T207" s="23">
        <v>7</v>
      </c>
      <c r="U207" s="23">
        <v>30</v>
      </c>
      <c r="V207" s="23">
        <v>0</v>
      </c>
      <c r="W207" s="23">
        <v>0</v>
      </c>
      <c r="X207" s="23">
        <v>0</v>
      </c>
      <c r="Y207" s="50"/>
      <c r="Z207" s="49"/>
      <c r="AA207" s="50"/>
      <c r="AB207" s="50"/>
      <c r="AC207" s="50"/>
      <c r="AD207" s="116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</row>
    <row r="208" spans="1:49" ht="24" customHeight="1" x14ac:dyDescent="0.15">
      <c r="A208" s="57" t="s">
        <v>30</v>
      </c>
      <c r="B208" s="63">
        <v>704</v>
      </c>
      <c r="C208" s="14">
        <v>4</v>
      </c>
      <c r="D208" s="20">
        <v>473</v>
      </c>
      <c r="E208" s="90">
        <v>12</v>
      </c>
      <c r="F208" s="14">
        <v>103</v>
      </c>
      <c r="G208" s="21">
        <v>116</v>
      </c>
      <c r="H208" s="14">
        <v>71</v>
      </c>
      <c r="I208" s="14">
        <v>57</v>
      </c>
      <c r="J208" s="14">
        <v>48</v>
      </c>
      <c r="K208" s="14">
        <v>0</v>
      </c>
      <c r="L208" s="14">
        <v>1</v>
      </c>
      <c r="M208" s="14">
        <v>8</v>
      </c>
      <c r="N208" s="14">
        <v>14</v>
      </c>
      <c r="O208" s="14">
        <v>633</v>
      </c>
      <c r="P208" s="14">
        <v>46</v>
      </c>
      <c r="Q208" s="20">
        <v>535</v>
      </c>
      <c r="R208" s="14">
        <v>321</v>
      </c>
      <c r="S208" s="14">
        <v>12</v>
      </c>
      <c r="T208" s="14">
        <v>294</v>
      </c>
      <c r="U208" s="14">
        <v>639</v>
      </c>
      <c r="V208" s="14">
        <v>0</v>
      </c>
      <c r="W208" s="14">
        <v>10</v>
      </c>
      <c r="X208" s="14">
        <v>0</v>
      </c>
      <c r="Y208" s="50"/>
      <c r="Z208" s="49"/>
      <c r="AA208" s="50"/>
      <c r="AB208" s="50"/>
      <c r="AC208" s="50"/>
      <c r="AD208" s="116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</row>
    <row r="209" spans="1:49" ht="24" customHeight="1" x14ac:dyDescent="0.15">
      <c r="A209" s="5" t="s">
        <v>17</v>
      </c>
      <c r="B209" s="69">
        <v>739</v>
      </c>
      <c r="C209" s="77">
        <v>6</v>
      </c>
      <c r="D209" s="32">
        <v>502</v>
      </c>
      <c r="E209" s="91">
        <v>14</v>
      </c>
      <c r="F209" s="77">
        <v>93</v>
      </c>
      <c r="G209" s="100">
        <v>130</v>
      </c>
      <c r="H209" s="77">
        <v>78</v>
      </c>
      <c r="I209" s="77">
        <v>59</v>
      </c>
      <c r="J209" s="77">
        <v>48</v>
      </c>
      <c r="K209" s="77">
        <v>0</v>
      </c>
      <c r="L209" s="77">
        <v>1</v>
      </c>
      <c r="M209" s="77">
        <v>10</v>
      </c>
      <c r="N209" s="77">
        <v>19</v>
      </c>
      <c r="O209" s="77">
        <v>661</v>
      </c>
      <c r="P209" s="77">
        <v>39</v>
      </c>
      <c r="Q209" s="32">
        <v>576</v>
      </c>
      <c r="R209" s="77">
        <v>324</v>
      </c>
      <c r="S209" s="77">
        <v>16</v>
      </c>
      <c r="T209" s="77">
        <v>306</v>
      </c>
      <c r="U209" s="77">
        <v>673</v>
      </c>
      <c r="V209" s="77">
        <v>0</v>
      </c>
      <c r="W209" s="77">
        <v>9</v>
      </c>
      <c r="X209" s="77">
        <v>1</v>
      </c>
      <c r="Y209" s="50"/>
      <c r="Z209" s="49"/>
      <c r="AA209" s="50"/>
      <c r="AB209" s="50"/>
      <c r="AC209" s="50"/>
      <c r="AD209" s="116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</row>
    <row r="210" spans="1:49" ht="24" customHeight="1" x14ac:dyDescent="0.15">
      <c r="A210" s="9" t="s">
        <v>10</v>
      </c>
      <c r="B210" s="66">
        <v>0.95263870094722602</v>
      </c>
      <c r="C210" s="36">
        <v>0.66666666666666663</v>
      </c>
      <c r="D210" s="31">
        <v>0.94223107569721121</v>
      </c>
      <c r="E210" s="36">
        <v>0.8571428571428571</v>
      </c>
      <c r="F210" s="36">
        <v>1.10752688172043</v>
      </c>
      <c r="G210" s="97">
        <v>0.89230769230769236</v>
      </c>
      <c r="H210" s="36">
        <v>0.91025641025641024</v>
      </c>
      <c r="I210" s="36">
        <v>0.96610169491525422</v>
      </c>
      <c r="J210" s="36">
        <v>1</v>
      </c>
      <c r="K210" s="36"/>
      <c r="L210" s="36">
        <v>1</v>
      </c>
      <c r="M210" s="36">
        <v>0.8</v>
      </c>
      <c r="N210" s="36">
        <v>0.73684210526315785</v>
      </c>
      <c r="O210" s="36">
        <v>0.95763993948562787</v>
      </c>
      <c r="P210" s="36">
        <v>1.1794871794871795</v>
      </c>
      <c r="Q210" s="31">
        <v>0.92881944444444442</v>
      </c>
      <c r="R210" s="36">
        <v>0.9907407407407407</v>
      </c>
      <c r="S210" s="36">
        <v>0.75</v>
      </c>
      <c r="T210" s="36">
        <v>0.96078431372549022</v>
      </c>
      <c r="U210" s="36">
        <v>0.94947994056463592</v>
      </c>
      <c r="V210" s="37"/>
      <c r="W210" s="76">
        <v>1.1111111111111112</v>
      </c>
      <c r="X210" s="36">
        <v>0</v>
      </c>
      <c r="Y210" s="112"/>
      <c r="Z210" s="49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7"/>
      <c r="AT210" s="112"/>
      <c r="AU210" s="117"/>
      <c r="AV210" s="117"/>
      <c r="AW210" s="112"/>
    </row>
    <row r="211" spans="1:49" ht="24" customHeight="1" x14ac:dyDescent="0.15">
      <c r="A211" s="4" t="s">
        <v>43</v>
      </c>
      <c r="B211" s="60">
        <v>10532</v>
      </c>
      <c r="C211" s="18">
        <v>31</v>
      </c>
      <c r="D211" s="33">
        <v>6428</v>
      </c>
      <c r="E211" s="84">
        <v>253</v>
      </c>
      <c r="F211" s="18">
        <v>2180</v>
      </c>
      <c r="G211" s="41">
        <v>1671</v>
      </c>
      <c r="H211" s="18">
        <v>1047</v>
      </c>
      <c r="I211" s="18">
        <v>854</v>
      </c>
      <c r="J211" s="18">
        <v>573</v>
      </c>
      <c r="K211" s="18">
        <v>134</v>
      </c>
      <c r="L211" s="18">
        <v>90</v>
      </c>
      <c r="M211" s="18">
        <v>57</v>
      </c>
      <c r="N211" s="18">
        <v>193</v>
      </c>
      <c r="O211" s="18">
        <v>9485</v>
      </c>
      <c r="P211" s="18">
        <v>634</v>
      </c>
      <c r="Q211" s="33">
        <v>8327</v>
      </c>
      <c r="R211" s="18">
        <v>6685</v>
      </c>
      <c r="S211" s="18">
        <v>229</v>
      </c>
      <c r="T211" s="18">
        <v>3091</v>
      </c>
      <c r="U211" s="18">
        <v>9452</v>
      </c>
      <c r="V211" s="18">
        <v>1</v>
      </c>
      <c r="W211" s="18">
        <v>135</v>
      </c>
      <c r="X211" s="18">
        <v>17</v>
      </c>
      <c r="Y211" s="50"/>
      <c r="Z211" s="49"/>
      <c r="AA211" s="50"/>
      <c r="AB211" s="50"/>
      <c r="AC211" s="50"/>
      <c r="AD211" s="116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</row>
    <row r="212" spans="1:49" ht="24" customHeight="1" x14ac:dyDescent="0.15">
      <c r="A212" s="5" t="s">
        <v>17</v>
      </c>
      <c r="B212" s="13">
        <v>10672</v>
      </c>
      <c r="C212" s="78">
        <v>26</v>
      </c>
      <c r="D212" s="13">
        <v>6544</v>
      </c>
      <c r="E212" s="15">
        <v>247</v>
      </c>
      <c r="F212" s="15">
        <v>2200</v>
      </c>
      <c r="G212" s="78">
        <v>1681</v>
      </c>
      <c r="H212" s="13">
        <v>1091</v>
      </c>
      <c r="I212" s="15">
        <v>870</v>
      </c>
      <c r="J212" s="15">
        <v>575</v>
      </c>
      <c r="K212" s="15">
        <v>143</v>
      </c>
      <c r="L212" s="15">
        <v>89</v>
      </c>
      <c r="M212" s="15">
        <v>63</v>
      </c>
      <c r="N212" s="15">
        <v>221</v>
      </c>
      <c r="O212" s="15">
        <v>9581</v>
      </c>
      <c r="P212" s="78">
        <v>606</v>
      </c>
      <c r="Q212" s="13">
        <v>8604</v>
      </c>
      <c r="R212" s="15">
        <v>6742</v>
      </c>
      <c r="S212" s="15">
        <v>231</v>
      </c>
      <c r="T212" s="15">
        <v>3148</v>
      </c>
      <c r="U212" s="15">
        <v>9550</v>
      </c>
      <c r="V212" s="15">
        <v>0</v>
      </c>
      <c r="W212" s="15">
        <v>132</v>
      </c>
      <c r="X212" s="15">
        <v>17</v>
      </c>
      <c r="Y212" s="50"/>
      <c r="Z212" s="49"/>
      <c r="AA212" s="50"/>
      <c r="AB212" s="50"/>
      <c r="AC212" s="50"/>
      <c r="AD212" s="116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</row>
    <row r="213" spans="1:49" ht="24" customHeight="1" x14ac:dyDescent="0.15">
      <c r="A213" s="9" t="s">
        <v>10</v>
      </c>
      <c r="B213" s="64">
        <v>0.98688155922038978</v>
      </c>
      <c r="C213" s="16">
        <v>1.1923076923076923</v>
      </c>
      <c r="D213" s="44">
        <v>0.98227383863080686</v>
      </c>
      <c r="E213" s="16">
        <v>1.0242914979757085</v>
      </c>
      <c r="F213" s="16">
        <v>0.99090909090909096</v>
      </c>
      <c r="G213" s="96">
        <v>0.99405116002379534</v>
      </c>
      <c r="H213" s="16">
        <v>0.95967002749770858</v>
      </c>
      <c r="I213" s="16">
        <v>0.98160919540229885</v>
      </c>
      <c r="J213" s="36">
        <v>0.99652173913043474</v>
      </c>
      <c r="K213" s="36">
        <v>0.93706293706293708</v>
      </c>
      <c r="L213" s="36">
        <v>1.0112359550561798</v>
      </c>
      <c r="M213" s="36">
        <v>0.90476190476190477</v>
      </c>
      <c r="N213" s="16">
        <v>0.87330316742081449</v>
      </c>
      <c r="O213" s="16">
        <v>0.9899801690846467</v>
      </c>
      <c r="P213" s="16">
        <v>1.0462046204620461</v>
      </c>
      <c r="Q213" s="44">
        <v>0.9678056717805672</v>
      </c>
      <c r="R213" s="16">
        <v>0.99154553544942159</v>
      </c>
      <c r="S213" s="16">
        <v>0.9913419913419913</v>
      </c>
      <c r="T213" s="36">
        <v>0.98189326556543832</v>
      </c>
      <c r="U213" s="16">
        <v>0.98973821989528799</v>
      </c>
      <c r="V213" s="37"/>
      <c r="W213" s="16">
        <v>1.0227272727272727</v>
      </c>
      <c r="X213" s="16">
        <v>1</v>
      </c>
      <c r="Y213" s="51"/>
      <c r="Z213" s="49"/>
      <c r="AA213" s="51"/>
      <c r="AB213" s="51"/>
      <c r="AC213" s="51"/>
      <c r="AD213" s="51"/>
      <c r="AE213" s="51"/>
      <c r="AF213" s="51"/>
      <c r="AG213" s="51"/>
      <c r="AH213" s="51"/>
      <c r="AI213" s="112"/>
      <c r="AJ213" s="112"/>
      <c r="AK213" s="112"/>
      <c r="AL213" s="112"/>
      <c r="AM213" s="51"/>
      <c r="AN213" s="51"/>
      <c r="AO213" s="51"/>
      <c r="AP213" s="51"/>
      <c r="AQ213" s="51"/>
      <c r="AR213" s="51"/>
      <c r="AS213" s="117"/>
      <c r="AT213" s="51"/>
      <c r="AU213" s="117"/>
      <c r="AV213" s="51"/>
      <c r="AW213" s="51"/>
    </row>
    <row r="214" spans="1:49" ht="24" customHeight="1" x14ac:dyDescent="0.15">
      <c r="A214" s="10" t="s">
        <v>23</v>
      </c>
      <c r="B214" s="67"/>
      <c r="C214" s="19"/>
      <c r="D214" s="34"/>
      <c r="E214" s="86"/>
      <c r="F214" s="19"/>
      <c r="G214" s="42"/>
      <c r="H214" s="19"/>
      <c r="I214" s="19"/>
      <c r="J214" s="19"/>
      <c r="K214" s="19"/>
      <c r="L214" s="19"/>
      <c r="M214" s="19"/>
      <c r="N214" s="19"/>
      <c r="O214" s="19"/>
      <c r="P214" s="19"/>
      <c r="Q214" s="34"/>
      <c r="R214" s="19"/>
      <c r="S214" s="19"/>
      <c r="T214" s="19"/>
      <c r="U214" s="19"/>
      <c r="V214" s="19"/>
      <c r="W214" s="19"/>
      <c r="X214" s="19"/>
      <c r="Y214" s="50"/>
      <c r="Z214" s="49"/>
      <c r="AA214" s="50"/>
      <c r="AB214" s="50"/>
      <c r="AC214" s="50"/>
      <c r="AD214" s="116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</row>
    <row r="215" spans="1:49" ht="24" customHeight="1" x14ac:dyDescent="0.15"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</row>
    <row r="216" spans="1:49" ht="13.5" x14ac:dyDescent="0.15"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</row>
    <row r="217" spans="1:49" ht="17.25" x14ac:dyDescent="0.2">
      <c r="B217" s="11" t="s">
        <v>89</v>
      </c>
      <c r="E217" s="11" t="s">
        <v>84</v>
      </c>
      <c r="V217" s="11"/>
    </row>
    <row r="218" spans="1:49" ht="17.25" x14ac:dyDescent="0.2">
      <c r="B218" s="11"/>
      <c r="W218" s="11"/>
      <c r="Z218" s="48"/>
      <c r="AA218" s="114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114"/>
      <c r="AW218" s="48"/>
    </row>
    <row r="219" spans="1:49" ht="13.5" x14ac:dyDescent="0.15">
      <c r="A219" s="47"/>
      <c r="B219" s="46"/>
      <c r="C219" s="70"/>
      <c r="D219" s="46"/>
      <c r="E219" s="70"/>
      <c r="F219" s="70"/>
      <c r="G219" s="12" t="s">
        <v>58</v>
      </c>
      <c r="H219" s="12"/>
      <c r="I219" s="12"/>
      <c r="J219" s="12"/>
      <c r="K219" s="12"/>
      <c r="L219" s="12"/>
      <c r="M219" s="12"/>
      <c r="N219" s="70"/>
      <c r="O219" s="70"/>
      <c r="P219" s="70"/>
      <c r="Q219" s="46"/>
      <c r="R219" s="70"/>
      <c r="S219" s="70"/>
      <c r="T219" s="70"/>
      <c r="U219" s="70"/>
      <c r="V219" s="70"/>
      <c r="W219" s="70"/>
      <c r="X219" s="107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</row>
    <row r="220" spans="1:49" ht="13.5" x14ac:dyDescent="0.15">
      <c r="A220" s="55"/>
      <c r="B220" s="58" t="s">
        <v>33</v>
      </c>
      <c r="C220" s="71"/>
      <c r="D220" s="79" t="s">
        <v>42</v>
      </c>
      <c r="E220" s="12"/>
      <c r="F220" s="12"/>
      <c r="G220" s="12"/>
      <c r="H220" s="46"/>
      <c r="I220" s="12" t="s">
        <v>61</v>
      </c>
      <c r="J220" s="12"/>
      <c r="K220" s="12"/>
      <c r="L220" s="12"/>
      <c r="M220" s="12"/>
      <c r="N220" s="12"/>
      <c r="O220" s="35"/>
      <c r="P220" s="70"/>
      <c r="Q220" s="29"/>
      <c r="R220" s="71" t="s">
        <v>59</v>
      </c>
      <c r="S220" s="71"/>
      <c r="T220" s="71"/>
      <c r="U220" s="71"/>
      <c r="V220" s="71"/>
      <c r="W220" s="71"/>
      <c r="X220" s="108"/>
      <c r="Y220" s="48"/>
      <c r="Z220" s="48"/>
      <c r="AA220" s="115"/>
      <c r="AB220" s="48"/>
      <c r="AC220" s="115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</row>
    <row r="221" spans="1:49" ht="13.5" x14ac:dyDescent="0.15">
      <c r="A221" s="52"/>
      <c r="B221" s="59" t="s">
        <v>47</v>
      </c>
      <c r="C221" s="25"/>
      <c r="D221" s="46"/>
      <c r="E221" s="47"/>
      <c r="F221" s="47"/>
      <c r="G221" s="93"/>
      <c r="H221" s="70"/>
      <c r="I221" s="35" t="s">
        <v>57</v>
      </c>
      <c r="J221" s="35"/>
      <c r="K221" s="35"/>
      <c r="L221" s="35"/>
      <c r="M221" s="35"/>
      <c r="N221" s="104"/>
      <c r="O221" s="52"/>
      <c r="P221" s="47"/>
      <c r="Q221" s="46"/>
      <c r="R221" s="47"/>
      <c r="S221" s="47"/>
      <c r="T221" s="47"/>
      <c r="U221" s="47"/>
      <c r="V221" s="47"/>
      <c r="W221" s="47"/>
      <c r="X221" s="25"/>
      <c r="Y221" s="48"/>
      <c r="Z221" s="48"/>
      <c r="AA221" s="49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</row>
    <row r="222" spans="1:49" ht="13.5" x14ac:dyDescent="0.15">
      <c r="A222" s="52"/>
      <c r="B222" s="43" t="s">
        <v>1</v>
      </c>
      <c r="C222" s="26" t="s">
        <v>48</v>
      </c>
      <c r="D222" s="80"/>
      <c r="E222" s="26"/>
      <c r="F222" s="26" t="s">
        <v>19</v>
      </c>
      <c r="G222" s="94"/>
      <c r="H222" s="26" t="s">
        <v>49</v>
      </c>
      <c r="I222" s="52"/>
      <c r="J222" s="102" t="s">
        <v>50</v>
      </c>
      <c r="K222" s="103"/>
      <c r="L222" s="102"/>
      <c r="M222" s="45"/>
      <c r="N222" s="105" t="s">
        <v>51</v>
      </c>
      <c r="O222" s="52" t="s">
        <v>9</v>
      </c>
      <c r="P222" s="105" t="s">
        <v>5</v>
      </c>
      <c r="Q222" s="43"/>
      <c r="R222" s="2"/>
      <c r="S222" s="2"/>
      <c r="T222" s="2"/>
      <c r="U222" s="2"/>
      <c r="V222" s="2"/>
      <c r="W222" s="2"/>
      <c r="X222" s="26"/>
      <c r="Y222" s="49"/>
      <c r="Z222" s="48"/>
      <c r="AA222" s="49"/>
      <c r="AB222" s="49"/>
      <c r="AC222" s="49"/>
      <c r="AD222" s="49"/>
      <c r="AE222" s="49"/>
      <c r="AF222" s="49"/>
      <c r="AG222" s="49"/>
      <c r="AH222" s="48"/>
      <c r="AI222" s="115"/>
      <c r="AJ222" s="49"/>
      <c r="AK222" s="49"/>
      <c r="AL222" s="49"/>
      <c r="AM222" s="115"/>
      <c r="AN222" s="48"/>
      <c r="AO222" s="115"/>
      <c r="AP222" s="49"/>
      <c r="AQ222" s="49"/>
      <c r="AR222" s="49"/>
      <c r="AS222" s="49"/>
      <c r="AT222" s="49"/>
      <c r="AU222" s="49"/>
      <c r="AV222" s="49"/>
      <c r="AW222" s="49"/>
    </row>
    <row r="223" spans="1:49" ht="13.5" x14ac:dyDescent="0.15">
      <c r="A223" s="53"/>
      <c r="B223" s="30" t="s">
        <v>18</v>
      </c>
      <c r="C223" s="27" t="s">
        <v>52</v>
      </c>
      <c r="D223" s="81" t="s">
        <v>53</v>
      </c>
      <c r="E223" s="27" t="s">
        <v>31</v>
      </c>
      <c r="F223" s="27" t="s">
        <v>54</v>
      </c>
      <c r="G223" s="95" t="s">
        <v>29</v>
      </c>
      <c r="H223" s="27"/>
      <c r="I223" s="3" t="s">
        <v>40</v>
      </c>
      <c r="J223" s="3" t="s">
        <v>25</v>
      </c>
      <c r="K223" s="3" t="s">
        <v>26</v>
      </c>
      <c r="L223" s="3" t="s">
        <v>28</v>
      </c>
      <c r="M223" s="3" t="s">
        <v>29</v>
      </c>
      <c r="N223" s="106" t="s">
        <v>7</v>
      </c>
      <c r="O223" s="106" t="s">
        <v>20</v>
      </c>
      <c r="P223" s="106" t="s">
        <v>55</v>
      </c>
      <c r="Q223" s="30" t="s">
        <v>14</v>
      </c>
      <c r="R223" s="3" t="s">
        <v>8</v>
      </c>
      <c r="S223" s="3" t="s">
        <v>2</v>
      </c>
      <c r="T223" s="3" t="s">
        <v>3</v>
      </c>
      <c r="U223" s="3" t="s">
        <v>16</v>
      </c>
      <c r="V223" s="3" t="s">
        <v>4</v>
      </c>
      <c r="W223" s="3" t="s">
        <v>38</v>
      </c>
      <c r="X223" s="27" t="s">
        <v>13</v>
      </c>
      <c r="Y223" s="49"/>
      <c r="Z223" s="48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115"/>
      <c r="AN223" s="115"/>
      <c r="AO223" s="115"/>
      <c r="AP223" s="49"/>
      <c r="AQ223" s="49"/>
      <c r="AR223" s="49"/>
      <c r="AS223" s="49"/>
      <c r="AT223" s="49"/>
      <c r="AU223" s="49"/>
      <c r="AV223" s="49"/>
      <c r="AW223" s="49"/>
    </row>
    <row r="224" spans="1:49" ht="24" customHeight="1" x14ac:dyDescent="0.15">
      <c r="A224" s="4" t="s">
        <v>24</v>
      </c>
      <c r="B224" s="68">
        <v>4346</v>
      </c>
      <c r="C224" s="73">
        <v>11</v>
      </c>
      <c r="D224" s="82">
        <v>2474</v>
      </c>
      <c r="E224" s="87">
        <v>114</v>
      </c>
      <c r="F224" s="73">
        <v>1136</v>
      </c>
      <c r="G224" s="98">
        <v>622</v>
      </c>
      <c r="H224" s="101">
        <v>363</v>
      </c>
      <c r="I224" s="101">
        <v>285</v>
      </c>
      <c r="J224" s="73">
        <v>275</v>
      </c>
      <c r="K224" s="73">
        <v>0</v>
      </c>
      <c r="L224" s="73">
        <v>0</v>
      </c>
      <c r="M224" s="73">
        <v>10</v>
      </c>
      <c r="N224" s="73">
        <v>78</v>
      </c>
      <c r="O224" s="73">
        <v>3983</v>
      </c>
      <c r="P224" s="73">
        <v>215</v>
      </c>
      <c r="Q224" s="82">
        <v>3715</v>
      </c>
      <c r="R224" s="73">
        <v>3349</v>
      </c>
      <c r="S224" s="73">
        <v>110</v>
      </c>
      <c r="T224" s="73">
        <v>1089</v>
      </c>
      <c r="U224" s="73">
        <v>3885</v>
      </c>
      <c r="V224" s="73">
        <v>0</v>
      </c>
      <c r="W224" s="73">
        <v>60</v>
      </c>
      <c r="X224" s="73">
        <v>15</v>
      </c>
      <c r="Y224" s="50">
        <f>SUM(Q224:X224)</f>
        <v>12223</v>
      </c>
      <c r="Z224" s="49"/>
      <c r="AA224" s="50"/>
      <c r="AB224" s="50"/>
      <c r="AC224" s="50"/>
      <c r="AD224" s="116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</row>
    <row r="225" spans="1:49" ht="24" customHeight="1" x14ac:dyDescent="0.15">
      <c r="A225" s="5" t="s">
        <v>67</v>
      </c>
      <c r="B225" s="61">
        <v>628</v>
      </c>
      <c r="C225" s="15">
        <v>2</v>
      </c>
      <c r="D225" s="13">
        <v>385</v>
      </c>
      <c r="E225" s="85">
        <v>18</v>
      </c>
      <c r="F225" s="15">
        <v>139</v>
      </c>
      <c r="G225" s="22">
        <v>86</v>
      </c>
      <c r="H225" s="15">
        <v>64</v>
      </c>
      <c r="I225" s="15">
        <v>50</v>
      </c>
      <c r="J225" s="15">
        <v>47</v>
      </c>
      <c r="K225" s="15">
        <v>1</v>
      </c>
      <c r="L225" s="15">
        <v>1</v>
      </c>
      <c r="M225" s="15">
        <v>1</v>
      </c>
      <c r="N225" s="15">
        <v>14</v>
      </c>
      <c r="O225" s="15">
        <v>564</v>
      </c>
      <c r="P225" s="15">
        <v>29</v>
      </c>
      <c r="Q225" s="13">
        <v>542</v>
      </c>
      <c r="R225" s="15">
        <v>406</v>
      </c>
      <c r="S225" s="15">
        <v>12</v>
      </c>
      <c r="T225" s="15">
        <v>190</v>
      </c>
      <c r="U225" s="15">
        <v>569</v>
      </c>
      <c r="V225" s="15">
        <v>0</v>
      </c>
      <c r="W225" s="15">
        <v>8</v>
      </c>
      <c r="X225" s="15">
        <v>1</v>
      </c>
      <c r="Y225" s="50"/>
      <c r="Z225" s="49"/>
      <c r="AA225" s="50"/>
      <c r="AB225" s="50"/>
      <c r="AC225" s="50"/>
      <c r="AD225" s="116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</row>
    <row r="226" spans="1:49" ht="24" customHeight="1" x14ac:dyDescent="0.15">
      <c r="A226" s="5" t="s">
        <v>41</v>
      </c>
      <c r="B226" s="61">
        <v>266</v>
      </c>
      <c r="C226" s="15">
        <v>2</v>
      </c>
      <c r="D226" s="13">
        <v>175</v>
      </c>
      <c r="E226" s="85">
        <v>4</v>
      </c>
      <c r="F226" s="15">
        <v>54</v>
      </c>
      <c r="G226" s="22">
        <v>33</v>
      </c>
      <c r="H226" s="15">
        <v>38</v>
      </c>
      <c r="I226" s="15">
        <v>34</v>
      </c>
      <c r="J226" s="15">
        <v>28</v>
      </c>
      <c r="K226" s="15">
        <v>2</v>
      </c>
      <c r="L226" s="15">
        <v>2</v>
      </c>
      <c r="M226" s="15">
        <v>2</v>
      </c>
      <c r="N226" s="15">
        <v>4</v>
      </c>
      <c r="O226" s="15">
        <v>228</v>
      </c>
      <c r="P226" s="15">
        <v>14</v>
      </c>
      <c r="Q226" s="13">
        <v>227</v>
      </c>
      <c r="R226" s="15">
        <v>154</v>
      </c>
      <c r="S226" s="15">
        <v>3</v>
      </c>
      <c r="T226" s="15">
        <v>83</v>
      </c>
      <c r="U226" s="15">
        <v>236</v>
      </c>
      <c r="V226" s="15">
        <v>0</v>
      </c>
      <c r="W226" s="15">
        <v>3</v>
      </c>
      <c r="X226" s="15">
        <v>0</v>
      </c>
      <c r="Y226" s="50"/>
      <c r="Z226" s="49"/>
      <c r="AA226" s="50"/>
      <c r="AB226" s="50"/>
      <c r="AC226" s="50"/>
      <c r="AD226" s="116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</row>
    <row r="227" spans="1:49" ht="24" customHeight="1" x14ac:dyDescent="0.15">
      <c r="A227" s="5" t="s">
        <v>27</v>
      </c>
      <c r="B227" s="61">
        <v>388</v>
      </c>
      <c r="C227" s="15">
        <v>1</v>
      </c>
      <c r="D227" s="13">
        <v>259</v>
      </c>
      <c r="E227" s="85">
        <v>2</v>
      </c>
      <c r="F227" s="15">
        <v>63</v>
      </c>
      <c r="G227" s="22">
        <v>64</v>
      </c>
      <c r="H227" s="15">
        <v>42</v>
      </c>
      <c r="I227" s="15">
        <v>29</v>
      </c>
      <c r="J227" s="15">
        <v>1</v>
      </c>
      <c r="K227" s="15">
        <v>12</v>
      </c>
      <c r="L227" s="15">
        <v>13</v>
      </c>
      <c r="M227" s="15">
        <v>3</v>
      </c>
      <c r="N227" s="15">
        <v>13</v>
      </c>
      <c r="O227" s="15">
        <v>346</v>
      </c>
      <c r="P227" s="15">
        <v>17</v>
      </c>
      <c r="Q227" s="13">
        <v>324</v>
      </c>
      <c r="R227" s="15">
        <v>157</v>
      </c>
      <c r="S227" s="15">
        <v>5</v>
      </c>
      <c r="T227" s="15">
        <v>124</v>
      </c>
      <c r="U227" s="15">
        <v>343</v>
      </c>
      <c r="V227" s="15">
        <v>0</v>
      </c>
      <c r="W227" s="15">
        <v>1</v>
      </c>
      <c r="X227" s="15">
        <v>1</v>
      </c>
      <c r="Y227" s="50"/>
      <c r="Z227" s="49"/>
      <c r="AA227" s="50"/>
      <c r="AB227" s="50"/>
      <c r="AC227" s="50"/>
      <c r="AD227" s="116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</row>
    <row r="228" spans="1:49" ht="24" customHeight="1" x14ac:dyDescent="0.15">
      <c r="A228" s="5" t="s">
        <v>68</v>
      </c>
      <c r="B228" s="61">
        <v>412</v>
      </c>
      <c r="C228" s="15">
        <v>2</v>
      </c>
      <c r="D228" s="13">
        <v>263</v>
      </c>
      <c r="E228" s="85">
        <v>4</v>
      </c>
      <c r="F228" s="15">
        <v>78</v>
      </c>
      <c r="G228" s="22">
        <v>67</v>
      </c>
      <c r="H228" s="15">
        <v>79</v>
      </c>
      <c r="I228" s="15">
        <v>68</v>
      </c>
      <c r="J228" s="15">
        <v>23</v>
      </c>
      <c r="K228" s="15">
        <v>2</v>
      </c>
      <c r="L228" s="15">
        <v>40</v>
      </c>
      <c r="M228" s="15">
        <v>3</v>
      </c>
      <c r="N228" s="15">
        <v>11</v>
      </c>
      <c r="O228" s="15">
        <v>333</v>
      </c>
      <c r="P228" s="15">
        <v>16</v>
      </c>
      <c r="Q228" s="13">
        <v>369</v>
      </c>
      <c r="R228" s="15">
        <v>229</v>
      </c>
      <c r="S228" s="15">
        <v>5</v>
      </c>
      <c r="T228" s="15">
        <v>95</v>
      </c>
      <c r="U228" s="15">
        <v>371</v>
      </c>
      <c r="V228" s="15">
        <v>0</v>
      </c>
      <c r="W228" s="15">
        <v>4</v>
      </c>
      <c r="X228" s="15">
        <v>2</v>
      </c>
      <c r="Y228" s="50"/>
      <c r="Z228" s="49"/>
      <c r="AA228" s="50"/>
      <c r="AB228" s="50"/>
      <c r="AC228" s="50"/>
      <c r="AD228" s="116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</row>
    <row r="229" spans="1:49" ht="24" customHeight="1" x14ac:dyDescent="0.15">
      <c r="A229" s="5" t="s">
        <v>44</v>
      </c>
      <c r="B229" s="61">
        <v>567</v>
      </c>
      <c r="C229" s="15">
        <v>0</v>
      </c>
      <c r="D229" s="13">
        <v>333</v>
      </c>
      <c r="E229" s="85">
        <v>15</v>
      </c>
      <c r="F229" s="15">
        <v>100</v>
      </c>
      <c r="G229" s="22">
        <v>119</v>
      </c>
      <c r="H229" s="15">
        <v>42</v>
      </c>
      <c r="I229" s="15">
        <v>35</v>
      </c>
      <c r="J229" s="15">
        <v>32</v>
      </c>
      <c r="K229" s="15">
        <v>2</v>
      </c>
      <c r="L229" s="15">
        <v>1</v>
      </c>
      <c r="M229" s="15">
        <v>0</v>
      </c>
      <c r="N229" s="15">
        <v>7</v>
      </c>
      <c r="O229" s="15">
        <v>525</v>
      </c>
      <c r="P229" s="15">
        <v>30</v>
      </c>
      <c r="Q229" s="13">
        <v>478</v>
      </c>
      <c r="R229" s="15">
        <v>313</v>
      </c>
      <c r="S229" s="15">
        <v>9</v>
      </c>
      <c r="T229" s="15">
        <v>173</v>
      </c>
      <c r="U229" s="15">
        <v>492</v>
      </c>
      <c r="V229" s="15">
        <v>0</v>
      </c>
      <c r="W229" s="15">
        <v>8</v>
      </c>
      <c r="X229" s="15">
        <v>2</v>
      </c>
      <c r="Y229" s="50"/>
      <c r="Z229" s="49"/>
      <c r="AA229" s="50"/>
      <c r="AB229" s="50"/>
      <c r="AC229" s="50"/>
      <c r="AD229" s="116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</row>
    <row r="230" spans="1:49" ht="24" customHeight="1" x14ac:dyDescent="0.15">
      <c r="A230" s="5" t="s">
        <v>69</v>
      </c>
      <c r="B230" s="61">
        <v>410</v>
      </c>
      <c r="C230" s="15">
        <v>0</v>
      </c>
      <c r="D230" s="13">
        <v>271</v>
      </c>
      <c r="E230" s="85">
        <v>13</v>
      </c>
      <c r="F230" s="15">
        <v>43</v>
      </c>
      <c r="G230" s="22">
        <v>83</v>
      </c>
      <c r="H230" s="15">
        <v>43</v>
      </c>
      <c r="I230" s="15">
        <v>32</v>
      </c>
      <c r="J230" s="15">
        <v>24</v>
      </c>
      <c r="K230" s="15">
        <v>1</v>
      </c>
      <c r="L230" s="15">
        <v>7</v>
      </c>
      <c r="M230" s="15">
        <v>0</v>
      </c>
      <c r="N230" s="15">
        <v>11</v>
      </c>
      <c r="O230" s="15">
        <v>367</v>
      </c>
      <c r="P230" s="15">
        <v>16</v>
      </c>
      <c r="Q230" s="13">
        <v>358</v>
      </c>
      <c r="R230" s="15">
        <v>229</v>
      </c>
      <c r="S230" s="15">
        <v>9</v>
      </c>
      <c r="T230" s="15">
        <v>143</v>
      </c>
      <c r="U230" s="15">
        <v>395</v>
      </c>
      <c r="V230" s="15">
        <v>0</v>
      </c>
      <c r="W230" s="15">
        <v>6</v>
      </c>
      <c r="X230" s="15">
        <v>1</v>
      </c>
      <c r="Y230" s="50"/>
      <c r="Z230" s="49"/>
      <c r="AA230" s="50"/>
      <c r="AB230" s="50"/>
      <c r="AC230" s="50"/>
      <c r="AD230" s="116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</row>
    <row r="231" spans="1:49" ht="24" customHeight="1" x14ac:dyDescent="0.15">
      <c r="A231" s="6" t="s">
        <v>66</v>
      </c>
      <c r="B231" s="61">
        <v>874</v>
      </c>
      <c r="C231" s="15">
        <v>0</v>
      </c>
      <c r="D231" s="13">
        <v>580</v>
      </c>
      <c r="E231" s="85">
        <v>17</v>
      </c>
      <c r="F231" s="15">
        <v>171</v>
      </c>
      <c r="G231" s="22">
        <v>106</v>
      </c>
      <c r="H231" s="13">
        <v>80</v>
      </c>
      <c r="I231" s="15">
        <v>67</v>
      </c>
      <c r="J231" s="15">
        <v>18</v>
      </c>
      <c r="K231" s="15">
        <v>47</v>
      </c>
      <c r="L231" s="15">
        <v>0</v>
      </c>
      <c r="M231" s="15">
        <v>2</v>
      </c>
      <c r="N231" s="15">
        <v>13</v>
      </c>
      <c r="O231" s="15">
        <v>794</v>
      </c>
      <c r="P231" s="15">
        <v>36</v>
      </c>
      <c r="Q231" s="13">
        <v>746</v>
      </c>
      <c r="R231" s="15">
        <v>520</v>
      </c>
      <c r="S231" s="15">
        <v>20</v>
      </c>
      <c r="T231" s="15">
        <v>328</v>
      </c>
      <c r="U231" s="15">
        <v>802</v>
      </c>
      <c r="V231" s="15">
        <v>0</v>
      </c>
      <c r="W231" s="15">
        <v>6</v>
      </c>
      <c r="X231" s="15">
        <v>1</v>
      </c>
      <c r="Y231" s="50"/>
      <c r="Z231" s="49"/>
      <c r="AA231" s="50"/>
      <c r="AB231" s="50"/>
      <c r="AC231" s="50"/>
      <c r="AD231" s="116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</row>
    <row r="232" spans="1:49" ht="24" customHeight="1" x14ac:dyDescent="0.15">
      <c r="A232" s="7" t="s">
        <v>45</v>
      </c>
      <c r="B232" s="62">
        <v>287</v>
      </c>
      <c r="C232" s="74">
        <v>2</v>
      </c>
      <c r="D232" s="83">
        <v>178</v>
      </c>
      <c r="E232" s="88">
        <v>7</v>
      </c>
      <c r="F232" s="74">
        <v>54</v>
      </c>
      <c r="G232" s="99">
        <v>48</v>
      </c>
      <c r="H232" s="83">
        <v>35</v>
      </c>
      <c r="I232" s="74">
        <v>31</v>
      </c>
      <c r="J232" s="74">
        <v>15</v>
      </c>
      <c r="K232" s="74">
        <v>3</v>
      </c>
      <c r="L232" s="74">
        <v>12</v>
      </c>
      <c r="M232" s="74">
        <v>1</v>
      </c>
      <c r="N232" s="74">
        <v>4</v>
      </c>
      <c r="O232" s="74">
        <v>252</v>
      </c>
      <c r="P232" s="74">
        <v>30</v>
      </c>
      <c r="Q232" s="83">
        <v>234</v>
      </c>
      <c r="R232" s="74">
        <v>137</v>
      </c>
      <c r="S232" s="74">
        <v>6</v>
      </c>
      <c r="T232" s="74">
        <v>82</v>
      </c>
      <c r="U232" s="74">
        <v>261</v>
      </c>
      <c r="V232" s="74">
        <v>0</v>
      </c>
      <c r="W232" s="74">
        <v>0</v>
      </c>
      <c r="X232" s="74">
        <v>1</v>
      </c>
      <c r="Y232" s="50"/>
      <c r="Z232" s="49"/>
      <c r="AA232" s="50"/>
      <c r="AB232" s="50"/>
      <c r="AC232" s="50"/>
      <c r="AD232" s="116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</row>
    <row r="233" spans="1:49" ht="24" customHeight="1" x14ac:dyDescent="0.15">
      <c r="A233" s="5" t="s">
        <v>70</v>
      </c>
      <c r="B233" s="61">
        <v>264</v>
      </c>
      <c r="C233" s="15">
        <v>0</v>
      </c>
      <c r="D233" s="13">
        <v>183</v>
      </c>
      <c r="E233" s="85">
        <v>6</v>
      </c>
      <c r="F233" s="15">
        <v>26</v>
      </c>
      <c r="G233" s="22">
        <v>49</v>
      </c>
      <c r="H233" s="15">
        <v>38</v>
      </c>
      <c r="I233" s="15">
        <v>30</v>
      </c>
      <c r="J233" s="15">
        <v>18</v>
      </c>
      <c r="K233" s="15">
        <v>2</v>
      </c>
      <c r="L233" s="15">
        <v>0</v>
      </c>
      <c r="M233" s="15">
        <v>10</v>
      </c>
      <c r="N233" s="15">
        <v>8</v>
      </c>
      <c r="O233" s="15">
        <v>226</v>
      </c>
      <c r="P233" s="15">
        <v>10</v>
      </c>
      <c r="Q233" s="13">
        <v>237</v>
      </c>
      <c r="R233" s="15">
        <v>146</v>
      </c>
      <c r="S233" s="15">
        <v>4</v>
      </c>
      <c r="T233" s="15">
        <v>94</v>
      </c>
      <c r="U233" s="15">
        <v>253</v>
      </c>
      <c r="V233" s="15">
        <v>0</v>
      </c>
      <c r="W233" s="15">
        <v>5</v>
      </c>
      <c r="X233" s="15">
        <v>0</v>
      </c>
      <c r="Y233" s="50"/>
      <c r="Z233" s="49"/>
      <c r="AA233" s="50"/>
      <c r="AB233" s="50"/>
      <c r="AC233" s="50"/>
      <c r="AD233" s="116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</row>
    <row r="234" spans="1:49" ht="24" customHeight="1" x14ac:dyDescent="0.15">
      <c r="A234" s="5" t="s">
        <v>71</v>
      </c>
      <c r="B234" s="61">
        <v>571</v>
      </c>
      <c r="C234" s="15">
        <v>5</v>
      </c>
      <c r="D234" s="13">
        <v>356</v>
      </c>
      <c r="E234" s="85">
        <v>16</v>
      </c>
      <c r="F234" s="15">
        <v>80</v>
      </c>
      <c r="G234" s="22">
        <v>119</v>
      </c>
      <c r="H234" s="15">
        <v>76</v>
      </c>
      <c r="I234" s="15">
        <v>65</v>
      </c>
      <c r="J234" s="15">
        <v>42</v>
      </c>
      <c r="K234" s="15">
        <v>14</v>
      </c>
      <c r="L234" s="15">
        <v>3</v>
      </c>
      <c r="M234" s="15">
        <v>6</v>
      </c>
      <c r="N234" s="15">
        <v>11</v>
      </c>
      <c r="O234" s="15">
        <v>495</v>
      </c>
      <c r="P234" s="15">
        <v>24</v>
      </c>
      <c r="Q234" s="13">
        <v>493</v>
      </c>
      <c r="R234" s="15">
        <v>307</v>
      </c>
      <c r="S234" s="15">
        <v>13</v>
      </c>
      <c r="T234" s="15">
        <v>161</v>
      </c>
      <c r="U234" s="15">
        <v>499</v>
      </c>
      <c r="V234" s="15">
        <v>0</v>
      </c>
      <c r="W234" s="15">
        <v>10</v>
      </c>
      <c r="X234" s="15">
        <v>0</v>
      </c>
      <c r="Y234" s="50"/>
      <c r="Z234" s="49"/>
      <c r="AA234" s="50"/>
      <c r="AB234" s="50"/>
      <c r="AC234" s="50"/>
      <c r="AD234" s="116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</row>
    <row r="235" spans="1:49" ht="24" customHeight="1" x14ac:dyDescent="0.15">
      <c r="A235" s="5" t="s">
        <v>72</v>
      </c>
      <c r="B235" s="61">
        <v>85</v>
      </c>
      <c r="C235" s="15">
        <v>0</v>
      </c>
      <c r="D235" s="13">
        <v>51</v>
      </c>
      <c r="E235" s="85">
        <v>0</v>
      </c>
      <c r="F235" s="15">
        <v>16</v>
      </c>
      <c r="G235" s="22">
        <v>18</v>
      </c>
      <c r="H235" s="15">
        <v>8</v>
      </c>
      <c r="I235" s="15">
        <v>6</v>
      </c>
      <c r="J235" s="15">
        <v>0</v>
      </c>
      <c r="K235" s="15">
        <v>5</v>
      </c>
      <c r="L235" s="15">
        <v>0</v>
      </c>
      <c r="M235" s="15">
        <v>1</v>
      </c>
      <c r="N235" s="15">
        <v>2</v>
      </c>
      <c r="O235" s="15">
        <v>77</v>
      </c>
      <c r="P235" s="15">
        <v>5</v>
      </c>
      <c r="Q235" s="13">
        <v>76</v>
      </c>
      <c r="R235" s="15">
        <v>49</v>
      </c>
      <c r="S235" s="15">
        <v>0</v>
      </c>
      <c r="T235" s="15">
        <v>27</v>
      </c>
      <c r="U235" s="15">
        <v>78</v>
      </c>
      <c r="V235" s="15">
        <v>0</v>
      </c>
      <c r="W235" s="15">
        <v>0</v>
      </c>
      <c r="X235" s="15">
        <v>0</v>
      </c>
      <c r="Y235" s="50"/>
      <c r="Z235" s="49"/>
      <c r="AA235" s="50"/>
      <c r="AB235" s="50"/>
      <c r="AC235" s="50"/>
      <c r="AD235" s="116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</row>
    <row r="236" spans="1:49" ht="24" customHeight="1" x14ac:dyDescent="0.15">
      <c r="A236" s="6" t="s">
        <v>0</v>
      </c>
      <c r="B236" s="65">
        <v>716</v>
      </c>
      <c r="C236" s="23">
        <v>1</v>
      </c>
      <c r="D236" s="17">
        <v>419</v>
      </c>
      <c r="E236" s="89">
        <v>26</v>
      </c>
      <c r="F236" s="23">
        <v>113</v>
      </c>
      <c r="G236" s="28">
        <v>158</v>
      </c>
      <c r="H236" s="23">
        <v>76</v>
      </c>
      <c r="I236" s="23">
        <v>64</v>
      </c>
      <c r="J236" s="23">
        <v>7</v>
      </c>
      <c r="K236" s="23">
        <v>42</v>
      </c>
      <c r="L236" s="23">
        <v>2</v>
      </c>
      <c r="M236" s="23">
        <v>13</v>
      </c>
      <c r="N236" s="23">
        <v>12</v>
      </c>
      <c r="O236" s="23">
        <v>640</v>
      </c>
      <c r="P236" s="23">
        <v>19</v>
      </c>
      <c r="Q236" s="17">
        <v>652</v>
      </c>
      <c r="R236" s="23">
        <v>475</v>
      </c>
      <c r="S236" s="23">
        <v>25</v>
      </c>
      <c r="T236" s="23">
        <v>203</v>
      </c>
      <c r="U236" s="23">
        <v>620</v>
      </c>
      <c r="V236" s="23">
        <v>0</v>
      </c>
      <c r="W236" s="23">
        <v>11</v>
      </c>
      <c r="X236" s="23">
        <v>2</v>
      </c>
      <c r="Y236" s="50"/>
      <c r="Z236" s="49"/>
      <c r="AA236" s="50"/>
      <c r="AB236" s="50"/>
      <c r="AC236" s="50"/>
      <c r="AD236" s="116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</row>
    <row r="237" spans="1:49" ht="24" customHeight="1" x14ac:dyDescent="0.15">
      <c r="A237" s="56" t="s">
        <v>6</v>
      </c>
      <c r="B237" s="69">
        <v>9814</v>
      </c>
      <c r="C237" s="75">
        <v>26</v>
      </c>
      <c r="D237" s="69">
        <v>5927</v>
      </c>
      <c r="E237" s="75">
        <v>242</v>
      </c>
      <c r="F237" s="75">
        <v>2073</v>
      </c>
      <c r="G237" s="75">
        <v>1572</v>
      </c>
      <c r="H237" s="69">
        <v>984</v>
      </c>
      <c r="I237" s="75">
        <v>796</v>
      </c>
      <c r="J237" s="75">
        <v>530</v>
      </c>
      <c r="K237" s="75">
        <v>133</v>
      </c>
      <c r="L237" s="75">
        <v>81</v>
      </c>
      <c r="M237" s="75">
        <v>52</v>
      </c>
      <c r="N237" s="75">
        <v>188</v>
      </c>
      <c r="O237" s="75">
        <v>8830</v>
      </c>
      <c r="P237" s="75">
        <v>461</v>
      </c>
      <c r="Q237" s="69">
        <v>8451</v>
      </c>
      <c r="R237" s="75">
        <v>6471</v>
      </c>
      <c r="S237" s="75">
        <v>221</v>
      </c>
      <c r="T237" s="75">
        <v>2792</v>
      </c>
      <c r="U237" s="75">
        <v>8804</v>
      </c>
      <c r="V237" s="75">
        <v>0</v>
      </c>
      <c r="W237" s="75">
        <v>122</v>
      </c>
      <c r="X237" s="77">
        <v>26</v>
      </c>
      <c r="Y237" s="50"/>
      <c r="Z237" s="48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</row>
    <row r="238" spans="1:49" ht="24" customHeight="1" x14ac:dyDescent="0.15">
      <c r="A238" s="5" t="s">
        <v>17</v>
      </c>
      <c r="B238" s="69">
        <v>9916</v>
      </c>
      <c r="C238" s="75">
        <v>20</v>
      </c>
      <c r="D238" s="69">
        <v>6021</v>
      </c>
      <c r="E238" s="75">
        <v>233</v>
      </c>
      <c r="F238" s="75">
        <v>2118</v>
      </c>
      <c r="G238" s="75">
        <v>1544</v>
      </c>
      <c r="H238" s="69">
        <v>1002</v>
      </c>
      <c r="I238" s="75">
        <v>810</v>
      </c>
      <c r="J238" s="75">
        <v>524</v>
      </c>
      <c r="K238" s="75">
        <v>147</v>
      </c>
      <c r="L238" s="75">
        <v>87</v>
      </c>
      <c r="M238" s="75">
        <v>52</v>
      </c>
      <c r="N238" s="75">
        <v>192</v>
      </c>
      <c r="O238" s="75">
        <v>8914</v>
      </c>
      <c r="P238" s="75">
        <v>426</v>
      </c>
      <c r="Q238" s="69">
        <v>8609</v>
      </c>
      <c r="R238" s="75">
        <v>6505</v>
      </c>
      <c r="S238" s="75">
        <v>216</v>
      </c>
      <c r="T238" s="75">
        <v>2829</v>
      </c>
      <c r="U238" s="75">
        <v>8836</v>
      </c>
      <c r="V238" s="75">
        <v>0</v>
      </c>
      <c r="W238" s="75">
        <v>125</v>
      </c>
      <c r="X238" s="77">
        <v>22</v>
      </c>
      <c r="Y238" s="50"/>
      <c r="Z238" s="48"/>
      <c r="AA238" s="50"/>
      <c r="AB238" s="50"/>
      <c r="AC238" s="50"/>
      <c r="AD238" s="116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</row>
    <row r="239" spans="1:49" ht="24" customHeight="1" x14ac:dyDescent="0.15">
      <c r="A239" s="54" t="s">
        <v>10</v>
      </c>
      <c r="B239" s="64">
        <v>0.98971359419120608</v>
      </c>
      <c r="C239" s="76">
        <v>1.3</v>
      </c>
      <c r="D239" s="44">
        <v>0.98438797541936551</v>
      </c>
      <c r="E239" s="16">
        <v>1.03862660944206</v>
      </c>
      <c r="F239" s="16">
        <v>0.97875354107648727</v>
      </c>
      <c r="G239" s="96">
        <v>1.0181347150259068</v>
      </c>
      <c r="H239" s="16">
        <v>0.98203592814371254</v>
      </c>
      <c r="I239" s="16">
        <v>0.98271604938271606</v>
      </c>
      <c r="J239" s="36">
        <v>1.0114503816793894</v>
      </c>
      <c r="K239" s="36">
        <v>0.90476190476190477</v>
      </c>
      <c r="L239" s="36">
        <v>0.93103448275862066</v>
      </c>
      <c r="M239" s="36">
        <v>1</v>
      </c>
      <c r="N239" s="16">
        <v>0.97916666666666663</v>
      </c>
      <c r="O239" s="16">
        <v>0.99057662104554633</v>
      </c>
      <c r="P239" s="16">
        <v>1.0821596244131455</v>
      </c>
      <c r="Q239" s="44">
        <v>0.98164711348588685</v>
      </c>
      <c r="R239" s="16">
        <v>0.99477325134511918</v>
      </c>
      <c r="S239" s="16">
        <v>1.0231481481481481</v>
      </c>
      <c r="T239" s="36">
        <v>0.98692117355956166</v>
      </c>
      <c r="U239" s="16">
        <v>0.99637845178813944</v>
      </c>
      <c r="V239" s="37"/>
      <c r="W239" s="36">
        <v>0.97599999999999998</v>
      </c>
      <c r="X239" s="36">
        <v>1.1818181818181819</v>
      </c>
      <c r="Y239" s="112"/>
      <c r="Z239" s="48"/>
      <c r="AA239" s="51"/>
      <c r="AB239" s="51"/>
      <c r="AC239" s="51"/>
      <c r="AD239" s="51"/>
      <c r="AE239" s="51"/>
      <c r="AF239" s="51"/>
      <c r="AG239" s="51"/>
      <c r="AH239" s="51"/>
      <c r="AI239" s="112"/>
      <c r="AJ239" s="112"/>
      <c r="AK239" s="112"/>
      <c r="AL239" s="112"/>
      <c r="AM239" s="51"/>
      <c r="AN239" s="51"/>
      <c r="AO239" s="51"/>
      <c r="AP239" s="51"/>
      <c r="AQ239" s="51"/>
      <c r="AR239" s="51"/>
      <c r="AS239" s="117"/>
      <c r="AT239" s="51"/>
      <c r="AU239" s="117"/>
      <c r="AV239" s="112"/>
      <c r="AW239" s="112"/>
    </row>
    <row r="240" spans="1:49" ht="24" customHeight="1" x14ac:dyDescent="0.15">
      <c r="A240" s="5" t="s">
        <v>60</v>
      </c>
      <c r="B240" s="61">
        <v>246</v>
      </c>
      <c r="C240" s="15">
        <v>0</v>
      </c>
      <c r="D240" s="13">
        <v>162</v>
      </c>
      <c r="E240" s="85">
        <v>5</v>
      </c>
      <c r="F240" s="15">
        <v>33</v>
      </c>
      <c r="G240" s="22">
        <v>46</v>
      </c>
      <c r="H240" s="15">
        <v>22</v>
      </c>
      <c r="I240" s="15">
        <v>18</v>
      </c>
      <c r="J240" s="15">
        <v>16</v>
      </c>
      <c r="K240" s="15">
        <v>0</v>
      </c>
      <c r="L240" s="15">
        <v>0</v>
      </c>
      <c r="M240" s="15">
        <v>2</v>
      </c>
      <c r="N240" s="15">
        <v>4</v>
      </c>
      <c r="O240" s="15">
        <v>224</v>
      </c>
      <c r="P240" s="15">
        <v>8</v>
      </c>
      <c r="Q240" s="13">
        <v>217</v>
      </c>
      <c r="R240" s="15">
        <v>116</v>
      </c>
      <c r="S240" s="15">
        <v>5</v>
      </c>
      <c r="T240" s="15">
        <v>109</v>
      </c>
      <c r="U240" s="15">
        <v>223</v>
      </c>
      <c r="V240" s="15">
        <v>0</v>
      </c>
      <c r="W240" s="15">
        <v>3</v>
      </c>
      <c r="X240" s="15">
        <v>0</v>
      </c>
      <c r="Y240" s="50"/>
      <c r="Z240" s="49"/>
      <c r="AA240" s="50"/>
      <c r="AB240" s="50"/>
      <c r="AC240" s="50"/>
      <c r="AD240" s="116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</row>
    <row r="241" spans="1:49" ht="24" customHeight="1" x14ac:dyDescent="0.15">
      <c r="A241" s="5" t="s">
        <v>73</v>
      </c>
      <c r="B241" s="61">
        <v>200</v>
      </c>
      <c r="C241" s="15">
        <v>2</v>
      </c>
      <c r="D241" s="13">
        <v>133</v>
      </c>
      <c r="E241" s="85">
        <v>2</v>
      </c>
      <c r="F241" s="15">
        <v>28</v>
      </c>
      <c r="G241" s="22">
        <v>37</v>
      </c>
      <c r="H241" s="15">
        <v>23</v>
      </c>
      <c r="I241" s="15">
        <v>19</v>
      </c>
      <c r="J241" s="15">
        <v>19</v>
      </c>
      <c r="K241" s="15">
        <v>0</v>
      </c>
      <c r="L241" s="15">
        <v>0</v>
      </c>
      <c r="M241" s="15">
        <v>0</v>
      </c>
      <c r="N241" s="15">
        <v>4</v>
      </c>
      <c r="O241" s="15">
        <v>177</v>
      </c>
      <c r="P241" s="15">
        <v>12</v>
      </c>
      <c r="Q241" s="13">
        <v>154</v>
      </c>
      <c r="R241" s="15">
        <v>95</v>
      </c>
      <c r="S241" s="15">
        <v>3</v>
      </c>
      <c r="T241" s="15">
        <v>79</v>
      </c>
      <c r="U241" s="15">
        <v>181</v>
      </c>
      <c r="V241" s="15">
        <v>0</v>
      </c>
      <c r="W241" s="15">
        <v>3</v>
      </c>
      <c r="X241" s="15">
        <v>0</v>
      </c>
      <c r="Y241" s="50"/>
      <c r="Z241" s="49"/>
      <c r="AA241" s="50"/>
      <c r="AB241" s="50"/>
      <c r="AC241" s="50"/>
      <c r="AD241" s="116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</row>
    <row r="242" spans="1:49" ht="24" customHeight="1" x14ac:dyDescent="0.15">
      <c r="A242" s="5" t="s">
        <v>15</v>
      </c>
      <c r="B242" s="61">
        <v>216</v>
      </c>
      <c r="C242" s="15">
        <v>2</v>
      </c>
      <c r="D242" s="13">
        <v>152</v>
      </c>
      <c r="E242" s="85">
        <v>5</v>
      </c>
      <c r="F242" s="15">
        <v>34</v>
      </c>
      <c r="G242" s="22">
        <v>25</v>
      </c>
      <c r="H242" s="15">
        <v>22</v>
      </c>
      <c r="I242" s="15">
        <v>17</v>
      </c>
      <c r="J242" s="15">
        <v>13</v>
      </c>
      <c r="K242" s="15">
        <v>1</v>
      </c>
      <c r="L242" s="15">
        <v>1</v>
      </c>
      <c r="M242" s="15">
        <v>2</v>
      </c>
      <c r="N242" s="15">
        <v>5</v>
      </c>
      <c r="O242" s="15">
        <v>194</v>
      </c>
      <c r="P242" s="15">
        <v>7</v>
      </c>
      <c r="Q242" s="13">
        <v>181</v>
      </c>
      <c r="R242" s="15">
        <v>94</v>
      </c>
      <c r="S242" s="15">
        <v>4</v>
      </c>
      <c r="T242" s="15">
        <v>104</v>
      </c>
      <c r="U242" s="15">
        <v>201</v>
      </c>
      <c r="V242" s="15">
        <v>0</v>
      </c>
      <c r="W242" s="15">
        <v>4</v>
      </c>
      <c r="X242" s="15">
        <v>0</v>
      </c>
      <c r="Y242" s="50"/>
      <c r="Z242" s="49"/>
      <c r="AA242" s="50"/>
      <c r="AB242" s="50"/>
      <c r="AC242" s="50"/>
      <c r="AD242" s="116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</row>
    <row r="243" spans="1:49" ht="24" customHeight="1" x14ac:dyDescent="0.15">
      <c r="A243" s="9" t="s">
        <v>74</v>
      </c>
      <c r="B243" s="65">
        <v>37</v>
      </c>
      <c r="C243" s="23">
        <v>0</v>
      </c>
      <c r="D243" s="17">
        <v>24</v>
      </c>
      <c r="E243" s="89">
        <v>0</v>
      </c>
      <c r="F243" s="23">
        <v>9</v>
      </c>
      <c r="G243" s="28">
        <v>4</v>
      </c>
      <c r="H243" s="23">
        <v>4</v>
      </c>
      <c r="I243" s="23">
        <v>4</v>
      </c>
      <c r="J243" s="23">
        <v>1</v>
      </c>
      <c r="K243" s="23">
        <v>0</v>
      </c>
      <c r="L243" s="23">
        <v>0</v>
      </c>
      <c r="M243" s="23">
        <v>3</v>
      </c>
      <c r="N243" s="23">
        <v>0</v>
      </c>
      <c r="O243" s="23">
        <v>33</v>
      </c>
      <c r="P243" s="23">
        <v>8</v>
      </c>
      <c r="Q243" s="17">
        <v>24</v>
      </c>
      <c r="R243" s="23">
        <v>15</v>
      </c>
      <c r="S243" s="23">
        <v>0</v>
      </c>
      <c r="T243" s="23">
        <v>6</v>
      </c>
      <c r="U243" s="23">
        <v>30</v>
      </c>
      <c r="V243" s="23">
        <v>0</v>
      </c>
      <c r="W243" s="23">
        <v>0</v>
      </c>
      <c r="X243" s="23">
        <v>0</v>
      </c>
      <c r="Y243" s="50"/>
      <c r="Z243" s="49"/>
      <c r="AA243" s="50"/>
      <c r="AB243" s="50"/>
      <c r="AC243" s="50"/>
      <c r="AD243" s="116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</row>
    <row r="244" spans="1:49" ht="24" customHeight="1" x14ac:dyDescent="0.15">
      <c r="A244" s="57" t="s">
        <v>30</v>
      </c>
      <c r="B244" s="63">
        <v>699</v>
      </c>
      <c r="C244" s="14">
        <v>4</v>
      </c>
      <c r="D244" s="20">
        <v>471</v>
      </c>
      <c r="E244" s="90">
        <v>12</v>
      </c>
      <c r="F244" s="14">
        <v>104</v>
      </c>
      <c r="G244" s="21">
        <v>112</v>
      </c>
      <c r="H244" s="14">
        <v>71</v>
      </c>
      <c r="I244" s="14">
        <v>58</v>
      </c>
      <c r="J244" s="14">
        <v>49</v>
      </c>
      <c r="K244" s="14">
        <v>1</v>
      </c>
      <c r="L244" s="14">
        <v>1</v>
      </c>
      <c r="M244" s="14">
        <v>7</v>
      </c>
      <c r="N244" s="14">
        <v>13</v>
      </c>
      <c r="O244" s="14">
        <v>628</v>
      </c>
      <c r="P244" s="14">
        <v>35</v>
      </c>
      <c r="Q244" s="20">
        <v>576</v>
      </c>
      <c r="R244" s="14">
        <v>320</v>
      </c>
      <c r="S244" s="14">
        <v>12</v>
      </c>
      <c r="T244" s="14">
        <v>298</v>
      </c>
      <c r="U244" s="14">
        <v>635</v>
      </c>
      <c r="V244" s="14">
        <v>0</v>
      </c>
      <c r="W244" s="14">
        <v>10</v>
      </c>
      <c r="X244" s="14">
        <v>0</v>
      </c>
      <c r="Y244" s="50"/>
      <c r="Z244" s="49"/>
      <c r="AA244" s="50"/>
      <c r="AB244" s="50"/>
      <c r="AC244" s="50"/>
      <c r="AD244" s="116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</row>
    <row r="245" spans="1:49" ht="24" customHeight="1" x14ac:dyDescent="0.15">
      <c r="A245" s="5" t="s">
        <v>17</v>
      </c>
      <c r="B245" s="69">
        <v>754</v>
      </c>
      <c r="C245" s="77">
        <v>5</v>
      </c>
      <c r="D245" s="32">
        <v>511</v>
      </c>
      <c r="E245" s="91">
        <v>14</v>
      </c>
      <c r="F245" s="77">
        <v>95</v>
      </c>
      <c r="G245" s="100">
        <v>134</v>
      </c>
      <c r="H245" s="77">
        <v>79</v>
      </c>
      <c r="I245" s="77">
        <v>63</v>
      </c>
      <c r="J245" s="77">
        <v>50</v>
      </c>
      <c r="K245" s="77">
        <v>0</v>
      </c>
      <c r="L245" s="77">
        <v>2</v>
      </c>
      <c r="M245" s="77">
        <v>11</v>
      </c>
      <c r="N245" s="77">
        <v>16</v>
      </c>
      <c r="O245" s="77">
        <v>675</v>
      </c>
      <c r="P245" s="77">
        <v>27</v>
      </c>
      <c r="Q245" s="32">
        <v>634</v>
      </c>
      <c r="R245" s="77">
        <v>335</v>
      </c>
      <c r="S245" s="77">
        <v>15</v>
      </c>
      <c r="T245" s="77">
        <v>315</v>
      </c>
      <c r="U245" s="77">
        <v>675</v>
      </c>
      <c r="V245" s="77">
        <v>0</v>
      </c>
      <c r="W245" s="77">
        <v>9</v>
      </c>
      <c r="X245" s="77">
        <v>2</v>
      </c>
      <c r="Y245" s="50"/>
      <c r="Z245" s="49"/>
      <c r="AA245" s="50"/>
      <c r="AB245" s="50"/>
      <c r="AC245" s="50"/>
      <c r="AD245" s="116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</row>
    <row r="246" spans="1:49" ht="24" customHeight="1" x14ac:dyDescent="0.15">
      <c r="A246" s="9" t="s">
        <v>10</v>
      </c>
      <c r="B246" s="66">
        <v>0.92705570291777184</v>
      </c>
      <c r="C246" s="36">
        <v>0.8</v>
      </c>
      <c r="D246" s="31">
        <v>0.92172211350293543</v>
      </c>
      <c r="E246" s="36">
        <v>0.8571428571428571</v>
      </c>
      <c r="F246" s="36">
        <v>1.0947368421052632</v>
      </c>
      <c r="G246" s="97">
        <v>0.83582089552238803</v>
      </c>
      <c r="H246" s="36">
        <v>0.89873417721518989</v>
      </c>
      <c r="I246" s="36">
        <v>0.92063492063492058</v>
      </c>
      <c r="J246" s="36">
        <v>0.98</v>
      </c>
      <c r="K246" s="36"/>
      <c r="L246" s="36">
        <v>0.5</v>
      </c>
      <c r="M246" s="36">
        <v>0.63636363636363635</v>
      </c>
      <c r="N246" s="36">
        <v>0.8125</v>
      </c>
      <c r="O246" s="36">
        <v>0.9303703703703704</v>
      </c>
      <c r="P246" s="36">
        <v>1.2962962962962963</v>
      </c>
      <c r="Q246" s="31">
        <v>0.90851735015772872</v>
      </c>
      <c r="R246" s="36">
        <v>0.95522388059701491</v>
      </c>
      <c r="S246" s="36">
        <v>0.8</v>
      </c>
      <c r="T246" s="36">
        <v>0.946031746031746</v>
      </c>
      <c r="U246" s="36">
        <v>0.94074074074074077</v>
      </c>
      <c r="V246" s="37"/>
      <c r="W246" s="76">
        <v>1.1111111111111112</v>
      </c>
      <c r="X246" s="36">
        <v>0</v>
      </c>
      <c r="Y246" s="112"/>
      <c r="Z246" s="49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7"/>
      <c r="AT246" s="112"/>
      <c r="AU246" s="117"/>
      <c r="AV246" s="117"/>
      <c r="AW246" s="112"/>
    </row>
    <row r="247" spans="1:49" ht="24" customHeight="1" x14ac:dyDescent="0.15">
      <c r="A247" s="4" t="s">
        <v>43</v>
      </c>
      <c r="B247" s="60">
        <v>10513</v>
      </c>
      <c r="C247" s="18">
        <v>30</v>
      </c>
      <c r="D247" s="33">
        <v>6398</v>
      </c>
      <c r="E247" s="84">
        <v>254</v>
      </c>
      <c r="F247" s="18">
        <v>2177</v>
      </c>
      <c r="G247" s="41">
        <v>1684</v>
      </c>
      <c r="H247" s="18">
        <v>1055</v>
      </c>
      <c r="I247" s="18">
        <v>854</v>
      </c>
      <c r="J247" s="18">
        <v>579</v>
      </c>
      <c r="K247" s="18">
        <v>134</v>
      </c>
      <c r="L247" s="18">
        <v>82</v>
      </c>
      <c r="M247" s="18">
        <v>59</v>
      </c>
      <c r="N247" s="18">
        <v>201</v>
      </c>
      <c r="O247" s="18">
        <v>9458</v>
      </c>
      <c r="P247" s="18">
        <v>496</v>
      </c>
      <c r="Q247" s="33">
        <v>9027</v>
      </c>
      <c r="R247" s="18">
        <v>6791</v>
      </c>
      <c r="S247" s="18">
        <v>233</v>
      </c>
      <c r="T247" s="18">
        <v>3090</v>
      </c>
      <c r="U247" s="18">
        <v>9439</v>
      </c>
      <c r="V247" s="18">
        <v>0</v>
      </c>
      <c r="W247" s="18">
        <v>132</v>
      </c>
      <c r="X247" s="18">
        <v>26</v>
      </c>
      <c r="Y247" s="50"/>
      <c r="Z247" s="49"/>
      <c r="AA247" s="50"/>
      <c r="AB247" s="50"/>
      <c r="AC247" s="50"/>
      <c r="AD247" s="116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</row>
    <row r="248" spans="1:49" ht="24" customHeight="1" x14ac:dyDescent="0.15">
      <c r="A248" s="5" t="s">
        <v>17</v>
      </c>
      <c r="B248" s="13">
        <v>10670</v>
      </c>
      <c r="C248" s="78">
        <v>25</v>
      </c>
      <c r="D248" s="13">
        <v>6532</v>
      </c>
      <c r="E248" s="15">
        <v>247</v>
      </c>
      <c r="F248" s="15">
        <v>2213</v>
      </c>
      <c r="G248" s="78">
        <v>1678</v>
      </c>
      <c r="H248" s="13">
        <v>1081</v>
      </c>
      <c r="I248" s="15">
        <v>873</v>
      </c>
      <c r="J248" s="15">
        <v>574</v>
      </c>
      <c r="K248" s="15">
        <v>147</v>
      </c>
      <c r="L248" s="15">
        <v>89</v>
      </c>
      <c r="M248" s="15">
        <v>63</v>
      </c>
      <c r="N248" s="15">
        <v>208</v>
      </c>
      <c r="O248" s="15">
        <v>9589</v>
      </c>
      <c r="P248" s="78">
        <v>453</v>
      </c>
      <c r="Q248" s="13">
        <v>9243</v>
      </c>
      <c r="R248" s="15">
        <v>6840</v>
      </c>
      <c r="S248" s="15">
        <v>231</v>
      </c>
      <c r="T248" s="15">
        <v>3144</v>
      </c>
      <c r="U248" s="15">
        <v>9511</v>
      </c>
      <c r="V248" s="15">
        <v>0</v>
      </c>
      <c r="W248" s="15">
        <v>134</v>
      </c>
      <c r="X248" s="15">
        <v>24</v>
      </c>
      <c r="Y248" s="50"/>
      <c r="Z248" s="49"/>
      <c r="AA248" s="50"/>
      <c r="AB248" s="50"/>
      <c r="AC248" s="50"/>
      <c r="AD248" s="116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</row>
    <row r="249" spans="1:49" ht="24" customHeight="1" x14ac:dyDescent="0.15">
      <c r="A249" s="9" t="s">
        <v>10</v>
      </c>
      <c r="B249" s="64">
        <v>0.98528584817244613</v>
      </c>
      <c r="C249" s="16">
        <v>1.2</v>
      </c>
      <c r="D249" s="44">
        <v>0.97948560930802209</v>
      </c>
      <c r="E249" s="16">
        <v>1.0283400809716599</v>
      </c>
      <c r="F249" s="16">
        <v>0.98373248983280615</v>
      </c>
      <c r="G249" s="96">
        <v>1.0035756853396902</v>
      </c>
      <c r="H249" s="16">
        <v>0.97594819611470862</v>
      </c>
      <c r="I249" s="16">
        <v>0.97823596792668954</v>
      </c>
      <c r="J249" s="36">
        <v>1.0087108013937283</v>
      </c>
      <c r="K249" s="36">
        <v>0.91156462585034015</v>
      </c>
      <c r="L249" s="36">
        <v>0.9213483146067416</v>
      </c>
      <c r="M249" s="36">
        <v>0.93650793650793651</v>
      </c>
      <c r="N249" s="16">
        <v>0.96634615384615385</v>
      </c>
      <c r="O249" s="16">
        <v>0.98633851287934093</v>
      </c>
      <c r="P249" s="16">
        <v>1.0949227373068433</v>
      </c>
      <c r="Q249" s="44">
        <v>0.97663096397273608</v>
      </c>
      <c r="R249" s="16">
        <v>0.99283625730994152</v>
      </c>
      <c r="S249" s="16">
        <v>1.0086580086580086</v>
      </c>
      <c r="T249" s="36">
        <v>0.98282442748091603</v>
      </c>
      <c r="U249" s="16">
        <v>0.99242981810535169</v>
      </c>
      <c r="V249" s="37"/>
      <c r="W249" s="16">
        <v>0.9850746268656716</v>
      </c>
      <c r="X249" s="16">
        <v>1.0833333333333333</v>
      </c>
      <c r="Y249" s="51"/>
      <c r="Z249" s="49"/>
      <c r="AA249" s="51"/>
      <c r="AB249" s="51"/>
      <c r="AC249" s="51"/>
      <c r="AD249" s="51"/>
      <c r="AE249" s="51"/>
      <c r="AF249" s="51"/>
      <c r="AG249" s="51"/>
      <c r="AH249" s="51"/>
      <c r="AI249" s="112"/>
      <c r="AJ249" s="112"/>
      <c r="AK249" s="112"/>
      <c r="AL249" s="112"/>
      <c r="AM249" s="51"/>
      <c r="AN249" s="51"/>
      <c r="AO249" s="51"/>
      <c r="AP249" s="51"/>
      <c r="AQ249" s="51"/>
      <c r="AR249" s="51"/>
      <c r="AS249" s="117"/>
      <c r="AT249" s="51"/>
      <c r="AU249" s="117"/>
      <c r="AV249" s="51"/>
      <c r="AW249" s="51"/>
    </row>
    <row r="250" spans="1:49" ht="24" customHeight="1" x14ac:dyDescent="0.15">
      <c r="A250" s="10" t="s">
        <v>23</v>
      </c>
      <c r="B250" s="67"/>
      <c r="C250" s="19"/>
      <c r="D250" s="34"/>
      <c r="E250" s="86"/>
      <c r="F250" s="19"/>
      <c r="G250" s="42"/>
      <c r="H250" s="19"/>
      <c r="I250" s="19"/>
      <c r="J250" s="19"/>
      <c r="K250" s="19"/>
      <c r="L250" s="19"/>
      <c r="M250" s="19"/>
      <c r="N250" s="19"/>
      <c r="O250" s="19"/>
      <c r="P250" s="19"/>
      <c r="Q250" s="34"/>
      <c r="R250" s="19"/>
      <c r="S250" s="19"/>
      <c r="T250" s="19"/>
      <c r="U250" s="19"/>
      <c r="V250" s="19"/>
      <c r="W250" s="19"/>
      <c r="X250" s="19"/>
      <c r="Y250" s="50"/>
      <c r="Z250" s="49"/>
      <c r="AA250" s="50"/>
      <c r="AB250" s="50"/>
      <c r="AC250" s="50"/>
      <c r="AD250" s="116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</row>
    <row r="251" spans="1:49" ht="24" customHeight="1" x14ac:dyDescent="0.15"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</row>
    <row r="252" spans="1:49" ht="13.5" x14ac:dyDescent="0.15"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</row>
    <row r="253" spans="1:49" ht="17.25" x14ac:dyDescent="0.2">
      <c r="B253" s="11" t="s">
        <v>89</v>
      </c>
      <c r="E253" s="11" t="s">
        <v>85</v>
      </c>
      <c r="O253" s="92"/>
      <c r="V253" s="11"/>
    </row>
    <row r="254" spans="1:49" ht="17.25" x14ac:dyDescent="0.2">
      <c r="B254" s="11"/>
      <c r="F254" s="92"/>
      <c r="O254" s="92"/>
      <c r="W254" s="11"/>
      <c r="Z254" s="48"/>
      <c r="AA254" s="114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114"/>
      <c r="AW254" s="48"/>
    </row>
    <row r="255" spans="1:49" ht="13.5" x14ac:dyDescent="0.15">
      <c r="A255" s="47"/>
      <c r="B255" s="46"/>
      <c r="C255" s="70"/>
      <c r="D255" s="46"/>
      <c r="E255" s="70"/>
      <c r="F255" s="70"/>
      <c r="G255" s="12" t="s">
        <v>58</v>
      </c>
      <c r="H255" s="12"/>
      <c r="I255" s="12"/>
      <c r="J255" s="12"/>
      <c r="K255" s="12"/>
      <c r="L255" s="12"/>
      <c r="M255" s="12"/>
      <c r="N255" s="70"/>
      <c r="O255" s="70"/>
      <c r="P255" s="70"/>
      <c r="Q255" s="46"/>
      <c r="R255" s="70"/>
      <c r="S255" s="70"/>
      <c r="T255" s="70"/>
      <c r="U255" s="70"/>
      <c r="V255" s="70"/>
      <c r="W255" s="70"/>
      <c r="X255" s="107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</row>
    <row r="256" spans="1:49" ht="13.5" x14ac:dyDescent="0.15">
      <c r="A256" s="55"/>
      <c r="B256" s="58" t="s">
        <v>33</v>
      </c>
      <c r="C256" s="71"/>
      <c r="D256" s="79" t="s">
        <v>42</v>
      </c>
      <c r="E256" s="12"/>
      <c r="F256" s="12"/>
      <c r="G256" s="12"/>
      <c r="H256" s="46"/>
      <c r="I256" s="12" t="s">
        <v>61</v>
      </c>
      <c r="J256" s="12"/>
      <c r="K256" s="12"/>
      <c r="L256" s="12"/>
      <c r="M256" s="12"/>
      <c r="N256" s="12"/>
      <c r="O256" s="35"/>
      <c r="P256" s="70"/>
      <c r="Q256" s="29"/>
      <c r="R256" s="71" t="s">
        <v>59</v>
      </c>
      <c r="S256" s="71"/>
      <c r="T256" s="71"/>
      <c r="U256" s="71"/>
      <c r="V256" s="71"/>
      <c r="W256" s="71"/>
      <c r="X256" s="108"/>
      <c r="Y256" s="48"/>
      <c r="Z256" s="48"/>
      <c r="AA256" s="115"/>
      <c r="AB256" s="48"/>
      <c r="AC256" s="115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</row>
    <row r="257" spans="1:49" ht="13.5" x14ac:dyDescent="0.15">
      <c r="A257" s="52"/>
      <c r="B257" s="59" t="s">
        <v>47</v>
      </c>
      <c r="C257" s="25"/>
      <c r="D257" s="46"/>
      <c r="E257" s="47"/>
      <c r="F257" s="47"/>
      <c r="G257" s="93"/>
      <c r="H257" s="70"/>
      <c r="I257" s="35" t="s">
        <v>57</v>
      </c>
      <c r="J257" s="35"/>
      <c r="K257" s="35"/>
      <c r="L257" s="35"/>
      <c r="M257" s="35"/>
      <c r="N257" s="104"/>
      <c r="O257" s="52"/>
      <c r="P257" s="47"/>
      <c r="Q257" s="46"/>
      <c r="R257" s="47"/>
      <c r="S257" s="47"/>
      <c r="T257" s="47"/>
      <c r="U257" s="47"/>
      <c r="V257" s="47"/>
      <c r="W257" s="47"/>
      <c r="X257" s="25"/>
      <c r="Y257" s="48"/>
      <c r="Z257" s="48"/>
      <c r="AA257" s="49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</row>
    <row r="258" spans="1:49" ht="13.5" x14ac:dyDescent="0.15">
      <c r="A258" s="52"/>
      <c r="B258" s="43" t="s">
        <v>1</v>
      </c>
      <c r="C258" s="26" t="s">
        <v>48</v>
      </c>
      <c r="D258" s="80"/>
      <c r="E258" s="26"/>
      <c r="F258" s="26" t="s">
        <v>19</v>
      </c>
      <c r="G258" s="94"/>
      <c r="H258" s="26" t="s">
        <v>49</v>
      </c>
      <c r="I258" s="52"/>
      <c r="J258" s="102" t="s">
        <v>50</v>
      </c>
      <c r="K258" s="103"/>
      <c r="L258" s="102"/>
      <c r="M258" s="45"/>
      <c r="N258" s="105" t="s">
        <v>51</v>
      </c>
      <c r="O258" s="52" t="s">
        <v>9</v>
      </c>
      <c r="P258" s="105" t="s">
        <v>5</v>
      </c>
      <c r="Q258" s="43"/>
      <c r="R258" s="2"/>
      <c r="S258" s="2"/>
      <c r="T258" s="2"/>
      <c r="U258" s="2"/>
      <c r="V258" s="2"/>
      <c r="W258" s="2"/>
      <c r="X258" s="26"/>
      <c r="Y258" s="49"/>
      <c r="Z258" s="48"/>
      <c r="AA258" s="49"/>
      <c r="AB258" s="49"/>
      <c r="AC258" s="49"/>
      <c r="AD258" s="49"/>
      <c r="AE258" s="49"/>
      <c r="AF258" s="49"/>
      <c r="AG258" s="49"/>
      <c r="AH258" s="48"/>
      <c r="AI258" s="115"/>
      <c r="AJ258" s="49"/>
      <c r="AK258" s="49"/>
      <c r="AL258" s="49"/>
      <c r="AM258" s="115"/>
      <c r="AN258" s="48"/>
      <c r="AO258" s="115"/>
      <c r="AP258" s="49"/>
      <c r="AQ258" s="49"/>
      <c r="AR258" s="49"/>
      <c r="AS258" s="49"/>
      <c r="AT258" s="49"/>
      <c r="AU258" s="49"/>
      <c r="AV258" s="49"/>
      <c r="AW258" s="49"/>
    </row>
    <row r="259" spans="1:49" ht="13.5" x14ac:dyDescent="0.15">
      <c r="A259" s="53"/>
      <c r="B259" s="30" t="s">
        <v>18</v>
      </c>
      <c r="C259" s="27" t="s">
        <v>52</v>
      </c>
      <c r="D259" s="81" t="s">
        <v>53</v>
      </c>
      <c r="E259" s="27" t="s">
        <v>31</v>
      </c>
      <c r="F259" s="27" t="s">
        <v>54</v>
      </c>
      <c r="G259" s="95" t="s">
        <v>29</v>
      </c>
      <c r="H259" s="27"/>
      <c r="I259" s="3" t="s">
        <v>40</v>
      </c>
      <c r="J259" s="3" t="s">
        <v>25</v>
      </c>
      <c r="K259" s="3" t="s">
        <v>26</v>
      </c>
      <c r="L259" s="3" t="s">
        <v>28</v>
      </c>
      <c r="M259" s="3" t="s">
        <v>29</v>
      </c>
      <c r="N259" s="106" t="s">
        <v>7</v>
      </c>
      <c r="O259" s="106" t="s">
        <v>20</v>
      </c>
      <c r="P259" s="106" t="s">
        <v>55</v>
      </c>
      <c r="Q259" s="30" t="s">
        <v>14</v>
      </c>
      <c r="R259" s="3" t="s">
        <v>8</v>
      </c>
      <c r="S259" s="3" t="s">
        <v>2</v>
      </c>
      <c r="T259" s="3" t="s">
        <v>3</v>
      </c>
      <c r="U259" s="3" t="s">
        <v>16</v>
      </c>
      <c r="V259" s="3" t="s">
        <v>4</v>
      </c>
      <c r="W259" s="3" t="s">
        <v>38</v>
      </c>
      <c r="X259" s="27" t="s">
        <v>13</v>
      </c>
      <c r="Y259" s="49"/>
      <c r="Z259" s="48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115"/>
      <c r="AN259" s="115"/>
      <c r="AO259" s="115"/>
      <c r="AP259" s="49"/>
      <c r="AQ259" s="49"/>
      <c r="AR259" s="49"/>
      <c r="AS259" s="49"/>
      <c r="AT259" s="49"/>
      <c r="AU259" s="49"/>
      <c r="AV259" s="49"/>
      <c r="AW259" s="49"/>
    </row>
    <row r="260" spans="1:49" ht="24" customHeight="1" x14ac:dyDescent="0.15">
      <c r="A260" s="4" t="s">
        <v>24</v>
      </c>
      <c r="B260" s="68">
        <v>4347</v>
      </c>
      <c r="C260" s="73">
        <v>13</v>
      </c>
      <c r="D260" s="82">
        <v>2461</v>
      </c>
      <c r="E260" s="87">
        <v>118</v>
      </c>
      <c r="F260" s="73">
        <v>1142</v>
      </c>
      <c r="G260" s="98">
        <v>626</v>
      </c>
      <c r="H260" s="101">
        <v>365</v>
      </c>
      <c r="I260" s="101">
        <v>290</v>
      </c>
      <c r="J260" s="73">
        <v>278</v>
      </c>
      <c r="K260" s="73">
        <v>0</v>
      </c>
      <c r="L260" s="73">
        <v>0</v>
      </c>
      <c r="M260" s="73">
        <v>12</v>
      </c>
      <c r="N260" s="73">
        <v>75</v>
      </c>
      <c r="O260" s="73">
        <v>3982</v>
      </c>
      <c r="P260" s="73">
        <v>212</v>
      </c>
      <c r="Q260" s="82">
        <v>3738</v>
      </c>
      <c r="R260" s="73">
        <v>3365</v>
      </c>
      <c r="S260" s="73">
        <v>112</v>
      </c>
      <c r="T260" s="73">
        <v>1101</v>
      </c>
      <c r="U260" s="73">
        <v>3882</v>
      </c>
      <c r="V260" s="73">
        <v>0</v>
      </c>
      <c r="W260" s="73">
        <v>62</v>
      </c>
      <c r="X260" s="73">
        <v>15</v>
      </c>
      <c r="Y260" s="50">
        <f>SUM(Q260:X260)</f>
        <v>12275</v>
      </c>
      <c r="Z260" s="49"/>
      <c r="AA260" s="50"/>
      <c r="AB260" s="50"/>
      <c r="AC260" s="50"/>
      <c r="AD260" s="116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</row>
    <row r="261" spans="1:49" ht="24" customHeight="1" x14ac:dyDescent="0.15">
      <c r="A261" s="5" t="s">
        <v>67</v>
      </c>
      <c r="B261" s="61">
        <v>632</v>
      </c>
      <c r="C261" s="15">
        <v>1</v>
      </c>
      <c r="D261" s="13">
        <v>385</v>
      </c>
      <c r="E261" s="85">
        <v>18</v>
      </c>
      <c r="F261" s="15">
        <v>141</v>
      </c>
      <c r="G261" s="22">
        <v>88</v>
      </c>
      <c r="H261" s="15">
        <v>66</v>
      </c>
      <c r="I261" s="15">
        <v>52</v>
      </c>
      <c r="J261" s="15">
        <v>49</v>
      </c>
      <c r="K261" s="15">
        <v>1</v>
      </c>
      <c r="L261" s="15">
        <v>1</v>
      </c>
      <c r="M261" s="15">
        <v>1</v>
      </c>
      <c r="N261" s="15">
        <v>14</v>
      </c>
      <c r="O261" s="15">
        <v>566</v>
      </c>
      <c r="P261" s="15">
        <v>28</v>
      </c>
      <c r="Q261" s="13">
        <v>549</v>
      </c>
      <c r="R261" s="15">
        <v>403</v>
      </c>
      <c r="S261" s="15">
        <v>12</v>
      </c>
      <c r="T261" s="15">
        <v>191</v>
      </c>
      <c r="U261" s="15">
        <v>564</v>
      </c>
      <c r="V261" s="15">
        <v>0</v>
      </c>
      <c r="W261" s="15">
        <v>7</v>
      </c>
      <c r="X261" s="15">
        <v>1</v>
      </c>
      <c r="Y261" s="50"/>
      <c r="Z261" s="49"/>
      <c r="AA261" s="50"/>
      <c r="AB261" s="50"/>
      <c r="AC261" s="50"/>
      <c r="AD261" s="116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</row>
    <row r="262" spans="1:49" ht="24" customHeight="1" x14ac:dyDescent="0.15">
      <c r="A262" s="5" t="s">
        <v>41</v>
      </c>
      <c r="B262" s="61">
        <v>268</v>
      </c>
      <c r="C262" s="15">
        <v>0</v>
      </c>
      <c r="D262" s="13">
        <v>174</v>
      </c>
      <c r="E262" s="85">
        <v>4</v>
      </c>
      <c r="F262" s="15">
        <v>57</v>
      </c>
      <c r="G262" s="22">
        <v>33</v>
      </c>
      <c r="H262" s="15">
        <v>37</v>
      </c>
      <c r="I262" s="15">
        <v>34</v>
      </c>
      <c r="J262" s="15">
        <v>30</v>
      </c>
      <c r="K262" s="15">
        <v>1</v>
      </c>
      <c r="L262" s="15">
        <v>2</v>
      </c>
      <c r="M262" s="15">
        <v>1</v>
      </c>
      <c r="N262" s="15">
        <v>3</v>
      </c>
      <c r="O262" s="15">
        <v>231</v>
      </c>
      <c r="P262" s="15">
        <v>15</v>
      </c>
      <c r="Q262" s="13">
        <v>226</v>
      </c>
      <c r="R262" s="15">
        <v>158</v>
      </c>
      <c r="S262" s="15">
        <v>3</v>
      </c>
      <c r="T262" s="15">
        <v>81</v>
      </c>
      <c r="U262" s="15">
        <v>236</v>
      </c>
      <c r="V262" s="15">
        <v>1</v>
      </c>
      <c r="W262" s="15">
        <v>3</v>
      </c>
      <c r="X262" s="15">
        <v>1</v>
      </c>
      <c r="Y262" s="50"/>
      <c r="Z262" s="49"/>
      <c r="AA262" s="50"/>
      <c r="AB262" s="50"/>
      <c r="AC262" s="50"/>
      <c r="AD262" s="116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</row>
    <row r="263" spans="1:49" ht="24" customHeight="1" x14ac:dyDescent="0.15">
      <c r="A263" s="5" t="s">
        <v>27</v>
      </c>
      <c r="B263" s="61">
        <v>388</v>
      </c>
      <c r="C263" s="15">
        <v>1</v>
      </c>
      <c r="D263" s="13">
        <v>257</v>
      </c>
      <c r="E263" s="85">
        <v>2</v>
      </c>
      <c r="F263" s="15">
        <v>65</v>
      </c>
      <c r="G263" s="22">
        <v>64</v>
      </c>
      <c r="H263" s="15">
        <v>43</v>
      </c>
      <c r="I263" s="15">
        <v>30</v>
      </c>
      <c r="J263" s="15">
        <v>1</v>
      </c>
      <c r="K263" s="15">
        <v>13</v>
      </c>
      <c r="L263" s="15">
        <v>12</v>
      </c>
      <c r="M263" s="15">
        <v>4</v>
      </c>
      <c r="N263" s="15">
        <v>13</v>
      </c>
      <c r="O263" s="15">
        <v>345</v>
      </c>
      <c r="P263" s="15">
        <v>19</v>
      </c>
      <c r="Q263" s="13">
        <v>325</v>
      </c>
      <c r="R263" s="15">
        <v>155</v>
      </c>
      <c r="S263" s="15">
        <v>4</v>
      </c>
      <c r="T263" s="15">
        <v>125</v>
      </c>
      <c r="U263" s="15">
        <v>341</v>
      </c>
      <c r="V263" s="15">
        <v>0</v>
      </c>
      <c r="W263" s="15">
        <v>1</v>
      </c>
      <c r="X263" s="15">
        <v>0</v>
      </c>
      <c r="Y263" s="50"/>
      <c r="Z263" s="49"/>
      <c r="AA263" s="50"/>
      <c r="AB263" s="50"/>
      <c r="AC263" s="50"/>
      <c r="AD263" s="116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</row>
    <row r="264" spans="1:49" ht="24" customHeight="1" x14ac:dyDescent="0.15">
      <c r="A264" s="5" t="s">
        <v>68</v>
      </c>
      <c r="B264" s="61">
        <v>416</v>
      </c>
      <c r="C264" s="15">
        <v>1</v>
      </c>
      <c r="D264" s="13">
        <v>266</v>
      </c>
      <c r="E264" s="85">
        <v>4</v>
      </c>
      <c r="F264" s="15">
        <v>79</v>
      </c>
      <c r="G264" s="22">
        <v>67</v>
      </c>
      <c r="H264" s="15">
        <v>80</v>
      </c>
      <c r="I264" s="15">
        <v>69</v>
      </c>
      <c r="J264" s="15">
        <v>22</v>
      </c>
      <c r="K264" s="15">
        <v>2</v>
      </c>
      <c r="L264" s="15">
        <v>42</v>
      </c>
      <c r="M264" s="15">
        <v>3</v>
      </c>
      <c r="N264" s="15">
        <v>11</v>
      </c>
      <c r="O264" s="15">
        <v>336</v>
      </c>
      <c r="P264" s="15">
        <v>16</v>
      </c>
      <c r="Q264" s="13">
        <v>374</v>
      </c>
      <c r="R264" s="15">
        <v>237</v>
      </c>
      <c r="S264" s="15">
        <v>5</v>
      </c>
      <c r="T264" s="15">
        <v>95</v>
      </c>
      <c r="U264" s="15">
        <v>375</v>
      </c>
      <c r="V264" s="15">
        <v>0</v>
      </c>
      <c r="W264" s="15">
        <v>3</v>
      </c>
      <c r="X264" s="15">
        <v>0</v>
      </c>
      <c r="Y264" s="50"/>
      <c r="Z264" s="49"/>
      <c r="AA264" s="50"/>
      <c r="AB264" s="50"/>
      <c r="AC264" s="50"/>
      <c r="AD264" s="116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</row>
    <row r="265" spans="1:49" ht="24" customHeight="1" x14ac:dyDescent="0.15">
      <c r="A265" s="5" t="s">
        <v>44</v>
      </c>
      <c r="B265" s="61">
        <v>564</v>
      </c>
      <c r="C265" s="15">
        <v>0</v>
      </c>
      <c r="D265" s="13">
        <v>332</v>
      </c>
      <c r="E265" s="85">
        <v>15</v>
      </c>
      <c r="F265" s="15">
        <v>101</v>
      </c>
      <c r="G265" s="22">
        <v>116</v>
      </c>
      <c r="H265" s="15">
        <v>42</v>
      </c>
      <c r="I265" s="15">
        <v>35</v>
      </c>
      <c r="J265" s="15">
        <v>32</v>
      </c>
      <c r="K265" s="15">
        <v>2</v>
      </c>
      <c r="L265" s="15">
        <v>1</v>
      </c>
      <c r="M265" s="15">
        <v>0</v>
      </c>
      <c r="N265" s="15">
        <v>7</v>
      </c>
      <c r="O265" s="15">
        <v>522</v>
      </c>
      <c r="P265" s="15">
        <v>29</v>
      </c>
      <c r="Q265" s="13">
        <v>476</v>
      </c>
      <c r="R265" s="15">
        <v>322</v>
      </c>
      <c r="S265" s="15">
        <v>9</v>
      </c>
      <c r="T265" s="15">
        <v>176</v>
      </c>
      <c r="U265" s="15">
        <v>497</v>
      </c>
      <c r="V265" s="15">
        <v>0</v>
      </c>
      <c r="W265" s="15">
        <v>11</v>
      </c>
      <c r="X265" s="15">
        <v>4</v>
      </c>
      <c r="Y265" s="50"/>
      <c r="Z265" s="49"/>
      <c r="AA265" s="50"/>
      <c r="AB265" s="50"/>
      <c r="AC265" s="50"/>
      <c r="AD265" s="116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</row>
    <row r="266" spans="1:49" ht="24" customHeight="1" x14ac:dyDescent="0.15">
      <c r="A266" s="5" t="s">
        <v>69</v>
      </c>
      <c r="B266" s="61">
        <v>411</v>
      </c>
      <c r="C266" s="15">
        <v>0</v>
      </c>
      <c r="D266" s="13">
        <v>272</v>
      </c>
      <c r="E266" s="85">
        <v>12</v>
      </c>
      <c r="F266" s="15">
        <v>43</v>
      </c>
      <c r="G266" s="22">
        <v>84</v>
      </c>
      <c r="H266" s="15">
        <v>44</v>
      </c>
      <c r="I266" s="15">
        <v>33</v>
      </c>
      <c r="J266" s="15">
        <v>25</v>
      </c>
      <c r="K266" s="15">
        <v>1</v>
      </c>
      <c r="L266" s="15">
        <v>7</v>
      </c>
      <c r="M266" s="15">
        <v>0</v>
      </c>
      <c r="N266" s="15">
        <v>11</v>
      </c>
      <c r="O266" s="15">
        <v>367</v>
      </c>
      <c r="P266" s="15">
        <v>16</v>
      </c>
      <c r="Q266" s="13">
        <v>367</v>
      </c>
      <c r="R266" s="15">
        <v>229</v>
      </c>
      <c r="S266" s="15">
        <v>9</v>
      </c>
      <c r="T266" s="15">
        <v>142</v>
      </c>
      <c r="U266" s="15">
        <v>394</v>
      </c>
      <c r="V266" s="15">
        <v>0</v>
      </c>
      <c r="W266" s="15">
        <v>6</v>
      </c>
      <c r="X266" s="15">
        <v>1</v>
      </c>
      <c r="Y266" s="50"/>
      <c r="Z266" s="49"/>
      <c r="AA266" s="50"/>
      <c r="AB266" s="50"/>
      <c r="AC266" s="50"/>
      <c r="AD266" s="116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</row>
    <row r="267" spans="1:49" ht="24" customHeight="1" x14ac:dyDescent="0.15">
      <c r="A267" s="6" t="s">
        <v>66</v>
      </c>
      <c r="B267" s="61">
        <v>871</v>
      </c>
      <c r="C267" s="15">
        <v>0</v>
      </c>
      <c r="D267" s="13">
        <v>579</v>
      </c>
      <c r="E267" s="85">
        <v>16</v>
      </c>
      <c r="F267" s="15">
        <v>169</v>
      </c>
      <c r="G267" s="22">
        <v>107</v>
      </c>
      <c r="H267" s="13">
        <v>82</v>
      </c>
      <c r="I267" s="15">
        <v>68</v>
      </c>
      <c r="J267" s="15">
        <v>16</v>
      </c>
      <c r="K267" s="15">
        <v>49</v>
      </c>
      <c r="L267" s="15">
        <v>0</v>
      </c>
      <c r="M267" s="15">
        <v>3</v>
      </c>
      <c r="N267" s="15">
        <v>14</v>
      </c>
      <c r="O267" s="15">
        <v>789</v>
      </c>
      <c r="P267" s="15">
        <v>35</v>
      </c>
      <c r="Q267" s="13">
        <v>749</v>
      </c>
      <c r="R267" s="15">
        <v>516</v>
      </c>
      <c r="S267" s="15">
        <v>19</v>
      </c>
      <c r="T267" s="15">
        <v>331</v>
      </c>
      <c r="U267" s="15">
        <v>799</v>
      </c>
      <c r="V267" s="15">
        <v>0</v>
      </c>
      <c r="W267" s="15">
        <v>5</v>
      </c>
      <c r="X267" s="15">
        <v>0</v>
      </c>
      <c r="Y267" s="50"/>
      <c r="Z267" s="49"/>
      <c r="AA267" s="50"/>
      <c r="AB267" s="50"/>
      <c r="AC267" s="50"/>
      <c r="AD267" s="116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</row>
    <row r="268" spans="1:49" ht="24" customHeight="1" x14ac:dyDescent="0.15">
      <c r="A268" s="7" t="s">
        <v>45</v>
      </c>
      <c r="B268" s="62">
        <v>285</v>
      </c>
      <c r="C268" s="74">
        <v>3</v>
      </c>
      <c r="D268" s="83">
        <v>174</v>
      </c>
      <c r="E268" s="88">
        <v>7</v>
      </c>
      <c r="F268" s="74">
        <v>57</v>
      </c>
      <c r="G268" s="99">
        <v>47</v>
      </c>
      <c r="H268" s="83">
        <v>33</v>
      </c>
      <c r="I268" s="74">
        <v>30</v>
      </c>
      <c r="J268" s="74">
        <v>15</v>
      </c>
      <c r="K268" s="74">
        <v>2</v>
      </c>
      <c r="L268" s="74">
        <v>12</v>
      </c>
      <c r="M268" s="74">
        <v>1</v>
      </c>
      <c r="N268" s="74">
        <v>3</v>
      </c>
      <c r="O268" s="74">
        <v>252</v>
      </c>
      <c r="P268" s="74">
        <v>28</v>
      </c>
      <c r="Q268" s="83">
        <v>236</v>
      </c>
      <c r="R268" s="74">
        <v>138</v>
      </c>
      <c r="S268" s="74">
        <v>6</v>
      </c>
      <c r="T268" s="74">
        <v>80</v>
      </c>
      <c r="U268" s="74">
        <v>259</v>
      </c>
      <c r="V268" s="74">
        <v>0</v>
      </c>
      <c r="W268" s="74">
        <v>0</v>
      </c>
      <c r="X268" s="74">
        <v>0</v>
      </c>
      <c r="Y268" s="50"/>
      <c r="Z268" s="49"/>
      <c r="AA268" s="50"/>
      <c r="AB268" s="50"/>
      <c r="AC268" s="50"/>
      <c r="AD268" s="116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</row>
    <row r="269" spans="1:49" ht="24" customHeight="1" x14ac:dyDescent="0.15">
      <c r="A269" s="5" t="s">
        <v>70</v>
      </c>
      <c r="B269" s="61">
        <v>264</v>
      </c>
      <c r="C269" s="15">
        <v>0</v>
      </c>
      <c r="D269" s="13">
        <v>182</v>
      </c>
      <c r="E269" s="85">
        <v>6</v>
      </c>
      <c r="F269" s="15">
        <v>27</v>
      </c>
      <c r="G269" s="22">
        <v>49</v>
      </c>
      <c r="H269" s="15">
        <v>39</v>
      </c>
      <c r="I269" s="15">
        <v>32</v>
      </c>
      <c r="J269" s="15">
        <v>19</v>
      </c>
      <c r="K269" s="15">
        <v>3</v>
      </c>
      <c r="L269" s="15">
        <v>0</v>
      </c>
      <c r="M269" s="15">
        <v>10</v>
      </c>
      <c r="N269" s="15">
        <v>7</v>
      </c>
      <c r="O269" s="15">
        <v>225</v>
      </c>
      <c r="P269" s="15">
        <v>8</v>
      </c>
      <c r="Q269" s="13">
        <v>236</v>
      </c>
      <c r="R269" s="15">
        <v>142</v>
      </c>
      <c r="S269" s="15">
        <v>4</v>
      </c>
      <c r="T269" s="15">
        <v>93</v>
      </c>
      <c r="U269" s="15">
        <v>255</v>
      </c>
      <c r="V269" s="15">
        <v>0</v>
      </c>
      <c r="W269" s="15">
        <v>5</v>
      </c>
      <c r="X269" s="15">
        <v>0</v>
      </c>
      <c r="Y269" s="50"/>
      <c r="Z269" s="49"/>
      <c r="AA269" s="50"/>
      <c r="AB269" s="50"/>
      <c r="AC269" s="50"/>
      <c r="AD269" s="116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</row>
    <row r="270" spans="1:49" ht="24" customHeight="1" x14ac:dyDescent="0.15">
      <c r="A270" s="5" t="s">
        <v>71</v>
      </c>
      <c r="B270" s="61">
        <v>571</v>
      </c>
      <c r="C270" s="15">
        <v>6</v>
      </c>
      <c r="D270" s="13">
        <v>352</v>
      </c>
      <c r="E270" s="85">
        <v>15</v>
      </c>
      <c r="F270" s="15">
        <v>82</v>
      </c>
      <c r="G270" s="22">
        <v>122</v>
      </c>
      <c r="H270" s="15">
        <v>80</v>
      </c>
      <c r="I270" s="15">
        <v>68</v>
      </c>
      <c r="J270" s="15">
        <v>43</v>
      </c>
      <c r="K270" s="15">
        <v>16</v>
      </c>
      <c r="L270" s="15">
        <v>3</v>
      </c>
      <c r="M270" s="15">
        <v>6</v>
      </c>
      <c r="N270" s="15">
        <v>12</v>
      </c>
      <c r="O270" s="15">
        <v>491</v>
      </c>
      <c r="P270" s="15">
        <v>23</v>
      </c>
      <c r="Q270" s="13">
        <v>494</v>
      </c>
      <c r="R270" s="15">
        <v>312</v>
      </c>
      <c r="S270" s="15">
        <v>13</v>
      </c>
      <c r="T270" s="15">
        <v>165</v>
      </c>
      <c r="U270" s="15">
        <v>506</v>
      </c>
      <c r="V270" s="15">
        <v>0</v>
      </c>
      <c r="W270" s="15">
        <v>10</v>
      </c>
      <c r="X270" s="15">
        <v>2</v>
      </c>
      <c r="Y270" s="50"/>
      <c r="Z270" s="49"/>
      <c r="AA270" s="50"/>
      <c r="AB270" s="50"/>
      <c r="AC270" s="50"/>
      <c r="AD270" s="116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</row>
    <row r="271" spans="1:49" ht="24" customHeight="1" x14ac:dyDescent="0.15">
      <c r="A271" s="5" t="s">
        <v>72</v>
      </c>
      <c r="B271" s="61">
        <v>87</v>
      </c>
      <c r="C271" s="15">
        <v>0</v>
      </c>
      <c r="D271" s="13">
        <v>52</v>
      </c>
      <c r="E271" s="85">
        <v>0</v>
      </c>
      <c r="F271" s="15">
        <v>16</v>
      </c>
      <c r="G271" s="22">
        <v>19</v>
      </c>
      <c r="H271" s="15">
        <v>12</v>
      </c>
      <c r="I271" s="15">
        <v>9</v>
      </c>
      <c r="J271" s="15">
        <v>2</v>
      </c>
      <c r="K271" s="15">
        <v>6</v>
      </c>
      <c r="L271" s="15">
        <v>0</v>
      </c>
      <c r="M271" s="15">
        <v>1</v>
      </c>
      <c r="N271" s="15">
        <v>3</v>
      </c>
      <c r="O271" s="15">
        <v>75</v>
      </c>
      <c r="P271" s="15">
        <v>6</v>
      </c>
      <c r="Q271" s="13">
        <v>77</v>
      </c>
      <c r="R271" s="15">
        <v>50</v>
      </c>
      <c r="S271" s="15">
        <v>0</v>
      </c>
      <c r="T271" s="15">
        <v>27</v>
      </c>
      <c r="U271" s="15">
        <v>77</v>
      </c>
      <c r="V271" s="15">
        <v>0</v>
      </c>
      <c r="W271" s="15">
        <v>0</v>
      </c>
      <c r="X271" s="15">
        <v>0</v>
      </c>
      <c r="Y271" s="50"/>
      <c r="Z271" s="49"/>
      <c r="AA271" s="50"/>
      <c r="AB271" s="50"/>
      <c r="AC271" s="50"/>
      <c r="AD271" s="116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</row>
    <row r="272" spans="1:49" ht="24" customHeight="1" x14ac:dyDescent="0.15">
      <c r="A272" s="6" t="s">
        <v>0</v>
      </c>
      <c r="B272" s="65">
        <v>716</v>
      </c>
      <c r="C272" s="23">
        <v>1</v>
      </c>
      <c r="D272" s="17">
        <v>417</v>
      </c>
      <c r="E272" s="89">
        <v>27</v>
      </c>
      <c r="F272" s="23">
        <v>116</v>
      </c>
      <c r="G272" s="28">
        <v>156</v>
      </c>
      <c r="H272" s="23">
        <v>80</v>
      </c>
      <c r="I272" s="23">
        <v>68</v>
      </c>
      <c r="J272" s="23">
        <v>9</v>
      </c>
      <c r="K272" s="23">
        <v>41</v>
      </c>
      <c r="L272" s="23">
        <v>2</v>
      </c>
      <c r="M272" s="23">
        <v>16</v>
      </c>
      <c r="N272" s="23">
        <v>12</v>
      </c>
      <c r="O272" s="23">
        <v>636</v>
      </c>
      <c r="P272" s="23">
        <v>16</v>
      </c>
      <c r="Q272" s="17">
        <v>652</v>
      </c>
      <c r="R272" s="23">
        <v>471</v>
      </c>
      <c r="S272" s="23">
        <v>25</v>
      </c>
      <c r="T272" s="23">
        <v>205</v>
      </c>
      <c r="U272" s="23">
        <v>624</v>
      </c>
      <c r="V272" s="23">
        <v>0</v>
      </c>
      <c r="W272" s="23">
        <v>10</v>
      </c>
      <c r="X272" s="23">
        <v>0</v>
      </c>
      <c r="Y272" s="50"/>
      <c r="Z272" s="49"/>
      <c r="AA272" s="50"/>
      <c r="AB272" s="50"/>
      <c r="AC272" s="50"/>
      <c r="AD272" s="116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</row>
    <row r="273" spans="1:49" ht="24" customHeight="1" x14ac:dyDescent="0.15">
      <c r="A273" s="56" t="s">
        <v>6</v>
      </c>
      <c r="B273" s="69">
        <v>9820</v>
      </c>
      <c r="C273" s="75">
        <v>26</v>
      </c>
      <c r="D273" s="69">
        <v>5903</v>
      </c>
      <c r="E273" s="75">
        <v>244</v>
      </c>
      <c r="F273" s="75">
        <v>2095</v>
      </c>
      <c r="G273" s="75">
        <v>1578</v>
      </c>
      <c r="H273" s="69">
        <v>1003</v>
      </c>
      <c r="I273" s="75">
        <v>818</v>
      </c>
      <c r="J273" s="75">
        <v>541</v>
      </c>
      <c r="K273" s="75">
        <v>137</v>
      </c>
      <c r="L273" s="75">
        <v>82</v>
      </c>
      <c r="M273" s="75">
        <v>58</v>
      </c>
      <c r="N273" s="75">
        <v>185</v>
      </c>
      <c r="O273" s="75">
        <v>8817</v>
      </c>
      <c r="P273" s="75">
        <v>451</v>
      </c>
      <c r="Q273" s="69">
        <v>8499</v>
      </c>
      <c r="R273" s="75">
        <v>6498</v>
      </c>
      <c r="S273" s="75">
        <v>221</v>
      </c>
      <c r="T273" s="75">
        <v>2812</v>
      </c>
      <c r="U273" s="75">
        <v>8809</v>
      </c>
      <c r="V273" s="75">
        <v>1</v>
      </c>
      <c r="W273" s="75">
        <v>123</v>
      </c>
      <c r="X273" s="77">
        <v>24</v>
      </c>
      <c r="Y273" s="50"/>
      <c r="Z273" s="48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</row>
    <row r="274" spans="1:49" ht="24" customHeight="1" x14ac:dyDescent="0.15">
      <c r="A274" s="5" t="s">
        <v>17</v>
      </c>
      <c r="B274" s="69">
        <v>9883</v>
      </c>
      <c r="C274" s="75">
        <v>14</v>
      </c>
      <c r="D274" s="69">
        <v>5981</v>
      </c>
      <c r="E274" s="75">
        <v>235</v>
      </c>
      <c r="F274" s="75">
        <v>2118</v>
      </c>
      <c r="G274" s="75">
        <v>1549</v>
      </c>
      <c r="H274" s="69">
        <v>1008</v>
      </c>
      <c r="I274" s="75">
        <v>817</v>
      </c>
      <c r="J274" s="75">
        <v>533</v>
      </c>
      <c r="K274" s="75">
        <v>142</v>
      </c>
      <c r="L274" s="75">
        <v>88</v>
      </c>
      <c r="M274" s="75">
        <v>54</v>
      </c>
      <c r="N274" s="75">
        <v>191</v>
      </c>
      <c r="O274" s="75">
        <v>8875</v>
      </c>
      <c r="P274" s="75">
        <v>428</v>
      </c>
      <c r="Q274" s="69">
        <v>8599</v>
      </c>
      <c r="R274" s="75">
        <v>6537</v>
      </c>
      <c r="S274" s="75">
        <v>216</v>
      </c>
      <c r="T274" s="75">
        <v>2809</v>
      </c>
      <c r="U274" s="75">
        <v>8825</v>
      </c>
      <c r="V274" s="75">
        <v>0</v>
      </c>
      <c r="W274" s="75">
        <v>128</v>
      </c>
      <c r="X274" s="77">
        <v>14</v>
      </c>
      <c r="Y274" s="50"/>
      <c r="Z274" s="48"/>
      <c r="AA274" s="50"/>
      <c r="AB274" s="50"/>
      <c r="AC274" s="50"/>
      <c r="AD274" s="116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</row>
    <row r="275" spans="1:49" ht="24" customHeight="1" x14ac:dyDescent="0.15">
      <c r="A275" s="54" t="s">
        <v>10</v>
      </c>
      <c r="B275" s="64">
        <v>0.99362541738338561</v>
      </c>
      <c r="C275" s="76">
        <v>1.8571428571428572</v>
      </c>
      <c r="D275" s="44">
        <v>0.9869587025581007</v>
      </c>
      <c r="E275" s="16">
        <v>1.0382978723404255</v>
      </c>
      <c r="F275" s="16">
        <v>0.98914069877242683</v>
      </c>
      <c r="G275" s="96">
        <v>1.0187217559715946</v>
      </c>
      <c r="H275" s="16">
        <v>0.99503968253968256</v>
      </c>
      <c r="I275" s="16">
        <v>1.0012239902080784</v>
      </c>
      <c r="J275" s="36">
        <v>1.0150093808630394</v>
      </c>
      <c r="K275" s="36">
        <v>0.96478873239436624</v>
      </c>
      <c r="L275" s="36">
        <v>0.93181818181818177</v>
      </c>
      <c r="M275" s="36">
        <v>1.0740740740740742</v>
      </c>
      <c r="N275" s="16">
        <v>0.96858638743455494</v>
      </c>
      <c r="O275" s="16">
        <v>0.99346478873239441</v>
      </c>
      <c r="P275" s="16">
        <v>1.0537383177570094</v>
      </c>
      <c r="Q275" s="44">
        <v>0.98837074078381204</v>
      </c>
      <c r="R275" s="16">
        <v>0.99403396053235427</v>
      </c>
      <c r="S275" s="16">
        <v>1.0231481481481481</v>
      </c>
      <c r="T275" s="36">
        <v>1.0010679957280171</v>
      </c>
      <c r="U275" s="16">
        <v>0.99818696883852687</v>
      </c>
      <c r="V275" s="37"/>
      <c r="W275" s="36">
        <v>0.9609375</v>
      </c>
      <c r="X275" s="36">
        <v>1.7142857142857142</v>
      </c>
      <c r="Y275" s="112"/>
      <c r="Z275" s="48"/>
      <c r="AA275" s="51"/>
      <c r="AB275" s="51"/>
      <c r="AC275" s="51"/>
      <c r="AD275" s="51"/>
      <c r="AE275" s="51"/>
      <c r="AF275" s="51"/>
      <c r="AG275" s="51"/>
      <c r="AH275" s="51"/>
      <c r="AI275" s="112"/>
      <c r="AJ275" s="112"/>
      <c r="AK275" s="112"/>
      <c r="AL275" s="112"/>
      <c r="AM275" s="51"/>
      <c r="AN275" s="51"/>
      <c r="AO275" s="51"/>
      <c r="AP275" s="51"/>
      <c r="AQ275" s="51"/>
      <c r="AR275" s="51"/>
      <c r="AS275" s="117"/>
      <c r="AT275" s="51"/>
      <c r="AU275" s="117"/>
      <c r="AV275" s="112"/>
      <c r="AW275" s="112"/>
    </row>
    <row r="276" spans="1:49" ht="24" customHeight="1" x14ac:dyDescent="0.15">
      <c r="A276" s="5" t="s">
        <v>60</v>
      </c>
      <c r="B276" s="61">
        <v>245</v>
      </c>
      <c r="C276" s="15">
        <v>0</v>
      </c>
      <c r="D276" s="13">
        <v>162</v>
      </c>
      <c r="E276" s="85">
        <v>5</v>
      </c>
      <c r="F276" s="15">
        <v>33</v>
      </c>
      <c r="G276" s="22">
        <v>45</v>
      </c>
      <c r="H276" s="15">
        <v>24</v>
      </c>
      <c r="I276" s="15">
        <v>21</v>
      </c>
      <c r="J276" s="15">
        <v>16</v>
      </c>
      <c r="K276" s="15">
        <v>0</v>
      </c>
      <c r="L276" s="15">
        <v>1</v>
      </c>
      <c r="M276" s="15">
        <v>4</v>
      </c>
      <c r="N276" s="15">
        <v>3</v>
      </c>
      <c r="O276" s="15">
        <v>221</v>
      </c>
      <c r="P276" s="15">
        <v>9</v>
      </c>
      <c r="Q276" s="13">
        <v>215</v>
      </c>
      <c r="R276" s="15">
        <v>110</v>
      </c>
      <c r="S276" s="15">
        <v>5</v>
      </c>
      <c r="T276" s="15">
        <v>108</v>
      </c>
      <c r="U276" s="15">
        <v>221</v>
      </c>
      <c r="V276" s="15">
        <v>0</v>
      </c>
      <c r="W276" s="15">
        <v>3</v>
      </c>
      <c r="X276" s="15">
        <v>2</v>
      </c>
      <c r="Y276" s="50"/>
      <c r="Z276" s="49"/>
      <c r="AA276" s="50"/>
      <c r="AB276" s="50"/>
      <c r="AC276" s="50"/>
      <c r="AD276" s="116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</row>
    <row r="277" spans="1:49" ht="24" customHeight="1" x14ac:dyDescent="0.15">
      <c r="A277" s="5" t="s">
        <v>73</v>
      </c>
      <c r="B277" s="61">
        <v>199</v>
      </c>
      <c r="C277" s="15">
        <v>2</v>
      </c>
      <c r="D277" s="13">
        <v>133</v>
      </c>
      <c r="E277" s="85">
        <v>2</v>
      </c>
      <c r="F277" s="15">
        <v>26</v>
      </c>
      <c r="G277" s="22">
        <v>38</v>
      </c>
      <c r="H277" s="15">
        <v>24</v>
      </c>
      <c r="I277" s="15">
        <v>21</v>
      </c>
      <c r="J277" s="15">
        <v>21</v>
      </c>
      <c r="K277" s="15">
        <v>0</v>
      </c>
      <c r="L277" s="15">
        <v>0</v>
      </c>
      <c r="M277" s="15">
        <v>0</v>
      </c>
      <c r="N277" s="15">
        <v>3</v>
      </c>
      <c r="O277" s="15">
        <v>175</v>
      </c>
      <c r="P277" s="15">
        <v>14</v>
      </c>
      <c r="Q277" s="13">
        <v>151</v>
      </c>
      <c r="R277" s="15">
        <v>97</v>
      </c>
      <c r="S277" s="15">
        <v>3</v>
      </c>
      <c r="T277" s="15">
        <v>80</v>
      </c>
      <c r="U277" s="15">
        <v>181</v>
      </c>
      <c r="V277" s="15">
        <v>0</v>
      </c>
      <c r="W277" s="15">
        <v>3</v>
      </c>
      <c r="X277" s="15">
        <v>0</v>
      </c>
      <c r="Y277" s="50"/>
      <c r="Z277" s="49"/>
      <c r="AA277" s="50"/>
      <c r="AB277" s="50"/>
      <c r="AC277" s="50"/>
      <c r="AD277" s="116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</row>
    <row r="278" spans="1:49" ht="24" customHeight="1" x14ac:dyDescent="0.15">
      <c r="A278" s="5" t="s">
        <v>15</v>
      </c>
      <c r="B278" s="61">
        <v>217</v>
      </c>
      <c r="C278" s="15">
        <v>1</v>
      </c>
      <c r="D278" s="13">
        <v>153</v>
      </c>
      <c r="E278" s="85">
        <v>5</v>
      </c>
      <c r="F278" s="15">
        <v>34</v>
      </c>
      <c r="G278" s="22">
        <v>25</v>
      </c>
      <c r="H278" s="15">
        <v>22</v>
      </c>
      <c r="I278" s="15">
        <v>17</v>
      </c>
      <c r="J278" s="15">
        <v>13</v>
      </c>
      <c r="K278" s="15">
        <v>1</v>
      </c>
      <c r="L278" s="15">
        <v>1</v>
      </c>
      <c r="M278" s="15">
        <v>2</v>
      </c>
      <c r="N278" s="15">
        <v>5</v>
      </c>
      <c r="O278" s="15">
        <v>195</v>
      </c>
      <c r="P278" s="15">
        <v>4</v>
      </c>
      <c r="Q278" s="13">
        <v>184</v>
      </c>
      <c r="R278" s="15">
        <v>95</v>
      </c>
      <c r="S278" s="15">
        <v>4</v>
      </c>
      <c r="T278" s="15">
        <v>107</v>
      </c>
      <c r="U278" s="15">
        <v>203</v>
      </c>
      <c r="V278" s="15">
        <v>0</v>
      </c>
      <c r="W278" s="15">
        <v>4</v>
      </c>
      <c r="X278" s="15">
        <v>0</v>
      </c>
      <c r="Y278" s="50"/>
      <c r="Z278" s="49"/>
      <c r="AA278" s="50"/>
      <c r="AB278" s="50"/>
      <c r="AC278" s="50"/>
      <c r="AD278" s="116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</row>
    <row r="279" spans="1:49" ht="24" customHeight="1" x14ac:dyDescent="0.15">
      <c r="A279" s="9" t="s">
        <v>74</v>
      </c>
      <c r="B279" s="65">
        <v>36</v>
      </c>
      <c r="C279" s="23">
        <v>0</v>
      </c>
      <c r="D279" s="17">
        <v>23</v>
      </c>
      <c r="E279" s="89">
        <v>0</v>
      </c>
      <c r="F279" s="23">
        <v>10</v>
      </c>
      <c r="G279" s="28">
        <v>3</v>
      </c>
      <c r="H279" s="23">
        <v>4</v>
      </c>
      <c r="I279" s="23">
        <v>4</v>
      </c>
      <c r="J279" s="23">
        <v>1</v>
      </c>
      <c r="K279" s="23">
        <v>0</v>
      </c>
      <c r="L279" s="23">
        <v>0</v>
      </c>
      <c r="M279" s="23">
        <v>3</v>
      </c>
      <c r="N279" s="23">
        <v>0</v>
      </c>
      <c r="O279" s="23">
        <v>32</v>
      </c>
      <c r="P279" s="23">
        <v>9</v>
      </c>
      <c r="Q279" s="17">
        <v>24</v>
      </c>
      <c r="R279" s="23">
        <v>15</v>
      </c>
      <c r="S279" s="23">
        <v>0</v>
      </c>
      <c r="T279" s="23">
        <v>5</v>
      </c>
      <c r="U279" s="23">
        <v>32</v>
      </c>
      <c r="V279" s="23">
        <v>0</v>
      </c>
      <c r="W279" s="23">
        <v>0</v>
      </c>
      <c r="X279" s="23">
        <v>0</v>
      </c>
      <c r="Y279" s="50"/>
      <c r="Z279" s="49"/>
      <c r="AA279" s="50"/>
      <c r="AB279" s="50"/>
      <c r="AC279" s="50"/>
      <c r="AD279" s="116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</row>
    <row r="280" spans="1:49" ht="24" customHeight="1" x14ac:dyDescent="0.15">
      <c r="A280" s="57" t="s">
        <v>30</v>
      </c>
      <c r="B280" s="63">
        <v>697</v>
      </c>
      <c r="C280" s="14">
        <v>3</v>
      </c>
      <c r="D280" s="20">
        <v>471</v>
      </c>
      <c r="E280" s="90">
        <v>12</v>
      </c>
      <c r="F280" s="14">
        <v>103</v>
      </c>
      <c r="G280" s="21">
        <v>111</v>
      </c>
      <c r="H280" s="14">
        <v>74</v>
      </c>
      <c r="I280" s="14">
        <v>63</v>
      </c>
      <c r="J280" s="14">
        <v>51</v>
      </c>
      <c r="K280" s="14">
        <v>1</v>
      </c>
      <c r="L280" s="14">
        <v>2</v>
      </c>
      <c r="M280" s="14">
        <v>9</v>
      </c>
      <c r="N280" s="14">
        <v>11</v>
      </c>
      <c r="O280" s="14">
        <v>623</v>
      </c>
      <c r="P280" s="14">
        <v>36</v>
      </c>
      <c r="Q280" s="20">
        <v>574</v>
      </c>
      <c r="R280" s="14">
        <v>317</v>
      </c>
      <c r="S280" s="14">
        <v>12</v>
      </c>
      <c r="T280" s="14">
        <v>300</v>
      </c>
      <c r="U280" s="14">
        <v>637</v>
      </c>
      <c r="V280" s="14">
        <v>0</v>
      </c>
      <c r="W280" s="14">
        <v>10</v>
      </c>
      <c r="X280" s="14">
        <v>2</v>
      </c>
      <c r="Y280" s="50"/>
      <c r="Z280" s="49"/>
      <c r="AA280" s="50"/>
      <c r="AB280" s="50"/>
      <c r="AC280" s="50"/>
      <c r="AD280" s="116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</row>
    <row r="281" spans="1:49" ht="24" customHeight="1" x14ac:dyDescent="0.15">
      <c r="A281" s="5" t="s">
        <v>17</v>
      </c>
      <c r="B281" s="69">
        <v>753</v>
      </c>
      <c r="C281" s="77">
        <v>2</v>
      </c>
      <c r="D281" s="32">
        <v>510</v>
      </c>
      <c r="E281" s="91">
        <v>15</v>
      </c>
      <c r="F281" s="77">
        <v>97</v>
      </c>
      <c r="G281" s="100">
        <v>131</v>
      </c>
      <c r="H281" s="77">
        <v>83</v>
      </c>
      <c r="I281" s="77">
        <v>67</v>
      </c>
      <c r="J281" s="77">
        <v>54</v>
      </c>
      <c r="K281" s="77">
        <v>0</v>
      </c>
      <c r="L281" s="77">
        <v>2</v>
      </c>
      <c r="M281" s="77">
        <v>11</v>
      </c>
      <c r="N281" s="77">
        <v>16</v>
      </c>
      <c r="O281" s="77">
        <v>670</v>
      </c>
      <c r="P281" s="77">
        <v>35</v>
      </c>
      <c r="Q281" s="32">
        <v>632</v>
      </c>
      <c r="R281" s="77">
        <v>338</v>
      </c>
      <c r="S281" s="77">
        <v>16</v>
      </c>
      <c r="T281" s="77">
        <v>316</v>
      </c>
      <c r="U281" s="77">
        <v>674</v>
      </c>
      <c r="V281" s="77">
        <v>0</v>
      </c>
      <c r="W281" s="77">
        <v>10</v>
      </c>
      <c r="X281" s="77">
        <v>0</v>
      </c>
      <c r="Y281" s="50"/>
      <c r="Z281" s="49"/>
      <c r="AA281" s="50"/>
      <c r="AB281" s="50"/>
      <c r="AC281" s="50"/>
      <c r="AD281" s="116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</row>
    <row r="282" spans="1:49" ht="24" customHeight="1" x14ac:dyDescent="0.15">
      <c r="A282" s="9" t="s">
        <v>10</v>
      </c>
      <c r="B282" s="66">
        <v>0.92563081009296144</v>
      </c>
      <c r="C282" s="36">
        <v>1.5</v>
      </c>
      <c r="D282" s="31">
        <v>0.92352941176470593</v>
      </c>
      <c r="E282" s="36">
        <v>0.8</v>
      </c>
      <c r="F282" s="36">
        <v>1.0618556701030928</v>
      </c>
      <c r="G282" s="97">
        <v>0.84732824427480913</v>
      </c>
      <c r="H282" s="36">
        <v>0.89156626506024095</v>
      </c>
      <c r="I282" s="36">
        <v>0.94029850746268662</v>
      </c>
      <c r="J282" s="36">
        <v>0.94444444444444442</v>
      </c>
      <c r="K282" s="36"/>
      <c r="L282" s="36">
        <v>1</v>
      </c>
      <c r="M282" s="36">
        <v>0.81818181818181823</v>
      </c>
      <c r="N282" s="36">
        <v>0.6875</v>
      </c>
      <c r="O282" s="36">
        <v>0.92985074626865671</v>
      </c>
      <c r="P282" s="36">
        <v>1.0285714285714285</v>
      </c>
      <c r="Q282" s="31">
        <v>0.90822784810126578</v>
      </c>
      <c r="R282" s="36">
        <v>0.93786982248520712</v>
      </c>
      <c r="S282" s="36">
        <v>0.75</v>
      </c>
      <c r="T282" s="36">
        <v>0.94936708860759489</v>
      </c>
      <c r="U282" s="36">
        <v>0.94510385756676563</v>
      </c>
      <c r="V282" s="37"/>
      <c r="W282" s="76">
        <v>1</v>
      </c>
      <c r="X282" s="36"/>
      <c r="Y282" s="112"/>
      <c r="Z282" s="49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7"/>
      <c r="AT282" s="112"/>
      <c r="AU282" s="117"/>
      <c r="AV282" s="117"/>
      <c r="AW282" s="112"/>
    </row>
    <row r="283" spans="1:49" ht="24" customHeight="1" x14ac:dyDescent="0.15">
      <c r="A283" s="4" t="s">
        <v>43</v>
      </c>
      <c r="B283" s="60">
        <v>10517</v>
      </c>
      <c r="C283" s="18">
        <v>29</v>
      </c>
      <c r="D283" s="33">
        <v>6374</v>
      </c>
      <c r="E283" s="84">
        <v>256</v>
      </c>
      <c r="F283" s="18">
        <v>2198</v>
      </c>
      <c r="G283" s="41">
        <v>1689</v>
      </c>
      <c r="H283" s="18">
        <v>1077</v>
      </c>
      <c r="I283" s="18">
        <v>881</v>
      </c>
      <c r="J283" s="18">
        <v>592</v>
      </c>
      <c r="K283" s="18">
        <v>138</v>
      </c>
      <c r="L283" s="18">
        <v>84</v>
      </c>
      <c r="M283" s="18">
        <v>67</v>
      </c>
      <c r="N283" s="18">
        <v>196</v>
      </c>
      <c r="O283" s="18">
        <v>9440</v>
      </c>
      <c r="P283" s="18">
        <v>487</v>
      </c>
      <c r="Q283" s="33">
        <v>9073</v>
      </c>
      <c r="R283" s="18">
        <v>6815</v>
      </c>
      <c r="S283" s="18">
        <v>233</v>
      </c>
      <c r="T283" s="18">
        <v>3112</v>
      </c>
      <c r="U283" s="18">
        <v>9446</v>
      </c>
      <c r="V283" s="18">
        <v>1</v>
      </c>
      <c r="W283" s="18">
        <v>133</v>
      </c>
      <c r="X283" s="18">
        <v>26</v>
      </c>
      <c r="Y283" s="50"/>
      <c r="Z283" s="49"/>
      <c r="AA283" s="50"/>
      <c r="AB283" s="50"/>
      <c r="AC283" s="50"/>
      <c r="AD283" s="116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</row>
    <row r="284" spans="1:49" ht="24" customHeight="1" x14ac:dyDescent="0.15">
      <c r="A284" s="5" t="s">
        <v>17</v>
      </c>
      <c r="B284" s="61">
        <v>10636</v>
      </c>
      <c r="C284" s="15">
        <v>16</v>
      </c>
      <c r="D284" s="13">
        <v>6491</v>
      </c>
      <c r="E284" s="85">
        <v>250</v>
      </c>
      <c r="F284" s="15">
        <v>2215</v>
      </c>
      <c r="G284" s="22">
        <v>1680</v>
      </c>
      <c r="H284" s="15">
        <v>1091</v>
      </c>
      <c r="I284" s="15">
        <v>884</v>
      </c>
      <c r="J284" s="15">
        <v>587</v>
      </c>
      <c r="K284" s="15">
        <v>142</v>
      </c>
      <c r="L284" s="15">
        <v>90</v>
      </c>
      <c r="M284" s="15">
        <v>65</v>
      </c>
      <c r="N284" s="15">
        <v>207</v>
      </c>
      <c r="O284" s="15">
        <v>9545</v>
      </c>
      <c r="P284" s="15">
        <v>463</v>
      </c>
      <c r="Q284" s="13">
        <v>9231</v>
      </c>
      <c r="R284" s="15">
        <v>6875</v>
      </c>
      <c r="S284" s="15">
        <v>232</v>
      </c>
      <c r="T284" s="15">
        <v>3125</v>
      </c>
      <c r="U284" s="15">
        <v>9499</v>
      </c>
      <c r="V284" s="15">
        <v>0</v>
      </c>
      <c r="W284" s="15">
        <v>138</v>
      </c>
      <c r="X284" s="15">
        <v>14</v>
      </c>
      <c r="Y284" s="50"/>
      <c r="Z284" s="49"/>
      <c r="AA284" s="50"/>
      <c r="AB284" s="50"/>
      <c r="AC284" s="50"/>
      <c r="AD284" s="116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</row>
    <row r="285" spans="1:49" ht="24" customHeight="1" x14ac:dyDescent="0.15">
      <c r="A285" s="9" t="s">
        <v>10</v>
      </c>
      <c r="B285" s="64">
        <v>0.98881158330199326</v>
      </c>
      <c r="C285" s="16">
        <v>1.8125</v>
      </c>
      <c r="D285" s="44">
        <v>0.98197504236635347</v>
      </c>
      <c r="E285" s="16">
        <v>1.024</v>
      </c>
      <c r="F285" s="16">
        <v>0.99232505643340863</v>
      </c>
      <c r="G285" s="96">
        <v>1.0053571428571428</v>
      </c>
      <c r="H285" s="16">
        <v>0.98716773602199814</v>
      </c>
      <c r="I285" s="16">
        <v>0.99660633484162897</v>
      </c>
      <c r="J285" s="36">
        <v>1.0085178875638841</v>
      </c>
      <c r="K285" s="36">
        <v>0.971830985915493</v>
      </c>
      <c r="L285" s="36">
        <v>0.93333333333333335</v>
      </c>
      <c r="M285" s="36">
        <v>1.0307692307692307</v>
      </c>
      <c r="N285" s="16">
        <v>0.9468599033816425</v>
      </c>
      <c r="O285" s="16">
        <v>0.98899947616553174</v>
      </c>
      <c r="P285" s="16">
        <v>1.0518358531317495</v>
      </c>
      <c r="Q285" s="44">
        <v>0.98288376123930232</v>
      </c>
      <c r="R285" s="16">
        <v>0.99127272727272731</v>
      </c>
      <c r="S285" s="16">
        <v>1.0043103448275863</v>
      </c>
      <c r="T285" s="36">
        <v>0.99583999999999995</v>
      </c>
      <c r="U285" s="16">
        <v>0.99442046531213812</v>
      </c>
      <c r="V285" s="37"/>
      <c r="W285" s="16">
        <v>0.96376811594202894</v>
      </c>
      <c r="X285" s="16">
        <v>1.8571428571428572</v>
      </c>
      <c r="Y285" s="51"/>
      <c r="Z285" s="49"/>
      <c r="AA285" s="51"/>
      <c r="AB285" s="51"/>
      <c r="AC285" s="51"/>
      <c r="AD285" s="51"/>
      <c r="AE285" s="51"/>
      <c r="AF285" s="51"/>
      <c r="AG285" s="51"/>
      <c r="AH285" s="51"/>
      <c r="AI285" s="112"/>
      <c r="AJ285" s="112"/>
      <c r="AK285" s="112"/>
      <c r="AL285" s="112"/>
      <c r="AM285" s="51"/>
      <c r="AN285" s="51"/>
      <c r="AO285" s="51"/>
      <c r="AP285" s="51"/>
      <c r="AQ285" s="51"/>
      <c r="AR285" s="51"/>
      <c r="AS285" s="117"/>
      <c r="AT285" s="51"/>
      <c r="AU285" s="117"/>
      <c r="AV285" s="51"/>
      <c r="AW285" s="51"/>
    </row>
    <row r="286" spans="1:49" ht="24" customHeight="1" x14ac:dyDescent="0.15">
      <c r="A286" s="10" t="s">
        <v>23</v>
      </c>
      <c r="B286" s="67"/>
      <c r="C286" s="19"/>
      <c r="D286" s="34"/>
      <c r="E286" s="86"/>
      <c r="F286" s="19"/>
      <c r="G286" s="42"/>
      <c r="H286" s="19"/>
      <c r="I286" s="19"/>
      <c r="J286" s="19"/>
      <c r="K286" s="19"/>
      <c r="L286" s="19"/>
      <c r="M286" s="19"/>
      <c r="N286" s="19"/>
      <c r="O286" s="19"/>
      <c r="P286" s="19"/>
      <c r="Q286" s="34"/>
      <c r="R286" s="19"/>
      <c r="S286" s="19"/>
      <c r="T286" s="19"/>
      <c r="U286" s="19"/>
      <c r="V286" s="19"/>
      <c r="W286" s="19"/>
      <c r="X286" s="19"/>
      <c r="Y286" s="50"/>
      <c r="Z286" s="49"/>
      <c r="AA286" s="50"/>
      <c r="AB286" s="50"/>
      <c r="AC286" s="50"/>
      <c r="AD286" s="116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</row>
    <row r="287" spans="1:49" ht="24" customHeight="1" x14ac:dyDescent="0.15"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</row>
    <row r="288" spans="1:49" ht="13.5" x14ac:dyDescent="0.15"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</row>
    <row r="289" spans="1:49" ht="17.25" x14ac:dyDescent="0.2">
      <c r="B289" s="11" t="s">
        <v>89</v>
      </c>
      <c r="E289" s="11" t="s">
        <v>65</v>
      </c>
      <c r="V289" s="11"/>
    </row>
    <row r="290" spans="1:49" ht="17.25" x14ac:dyDescent="0.2">
      <c r="B290" s="11"/>
      <c r="G290" s="92"/>
      <c r="O290" s="92"/>
      <c r="W290" s="11"/>
      <c r="Z290" s="48"/>
      <c r="AA290" s="114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114"/>
      <c r="AW290" s="48"/>
    </row>
    <row r="291" spans="1:49" ht="13.5" x14ac:dyDescent="0.15">
      <c r="A291" s="47"/>
      <c r="B291" s="46"/>
      <c r="C291" s="70"/>
      <c r="D291" s="46"/>
      <c r="E291" s="70"/>
      <c r="F291" s="70"/>
      <c r="G291" s="12" t="s">
        <v>58</v>
      </c>
      <c r="H291" s="12"/>
      <c r="I291" s="12"/>
      <c r="J291" s="12"/>
      <c r="K291" s="12"/>
      <c r="L291" s="12"/>
      <c r="M291" s="12"/>
      <c r="N291" s="70"/>
      <c r="O291" s="70"/>
      <c r="P291" s="70"/>
      <c r="Q291" s="46"/>
      <c r="R291" s="70"/>
      <c r="S291" s="70"/>
      <c r="T291" s="70"/>
      <c r="U291" s="70"/>
      <c r="V291" s="70"/>
      <c r="W291" s="70"/>
      <c r="X291" s="107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</row>
    <row r="292" spans="1:49" ht="13.5" x14ac:dyDescent="0.15">
      <c r="A292" s="55"/>
      <c r="B292" s="58" t="s">
        <v>33</v>
      </c>
      <c r="C292" s="71"/>
      <c r="D292" s="79" t="s">
        <v>42</v>
      </c>
      <c r="E292" s="12"/>
      <c r="F292" s="12"/>
      <c r="G292" s="12"/>
      <c r="H292" s="46"/>
      <c r="I292" s="12" t="s">
        <v>61</v>
      </c>
      <c r="J292" s="12"/>
      <c r="K292" s="12"/>
      <c r="L292" s="12"/>
      <c r="M292" s="12"/>
      <c r="N292" s="12"/>
      <c r="O292" s="35"/>
      <c r="P292" s="70"/>
      <c r="Q292" s="29"/>
      <c r="R292" s="71" t="s">
        <v>59</v>
      </c>
      <c r="S292" s="71"/>
      <c r="T292" s="71"/>
      <c r="U292" s="71"/>
      <c r="V292" s="71"/>
      <c r="W292" s="71"/>
      <c r="X292" s="108"/>
      <c r="Y292" s="48"/>
      <c r="Z292" s="48"/>
      <c r="AA292" s="115"/>
      <c r="AB292" s="48"/>
      <c r="AC292" s="115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</row>
    <row r="293" spans="1:49" ht="13.5" x14ac:dyDescent="0.15">
      <c r="A293" s="52"/>
      <c r="B293" s="59" t="s">
        <v>47</v>
      </c>
      <c r="C293" s="25"/>
      <c r="D293" s="46"/>
      <c r="E293" s="47"/>
      <c r="F293" s="47"/>
      <c r="G293" s="93"/>
      <c r="H293" s="70"/>
      <c r="I293" s="35" t="s">
        <v>57</v>
      </c>
      <c r="J293" s="35"/>
      <c r="K293" s="35"/>
      <c r="L293" s="35"/>
      <c r="M293" s="35"/>
      <c r="N293" s="104"/>
      <c r="O293" s="52"/>
      <c r="P293" s="47"/>
      <c r="Q293" s="46"/>
      <c r="R293" s="47"/>
      <c r="S293" s="47"/>
      <c r="T293" s="47"/>
      <c r="U293" s="47"/>
      <c r="V293" s="47"/>
      <c r="W293" s="47"/>
      <c r="X293" s="25"/>
      <c r="Y293" s="48"/>
      <c r="Z293" s="48"/>
      <c r="AA293" s="49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</row>
    <row r="294" spans="1:49" ht="13.5" x14ac:dyDescent="0.15">
      <c r="A294" s="52"/>
      <c r="B294" s="43" t="s">
        <v>1</v>
      </c>
      <c r="C294" s="26" t="s">
        <v>48</v>
      </c>
      <c r="D294" s="80"/>
      <c r="E294" s="26"/>
      <c r="F294" s="26" t="s">
        <v>19</v>
      </c>
      <c r="G294" s="94"/>
      <c r="H294" s="26" t="s">
        <v>49</v>
      </c>
      <c r="I294" s="52"/>
      <c r="J294" s="102" t="s">
        <v>50</v>
      </c>
      <c r="K294" s="103"/>
      <c r="L294" s="102"/>
      <c r="M294" s="45"/>
      <c r="N294" s="105" t="s">
        <v>56</v>
      </c>
      <c r="O294" s="52" t="s">
        <v>62</v>
      </c>
      <c r="P294" s="105" t="s">
        <v>22</v>
      </c>
      <c r="Q294" s="43"/>
      <c r="R294" s="2"/>
      <c r="S294" s="2"/>
      <c r="T294" s="2"/>
      <c r="U294" s="2"/>
      <c r="V294" s="2"/>
      <c r="W294" s="2"/>
      <c r="X294" s="26"/>
      <c r="Y294" s="49"/>
      <c r="Z294" s="48"/>
      <c r="AA294" s="49"/>
      <c r="AB294" s="49"/>
      <c r="AC294" s="49"/>
      <c r="AD294" s="49"/>
      <c r="AE294" s="49"/>
      <c r="AF294" s="49"/>
      <c r="AG294" s="49"/>
      <c r="AH294" s="48"/>
      <c r="AI294" s="115"/>
      <c r="AJ294" s="49"/>
      <c r="AK294" s="49"/>
      <c r="AL294" s="49"/>
      <c r="AM294" s="115"/>
      <c r="AN294" s="48"/>
      <c r="AO294" s="115"/>
      <c r="AP294" s="49"/>
      <c r="AQ294" s="49"/>
      <c r="AR294" s="49"/>
      <c r="AS294" s="49"/>
      <c r="AT294" s="49"/>
      <c r="AU294" s="49"/>
      <c r="AV294" s="49"/>
      <c r="AW294" s="49"/>
    </row>
    <row r="295" spans="1:49" ht="13.5" x14ac:dyDescent="0.15">
      <c r="A295" s="53"/>
      <c r="B295" s="30" t="s">
        <v>18</v>
      </c>
      <c r="C295" s="27" t="s">
        <v>52</v>
      </c>
      <c r="D295" s="81" t="s">
        <v>53</v>
      </c>
      <c r="E295" s="27" t="s">
        <v>31</v>
      </c>
      <c r="F295" s="27" t="s">
        <v>54</v>
      </c>
      <c r="G295" s="95" t="s">
        <v>29</v>
      </c>
      <c r="H295" s="27"/>
      <c r="I295" s="3" t="s">
        <v>40</v>
      </c>
      <c r="J295" s="3" t="s">
        <v>25</v>
      </c>
      <c r="K295" s="3" t="s">
        <v>26</v>
      </c>
      <c r="L295" s="3" t="s">
        <v>28</v>
      </c>
      <c r="M295" s="3" t="s">
        <v>29</v>
      </c>
      <c r="N295" s="106" t="s">
        <v>63</v>
      </c>
      <c r="O295" s="106" t="s">
        <v>35</v>
      </c>
      <c r="P295" s="106" t="s">
        <v>11</v>
      </c>
      <c r="Q295" s="30" t="s">
        <v>14</v>
      </c>
      <c r="R295" s="3" t="s">
        <v>8</v>
      </c>
      <c r="S295" s="3" t="s">
        <v>2</v>
      </c>
      <c r="T295" s="3" t="s">
        <v>3</v>
      </c>
      <c r="U295" s="3" t="s">
        <v>16</v>
      </c>
      <c r="V295" s="3" t="s">
        <v>4</v>
      </c>
      <c r="W295" s="3" t="s">
        <v>38</v>
      </c>
      <c r="X295" s="27" t="s">
        <v>13</v>
      </c>
      <c r="Y295" s="49"/>
      <c r="Z295" s="48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115"/>
      <c r="AN295" s="115"/>
      <c r="AO295" s="115"/>
      <c r="AP295" s="49"/>
      <c r="AQ295" s="49"/>
      <c r="AR295" s="49"/>
      <c r="AS295" s="49"/>
      <c r="AT295" s="49"/>
      <c r="AU295" s="49"/>
      <c r="AV295" s="49"/>
      <c r="AW295" s="49"/>
    </row>
    <row r="296" spans="1:49" ht="24" customHeight="1" x14ac:dyDescent="0.15">
      <c r="A296" s="4" t="s">
        <v>24</v>
      </c>
      <c r="B296" s="68">
        <v>4344</v>
      </c>
      <c r="C296" s="73">
        <v>16</v>
      </c>
      <c r="D296" s="82">
        <v>2469</v>
      </c>
      <c r="E296" s="87">
        <v>121</v>
      </c>
      <c r="F296" s="73">
        <v>1126</v>
      </c>
      <c r="G296" s="98">
        <v>628</v>
      </c>
      <c r="H296" s="101">
        <v>362</v>
      </c>
      <c r="I296" s="101">
        <v>285</v>
      </c>
      <c r="J296" s="73">
        <v>272</v>
      </c>
      <c r="K296" s="73">
        <v>0</v>
      </c>
      <c r="L296" s="73">
        <v>1</v>
      </c>
      <c r="M296" s="73">
        <v>12</v>
      </c>
      <c r="N296" s="73">
        <v>77</v>
      </c>
      <c r="O296" s="73">
        <v>3982</v>
      </c>
      <c r="P296" s="73">
        <v>212</v>
      </c>
      <c r="Q296" s="82">
        <v>3726</v>
      </c>
      <c r="R296" s="73">
        <v>3352</v>
      </c>
      <c r="S296" s="73">
        <v>115</v>
      </c>
      <c r="T296" s="73">
        <v>1101</v>
      </c>
      <c r="U296" s="73">
        <v>3876</v>
      </c>
      <c r="V296" s="73">
        <v>0</v>
      </c>
      <c r="W296" s="73">
        <v>62</v>
      </c>
      <c r="X296" s="73">
        <v>7</v>
      </c>
      <c r="Y296" s="50">
        <f>Q296+R296+S296+T296+U296+V296+W296+X296</f>
        <v>12239</v>
      </c>
      <c r="Z296" s="49"/>
      <c r="AA296" s="50"/>
      <c r="AB296" s="50"/>
      <c r="AC296" s="50"/>
      <c r="AD296" s="116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</row>
    <row r="297" spans="1:49" ht="24" customHeight="1" x14ac:dyDescent="0.15">
      <c r="A297" s="5" t="s">
        <v>67</v>
      </c>
      <c r="B297" s="61">
        <v>639</v>
      </c>
      <c r="C297" s="15">
        <v>1</v>
      </c>
      <c r="D297" s="13">
        <v>391</v>
      </c>
      <c r="E297" s="85">
        <v>18</v>
      </c>
      <c r="F297" s="15">
        <v>141</v>
      </c>
      <c r="G297" s="22">
        <v>89</v>
      </c>
      <c r="H297" s="15">
        <v>65</v>
      </c>
      <c r="I297" s="15">
        <v>53</v>
      </c>
      <c r="J297" s="15">
        <v>49</v>
      </c>
      <c r="K297" s="15">
        <v>1</v>
      </c>
      <c r="L297" s="15">
        <v>1</v>
      </c>
      <c r="M297" s="15">
        <v>2</v>
      </c>
      <c r="N297" s="15">
        <v>12</v>
      </c>
      <c r="O297" s="15">
        <v>574</v>
      </c>
      <c r="P297" s="15">
        <v>30</v>
      </c>
      <c r="Q297" s="13">
        <v>554</v>
      </c>
      <c r="R297" s="15">
        <v>404</v>
      </c>
      <c r="S297" s="15">
        <v>12</v>
      </c>
      <c r="T297" s="15">
        <v>195</v>
      </c>
      <c r="U297" s="15">
        <v>571</v>
      </c>
      <c r="V297" s="15">
        <v>0</v>
      </c>
      <c r="W297" s="15">
        <v>7</v>
      </c>
      <c r="X297" s="15">
        <v>2</v>
      </c>
      <c r="Y297" s="50"/>
      <c r="Z297" s="49"/>
      <c r="AA297" s="50"/>
      <c r="AB297" s="50"/>
      <c r="AC297" s="50"/>
      <c r="AD297" s="116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</row>
    <row r="298" spans="1:49" ht="24" customHeight="1" x14ac:dyDescent="0.15">
      <c r="A298" s="5" t="s">
        <v>41</v>
      </c>
      <c r="B298" s="61">
        <v>273</v>
      </c>
      <c r="C298" s="15">
        <v>1</v>
      </c>
      <c r="D298" s="13">
        <v>176</v>
      </c>
      <c r="E298" s="85">
        <v>4</v>
      </c>
      <c r="F298" s="15">
        <v>59</v>
      </c>
      <c r="G298" s="22">
        <v>34</v>
      </c>
      <c r="H298" s="15">
        <v>36</v>
      </c>
      <c r="I298" s="15">
        <v>33</v>
      </c>
      <c r="J298" s="15">
        <v>29</v>
      </c>
      <c r="K298" s="15">
        <v>1</v>
      </c>
      <c r="L298" s="15">
        <v>2</v>
      </c>
      <c r="M298" s="15">
        <v>1</v>
      </c>
      <c r="N298" s="15">
        <v>3</v>
      </c>
      <c r="O298" s="15">
        <v>237</v>
      </c>
      <c r="P298" s="15">
        <v>14</v>
      </c>
      <c r="Q298" s="13">
        <v>236</v>
      </c>
      <c r="R298" s="15">
        <v>162</v>
      </c>
      <c r="S298" s="15">
        <v>3</v>
      </c>
      <c r="T298" s="15">
        <v>83</v>
      </c>
      <c r="U298" s="15">
        <v>236</v>
      </c>
      <c r="V298" s="15">
        <v>0</v>
      </c>
      <c r="W298" s="15">
        <v>3</v>
      </c>
      <c r="X298" s="15">
        <v>0</v>
      </c>
      <c r="Y298" s="50"/>
      <c r="Z298" s="49"/>
      <c r="AA298" s="50"/>
      <c r="AB298" s="50"/>
      <c r="AC298" s="50"/>
      <c r="AD298" s="116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</row>
    <row r="299" spans="1:49" ht="24" customHeight="1" x14ac:dyDescent="0.15">
      <c r="A299" s="5" t="s">
        <v>27</v>
      </c>
      <c r="B299" s="61">
        <v>387</v>
      </c>
      <c r="C299" s="15">
        <v>0</v>
      </c>
      <c r="D299" s="13">
        <v>255</v>
      </c>
      <c r="E299" s="85">
        <v>2</v>
      </c>
      <c r="F299" s="15">
        <v>64</v>
      </c>
      <c r="G299" s="22">
        <v>66</v>
      </c>
      <c r="H299" s="15">
        <v>41</v>
      </c>
      <c r="I299" s="15">
        <v>29</v>
      </c>
      <c r="J299" s="15">
        <v>1</v>
      </c>
      <c r="K299" s="15">
        <v>12</v>
      </c>
      <c r="L299" s="15">
        <v>12</v>
      </c>
      <c r="M299" s="15">
        <v>4</v>
      </c>
      <c r="N299" s="15">
        <v>12</v>
      </c>
      <c r="O299" s="15">
        <v>346</v>
      </c>
      <c r="P299" s="15">
        <v>20</v>
      </c>
      <c r="Q299" s="13">
        <v>323</v>
      </c>
      <c r="R299" s="15">
        <v>161</v>
      </c>
      <c r="S299" s="15">
        <v>4</v>
      </c>
      <c r="T299" s="15">
        <v>126</v>
      </c>
      <c r="U299" s="15">
        <v>339</v>
      </c>
      <c r="V299" s="15">
        <v>0</v>
      </c>
      <c r="W299" s="15">
        <v>1</v>
      </c>
      <c r="X299" s="15">
        <v>0</v>
      </c>
      <c r="Y299" s="50"/>
      <c r="Z299" s="49"/>
      <c r="AA299" s="50"/>
      <c r="AB299" s="50"/>
      <c r="AC299" s="50"/>
      <c r="AD299" s="116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</row>
    <row r="300" spans="1:49" ht="24" customHeight="1" x14ac:dyDescent="0.15">
      <c r="A300" s="5" t="s">
        <v>68</v>
      </c>
      <c r="B300" s="61">
        <v>413</v>
      </c>
      <c r="C300" s="15">
        <v>2</v>
      </c>
      <c r="D300" s="13">
        <v>264</v>
      </c>
      <c r="E300" s="85">
        <v>5</v>
      </c>
      <c r="F300" s="15">
        <v>79</v>
      </c>
      <c r="G300" s="22">
        <v>65</v>
      </c>
      <c r="H300" s="15">
        <v>78</v>
      </c>
      <c r="I300" s="15">
        <v>68</v>
      </c>
      <c r="J300" s="15">
        <v>23</v>
      </c>
      <c r="K300" s="15">
        <v>1</v>
      </c>
      <c r="L300" s="15">
        <v>41</v>
      </c>
      <c r="M300" s="15">
        <v>3</v>
      </c>
      <c r="N300" s="15">
        <v>10</v>
      </c>
      <c r="O300" s="15">
        <v>335</v>
      </c>
      <c r="P300" s="15">
        <v>18</v>
      </c>
      <c r="Q300" s="13">
        <v>370</v>
      </c>
      <c r="R300" s="15">
        <v>234</v>
      </c>
      <c r="S300" s="15">
        <v>5</v>
      </c>
      <c r="T300" s="15">
        <v>93</v>
      </c>
      <c r="U300" s="15">
        <v>368</v>
      </c>
      <c r="V300" s="15">
        <v>0</v>
      </c>
      <c r="W300" s="15">
        <v>4</v>
      </c>
      <c r="X300" s="15">
        <v>1</v>
      </c>
      <c r="Y300" s="50"/>
      <c r="Z300" s="49"/>
      <c r="AA300" s="50"/>
      <c r="AB300" s="50"/>
      <c r="AC300" s="50"/>
      <c r="AD300" s="116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</row>
    <row r="301" spans="1:49" ht="24" customHeight="1" x14ac:dyDescent="0.15">
      <c r="A301" s="5" t="s">
        <v>44</v>
      </c>
      <c r="B301" s="61">
        <v>571</v>
      </c>
      <c r="C301" s="15">
        <v>0</v>
      </c>
      <c r="D301" s="13">
        <v>334</v>
      </c>
      <c r="E301" s="85">
        <v>15</v>
      </c>
      <c r="F301" s="15">
        <v>101</v>
      </c>
      <c r="G301" s="22">
        <v>121</v>
      </c>
      <c r="H301" s="15">
        <v>43</v>
      </c>
      <c r="I301" s="15">
        <v>37</v>
      </c>
      <c r="J301" s="15">
        <v>35</v>
      </c>
      <c r="K301" s="15">
        <v>1</v>
      </c>
      <c r="L301" s="15">
        <v>1</v>
      </c>
      <c r="M301" s="15">
        <v>0</v>
      </c>
      <c r="N301" s="15">
        <v>6</v>
      </c>
      <c r="O301" s="15">
        <v>528</v>
      </c>
      <c r="P301" s="15">
        <v>27</v>
      </c>
      <c r="Q301" s="13">
        <v>479</v>
      </c>
      <c r="R301" s="15">
        <v>331</v>
      </c>
      <c r="S301" s="15">
        <v>9</v>
      </c>
      <c r="T301" s="15">
        <v>178</v>
      </c>
      <c r="U301" s="15">
        <v>500</v>
      </c>
      <c r="V301" s="15">
        <v>0</v>
      </c>
      <c r="W301" s="15">
        <v>10</v>
      </c>
      <c r="X301" s="15">
        <v>0</v>
      </c>
      <c r="Y301" s="50"/>
      <c r="Z301" s="49"/>
      <c r="AA301" s="50"/>
      <c r="AB301" s="50"/>
      <c r="AC301" s="50"/>
      <c r="AD301" s="116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</row>
    <row r="302" spans="1:49" ht="24" customHeight="1" x14ac:dyDescent="0.15">
      <c r="A302" s="5" t="s">
        <v>69</v>
      </c>
      <c r="B302" s="61">
        <v>407</v>
      </c>
      <c r="C302" s="15">
        <v>0</v>
      </c>
      <c r="D302" s="13">
        <v>270</v>
      </c>
      <c r="E302" s="85">
        <v>13</v>
      </c>
      <c r="F302" s="15">
        <v>42</v>
      </c>
      <c r="G302" s="22">
        <v>82</v>
      </c>
      <c r="H302" s="15">
        <v>44</v>
      </c>
      <c r="I302" s="15">
        <v>34</v>
      </c>
      <c r="J302" s="15">
        <v>26</v>
      </c>
      <c r="K302" s="15">
        <v>1</v>
      </c>
      <c r="L302" s="15">
        <v>7</v>
      </c>
      <c r="M302" s="15">
        <v>0</v>
      </c>
      <c r="N302" s="15">
        <v>10</v>
      </c>
      <c r="O302" s="15">
        <v>363</v>
      </c>
      <c r="P302" s="15">
        <v>14</v>
      </c>
      <c r="Q302" s="13">
        <v>376</v>
      </c>
      <c r="R302" s="15">
        <v>235</v>
      </c>
      <c r="S302" s="15">
        <v>9</v>
      </c>
      <c r="T302" s="15">
        <v>140</v>
      </c>
      <c r="U302" s="15">
        <v>392</v>
      </c>
      <c r="V302" s="15">
        <v>0</v>
      </c>
      <c r="W302" s="15">
        <v>6</v>
      </c>
      <c r="X302" s="15">
        <v>1</v>
      </c>
      <c r="Y302" s="50"/>
      <c r="Z302" s="49"/>
      <c r="AA302" s="50"/>
      <c r="AB302" s="50"/>
      <c r="AC302" s="50"/>
      <c r="AD302" s="116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</row>
    <row r="303" spans="1:49" ht="24" customHeight="1" x14ac:dyDescent="0.15">
      <c r="A303" s="6" t="s">
        <v>66</v>
      </c>
      <c r="B303" s="61">
        <v>875</v>
      </c>
      <c r="C303" s="15">
        <v>0</v>
      </c>
      <c r="D303" s="13">
        <v>578</v>
      </c>
      <c r="E303" s="85">
        <v>15</v>
      </c>
      <c r="F303" s="15">
        <v>170</v>
      </c>
      <c r="G303" s="22">
        <v>112</v>
      </c>
      <c r="H303" s="13">
        <v>74</v>
      </c>
      <c r="I303" s="15">
        <v>61</v>
      </c>
      <c r="J303" s="15">
        <v>15</v>
      </c>
      <c r="K303" s="15">
        <v>43</v>
      </c>
      <c r="L303" s="15">
        <v>0</v>
      </c>
      <c r="M303" s="15">
        <v>3</v>
      </c>
      <c r="N303" s="15">
        <v>13</v>
      </c>
      <c r="O303" s="15">
        <v>801</v>
      </c>
      <c r="P303" s="15">
        <v>33</v>
      </c>
      <c r="Q303" s="13">
        <v>748</v>
      </c>
      <c r="R303" s="15">
        <v>523</v>
      </c>
      <c r="S303" s="15">
        <v>18</v>
      </c>
      <c r="T303" s="15">
        <v>332</v>
      </c>
      <c r="U303" s="15">
        <v>803</v>
      </c>
      <c r="V303" s="15">
        <v>0</v>
      </c>
      <c r="W303" s="15">
        <v>5</v>
      </c>
      <c r="X303" s="15">
        <v>1</v>
      </c>
      <c r="Y303" s="50"/>
      <c r="Z303" s="49"/>
      <c r="AA303" s="50"/>
      <c r="AB303" s="50"/>
      <c r="AC303" s="50"/>
      <c r="AD303" s="116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</row>
    <row r="304" spans="1:49" ht="24" customHeight="1" x14ac:dyDescent="0.15">
      <c r="A304" s="7" t="s">
        <v>45</v>
      </c>
      <c r="B304" s="62">
        <v>287</v>
      </c>
      <c r="C304" s="74">
        <v>1</v>
      </c>
      <c r="D304" s="83">
        <v>175</v>
      </c>
      <c r="E304" s="88">
        <v>7</v>
      </c>
      <c r="F304" s="74">
        <v>57</v>
      </c>
      <c r="G304" s="99">
        <v>48</v>
      </c>
      <c r="H304" s="83">
        <v>37</v>
      </c>
      <c r="I304" s="74">
        <v>33</v>
      </c>
      <c r="J304" s="74">
        <v>15</v>
      </c>
      <c r="K304" s="74">
        <v>2</v>
      </c>
      <c r="L304" s="74">
        <v>12</v>
      </c>
      <c r="M304" s="74">
        <v>4</v>
      </c>
      <c r="N304" s="74">
        <v>4</v>
      </c>
      <c r="O304" s="74">
        <v>250</v>
      </c>
      <c r="P304" s="74">
        <v>29</v>
      </c>
      <c r="Q304" s="83">
        <v>235</v>
      </c>
      <c r="R304" s="74">
        <v>137</v>
      </c>
      <c r="S304" s="74">
        <v>6</v>
      </c>
      <c r="T304" s="74">
        <v>81</v>
      </c>
      <c r="U304" s="74">
        <v>261</v>
      </c>
      <c r="V304" s="74">
        <v>0</v>
      </c>
      <c r="W304" s="74">
        <v>0</v>
      </c>
      <c r="X304" s="74">
        <v>0</v>
      </c>
      <c r="Y304" s="50"/>
      <c r="Z304" s="49"/>
      <c r="AA304" s="50"/>
      <c r="AB304" s="50"/>
      <c r="AC304" s="50"/>
      <c r="AD304" s="116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</row>
    <row r="305" spans="1:49" ht="24" customHeight="1" x14ac:dyDescent="0.15">
      <c r="A305" s="5" t="s">
        <v>70</v>
      </c>
      <c r="B305" s="61">
        <v>261</v>
      </c>
      <c r="C305" s="15">
        <v>1</v>
      </c>
      <c r="D305" s="13">
        <v>180</v>
      </c>
      <c r="E305" s="85">
        <v>6</v>
      </c>
      <c r="F305" s="15">
        <v>26</v>
      </c>
      <c r="G305" s="22">
        <v>49</v>
      </c>
      <c r="H305" s="15">
        <v>37</v>
      </c>
      <c r="I305" s="15">
        <v>30</v>
      </c>
      <c r="J305" s="15">
        <v>17</v>
      </c>
      <c r="K305" s="15">
        <v>4</v>
      </c>
      <c r="L305" s="15">
        <v>0</v>
      </c>
      <c r="M305" s="15">
        <v>9</v>
      </c>
      <c r="N305" s="15">
        <v>7</v>
      </c>
      <c r="O305" s="15">
        <v>224</v>
      </c>
      <c r="P305" s="15">
        <v>8</v>
      </c>
      <c r="Q305" s="13">
        <v>245</v>
      </c>
      <c r="R305" s="15">
        <v>152</v>
      </c>
      <c r="S305" s="15">
        <v>4</v>
      </c>
      <c r="T305" s="15">
        <v>93</v>
      </c>
      <c r="U305" s="15">
        <v>252</v>
      </c>
      <c r="V305" s="15">
        <v>0</v>
      </c>
      <c r="W305" s="15">
        <v>5</v>
      </c>
      <c r="X305" s="15">
        <v>0</v>
      </c>
      <c r="Y305" s="50"/>
      <c r="Z305" s="49"/>
      <c r="AA305" s="50"/>
      <c r="AB305" s="50"/>
      <c r="AC305" s="50"/>
      <c r="AD305" s="116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</row>
    <row r="306" spans="1:49" ht="24" customHeight="1" x14ac:dyDescent="0.15">
      <c r="A306" s="5" t="s">
        <v>71</v>
      </c>
      <c r="B306" s="61">
        <v>576</v>
      </c>
      <c r="C306" s="15">
        <v>4</v>
      </c>
      <c r="D306" s="13">
        <v>353</v>
      </c>
      <c r="E306" s="85">
        <v>16</v>
      </c>
      <c r="F306" s="15">
        <v>82</v>
      </c>
      <c r="G306" s="22">
        <v>125</v>
      </c>
      <c r="H306" s="15">
        <v>79</v>
      </c>
      <c r="I306" s="15">
        <v>69</v>
      </c>
      <c r="J306" s="15">
        <v>45</v>
      </c>
      <c r="K306" s="15">
        <v>17</v>
      </c>
      <c r="L306" s="15">
        <v>3</v>
      </c>
      <c r="M306" s="15">
        <v>4</v>
      </c>
      <c r="N306" s="15">
        <v>10</v>
      </c>
      <c r="O306" s="15">
        <v>497</v>
      </c>
      <c r="P306" s="15">
        <v>21</v>
      </c>
      <c r="Q306" s="13">
        <v>496</v>
      </c>
      <c r="R306" s="15">
        <v>319</v>
      </c>
      <c r="S306" s="15">
        <v>14</v>
      </c>
      <c r="T306" s="15">
        <v>164</v>
      </c>
      <c r="U306" s="15">
        <v>508</v>
      </c>
      <c r="V306" s="15">
        <v>0</v>
      </c>
      <c r="W306" s="15">
        <v>11</v>
      </c>
      <c r="X306" s="15">
        <v>1</v>
      </c>
      <c r="Y306" s="50"/>
      <c r="Z306" s="49"/>
      <c r="AA306" s="50"/>
      <c r="AB306" s="50"/>
      <c r="AC306" s="50"/>
      <c r="AD306" s="116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</row>
    <row r="307" spans="1:49" ht="24" customHeight="1" x14ac:dyDescent="0.15">
      <c r="A307" s="5" t="s">
        <v>72</v>
      </c>
      <c r="B307" s="61">
        <v>87</v>
      </c>
      <c r="C307" s="15">
        <v>0</v>
      </c>
      <c r="D307" s="13">
        <v>52</v>
      </c>
      <c r="E307" s="85">
        <v>0</v>
      </c>
      <c r="F307" s="15">
        <v>16</v>
      </c>
      <c r="G307" s="22">
        <v>19</v>
      </c>
      <c r="H307" s="15">
        <v>10</v>
      </c>
      <c r="I307" s="15">
        <v>8</v>
      </c>
      <c r="J307" s="15">
        <v>2</v>
      </c>
      <c r="K307" s="15">
        <v>5</v>
      </c>
      <c r="L307" s="15">
        <v>0</v>
      </c>
      <c r="M307" s="15">
        <v>1</v>
      </c>
      <c r="N307" s="15">
        <v>2</v>
      </c>
      <c r="O307" s="15">
        <v>77</v>
      </c>
      <c r="P307" s="15">
        <v>5</v>
      </c>
      <c r="Q307" s="13">
        <v>77</v>
      </c>
      <c r="R307" s="15">
        <v>50</v>
      </c>
      <c r="S307" s="15">
        <v>0</v>
      </c>
      <c r="T307" s="15">
        <v>28</v>
      </c>
      <c r="U307" s="15">
        <v>79</v>
      </c>
      <c r="V307" s="15">
        <v>0</v>
      </c>
      <c r="W307" s="15">
        <v>0</v>
      </c>
      <c r="X307" s="15">
        <v>0</v>
      </c>
      <c r="Y307" s="50"/>
      <c r="Z307" s="49"/>
      <c r="AA307" s="50"/>
      <c r="AB307" s="50"/>
      <c r="AC307" s="50"/>
      <c r="AD307" s="116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</row>
    <row r="308" spans="1:49" ht="24" customHeight="1" x14ac:dyDescent="0.15">
      <c r="A308" s="6" t="s">
        <v>0</v>
      </c>
      <c r="B308" s="65">
        <v>718</v>
      </c>
      <c r="C308" s="23">
        <v>1</v>
      </c>
      <c r="D308" s="17">
        <v>417</v>
      </c>
      <c r="E308" s="89">
        <v>26</v>
      </c>
      <c r="F308" s="23">
        <v>117</v>
      </c>
      <c r="G308" s="28">
        <v>158</v>
      </c>
      <c r="H308" s="23">
        <v>76</v>
      </c>
      <c r="I308" s="23">
        <v>64</v>
      </c>
      <c r="J308" s="23">
        <v>9</v>
      </c>
      <c r="K308" s="23">
        <v>37</v>
      </c>
      <c r="L308" s="23">
        <v>3</v>
      </c>
      <c r="M308" s="23">
        <v>15</v>
      </c>
      <c r="N308" s="23">
        <v>12</v>
      </c>
      <c r="O308" s="23">
        <v>642</v>
      </c>
      <c r="P308" s="23">
        <v>19</v>
      </c>
      <c r="Q308" s="17">
        <v>653</v>
      </c>
      <c r="R308" s="23">
        <v>469</v>
      </c>
      <c r="S308" s="23">
        <v>25</v>
      </c>
      <c r="T308" s="23">
        <v>208</v>
      </c>
      <c r="U308" s="23">
        <v>629</v>
      </c>
      <c r="V308" s="23">
        <v>0</v>
      </c>
      <c r="W308" s="23">
        <v>11</v>
      </c>
      <c r="X308" s="23">
        <v>1</v>
      </c>
      <c r="Y308" s="50"/>
      <c r="Z308" s="49"/>
      <c r="AA308" s="50"/>
      <c r="AB308" s="50"/>
      <c r="AC308" s="50"/>
      <c r="AD308" s="116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</row>
    <row r="309" spans="1:49" ht="24" customHeight="1" x14ac:dyDescent="0.15">
      <c r="A309" s="56" t="s">
        <v>6</v>
      </c>
      <c r="B309" s="69">
        <v>9838</v>
      </c>
      <c r="C309" s="75">
        <v>27</v>
      </c>
      <c r="D309" s="69">
        <v>5914</v>
      </c>
      <c r="E309" s="75">
        <v>248</v>
      </c>
      <c r="F309" s="75">
        <v>2080</v>
      </c>
      <c r="G309" s="75">
        <v>1596</v>
      </c>
      <c r="H309" s="69">
        <v>982</v>
      </c>
      <c r="I309" s="75">
        <v>804</v>
      </c>
      <c r="J309" s="75">
        <v>538</v>
      </c>
      <c r="K309" s="75">
        <v>125</v>
      </c>
      <c r="L309" s="75">
        <v>83</v>
      </c>
      <c r="M309" s="75">
        <v>58</v>
      </c>
      <c r="N309" s="75">
        <v>178</v>
      </c>
      <c r="O309" s="75">
        <v>8856</v>
      </c>
      <c r="P309" s="75">
        <v>450</v>
      </c>
      <c r="Q309" s="69">
        <v>8518</v>
      </c>
      <c r="R309" s="75">
        <v>6529</v>
      </c>
      <c r="S309" s="75">
        <v>224</v>
      </c>
      <c r="T309" s="75">
        <v>2822</v>
      </c>
      <c r="U309" s="75">
        <v>8814</v>
      </c>
      <c r="V309" s="75">
        <v>0</v>
      </c>
      <c r="W309" s="75">
        <v>125</v>
      </c>
      <c r="X309" s="77">
        <v>14</v>
      </c>
      <c r="Y309" s="50"/>
      <c r="Z309" s="48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</row>
    <row r="310" spans="1:49" ht="24" customHeight="1" x14ac:dyDescent="0.15">
      <c r="A310" s="5" t="s">
        <v>17</v>
      </c>
      <c r="B310" s="69">
        <v>9922</v>
      </c>
      <c r="C310" s="75">
        <v>17</v>
      </c>
      <c r="D310" s="69">
        <v>5997</v>
      </c>
      <c r="E310" s="75">
        <v>239</v>
      </c>
      <c r="F310" s="75">
        <v>2126</v>
      </c>
      <c r="G310" s="75">
        <v>1560</v>
      </c>
      <c r="H310" s="69">
        <v>997</v>
      </c>
      <c r="I310" s="75">
        <v>806</v>
      </c>
      <c r="J310" s="75">
        <v>528</v>
      </c>
      <c r="K310" s="75">
        <v>136</v>
      </c>
      <c r="L310" s="75">
        <v>92</v>
      </c>
      <c r="M310" s="75">
        <v>50</v>
      </c>
      <c r="N310" s="75">
        <v>191</v>
      </c>
      <c r="O310" s="75">
        <v>8925</v>
      </c>
      <c r="P310" s="75">
        <v>439</v>
      </c>
      <c r="Q310" s="69">
        <v>8660</v>
      </c>
      <c r="R310" s="75">
        <v>6573</v>
      </c>
      <c r="S310" s="75">
        <v>214</v>
      </c>
      <c r="T310" s="75">
        <v>2809</v>
      </c>
      <c r="U310" s="75">
        <v>8869</v>
      </c>
      <c r="V310" s="75">
        <v>0</v>
      </c>
      <c r="W310" s="75">
        <v>128</v>
      </c>
      <c r="X310" s="77">
        <v>19</v>
      </c>
      <c r="Y310" s="50"/>
      <c r="Z310" s="48"/>
      <c r="AA310" s="50"/>
      <c r="AB310" s="50"/>
      <c r="AC310" s="50"/>
      <c r="AD310" s="116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</row>
    <row r="311" spans="1:49" ht="24" customHeight="1" x14ac:dyDescent="0.15">
      <c r="A311" s="54" t="s">
        <v>10</v>
      </c>
      <c r="B311" s="64">
        <v>0.99153396492642609</v>
      </c>
      <c r="C311" s="76">
        <v>1.588235294117647</v>
      </c>
      <c r="D311" s="44">
        <v>0.98615974653993665</v>
      </c>
      <c r="E311" s="16">
        <v>1.0376569037656904</v>
      </c>
      <c r="F311" s="16">
        <v>0.97836312323612418</v>
      </c>
      <c r="G311" s="96">
        <v>1.023076923076923</v>
      </c>
      <c r="H311" s="16">
        <v>0.98495486459378134</v>
      </c>
      <c r="I311" s="16">
        <v>0.9975186104218362</v>
      </c>
      <c r="J311" s="36">
        <v>1.018939393939394</v>
      </c>
      <c r="K311" s="36">
        <v>0.91911764705882348</v>
      </c>
      <c r="L311" s="36">
        <v>0.90217391304347827</v>
      </c>
      <c r="M311" s="36">
        <v>1.1599999999999999</v>
      </c>
      <c r="N311" s="16">
        <v>0.93193717277486909</v>
      </c>
      <c r="O311" s="16">
        <v>0.99226890756302522</v>
      </c>
      <c r="P311" s="16">
        <v>1.0250569476082005</v>
      </c>
      <c r="Q311" s="44">
        <v>0.98360277136258656</v>
      </c>
      <c r="R311" s="16">
        <v>0.99330594857751409</v>
      </c>
      <c r="S311" s="16">
        <v>1.0467289719626167</v>
      </c>
      <c r="T311" s="36">
        <v>1.0046279814880741</v>
      </c>
      <c r="U311" s="16">
        <v>0.99379862442214451</v>
      </c>
      <c r="V311" s="37"/>
      <c r="W311" s="36">
        <v>0.9765625</v>
      </c>
      <c r="X311" s="36">
        <v>0.73684210526315785</v>
      </c>
      <c r="Y311" s="112"/>
      <c r="Z311" s="48"/>
      <c r="AA311" s="51"/>
      <c r="AB311" s="51"/>
      <c r="AC311" s="51"/>
      <c r="AD311" s="51"/>
      <c r="AE311" s="51"/>
      <c r="AF311" s="51"/>
      <c r="AG311" s="51"/>
      <c r="AH311" s="51"/>
      <c r="AI311" s="112"/>
      <c r="AJ311" s="112"/>
      <c r="AK311" s="112"/>
      <c r="AL311" s="112"/>
      <c r="AM311" s="51"/>
      <c r="AN311" s="51"/>
      <c r="AO311" s="51"/>
      <c r="AP311" s="51"/>
      <c r="AQ311" s="51"/>
      <c r="AR311" s="51"/>
      <c r="AS311" s="117"/>
      <c r="AT311" s="51"/>
      <c r="AU311" s="117"/>
      <c r="AV311" s="112"/>
      <c r="AW311" s="112"/>
    </row>
    <row r="312" spans="1:49" ht="24" customHeight="1" x14ac:dyDescent="0.15">
      <c r="A312" s="5" t="s">
        <v>60</v>
      </c>
      <c r="B312" s="61">
        <v>242</v>
      </c>
      <c r="C312" s="15">
        <v>0</v>
      </c>
      <c r="D312" s="13">
        <v>159</v>
      </c>
      <c r="E312" s="85">
        <v>4</v>
      </c>
      <c r="F312" s="15">
        <v>33</v>
      </c>
      <c r="G312" s="22">
        <v>46</v>
      </c>
      <c r="H312" s="15">
        <v>22</v>
      </c>
      <c r="I312" s="15">
        <v>19</v>
      </c>
      <c r="J312" s="15">
        <v>16</v>
      </c>
      <c r="K312" s="15">
        <v>0</v>
      </c>
      <c r="L312" s="15">
        <v>1</v>
      </c>
      <c r="M312" s="15">
        <v>2</v>
      </c>
      <c r="N312" s="15">
        <v>3</v>
      </c>
      <c r="O312" s="15">
        <v>220</v>
      </c>
      <c r="P312" s="15">
        <v>12</v>
      </c>
      <c r="Q312" s="13">
        <v>210</v>
      </c>
      <c r="R312" s="15">
        <v>112</v>
      </c>
      <c r="S312" s="15">
        <v>5</v>
      </c>
      <c r="T312" s="15">
        <v>104</v>
      </c>
      <c r="U312" s="15">
        <v>220</v>
      </c>
      <c r="V312" s="15">
        <v>0</v>
      </c>
      <c r="W312" s="15">
        <v>2</v>
      </c>
      <c r="X312" s="15">
        <v>2</v>
      </c>
      <c r="Y312" s="50"/>
      <c r="Z312" s="49"/>
      <c r="AA312" s="50"/>
      <c r="AB312" s="50"/>
      <c r="AC312" s="50"/>
      <c r="AD312" s="116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</row>
    <row r="313" spans="1:49" ht="24" customHeight="1" x14ac:dyDescent="0.15">
      <c r="A313" s="5" t="s">
        <v>73</v>
      </c>
      <c r="B313" s="61">
        <v>201</v>
      </c>
      <c r="C313" s="15">
        <v>1</v>
      </c>
      <c r="D313" s="13">
        <v>134</v>
      </c>
      <c r="E313" s="85">
        <v>2</v>
      </c>
      <c r="F313" s="15">
        <v>30</v>
      </c>
      <c r="G313" s="22">
        <v>35</v>
      </c>
      <c r="H313" s="15">
        <v>23</v>
      </c>
      <c r="I313" s="15">
        <v>20</v>
      </c>
      <c r="J313" s="15">
        <v>20</v>
      </c>
      <c r="K313" s="15">
        <v>0</v>
      </c>
      <c r="L313" s="15">
        <v>0</v>
      </c>
      <c r="M313" s="15">
        <v>0</v>
      </c>
      <c r="N313" s="15">
        <v>3</v>
      </c>
      <c r="O313" s="15">
        <v>178</v>
      </c>
      <c r="P313" s="15">
        <v>15</v>
      </c>
      <c r="Q313" s="13">
        <v>151</v>
      </c>
      <c r="R313" s="15">
        <v>98</v>
      </c>
      <c r="S313" s="15">
        <v>3</v>
      </c>
      <c r="T313" s="15">
        <v>79</v>
      </c>
      <c r="U313" s="15">
        <v>183</v>
      </c>
      <c r="V313" s="15">
        <v>0</v>
      </c>
      <c r="W313" s="15">
        <v>3</v>
      </c>
      <c r="X313" s="15">
        <v>0</v>
      </c>
      <c r="Y313" s="50"/>
      <c r="Z313" s="49"/>
      <c r="AA313" s="50"/>
      <c r="AB313" s="50"/>
      <c r="AC313" s="50"/>
      <c r="AD313" s="116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</row>
    <row r="314" spans="1:49" ht="24" customHeight="1" x14ac:dyDescent="0.15">
      <c r="A314" s="5" t="s">
        <v>15</v>
      </c>
      <c r="B314" s="61">
        <v>220</v>
      </c>
      <c r="C314" s="15">
        <v>1</v>
      </c>
      <c r="D314" s="13">
        <v>156</v>
      </c>
      <c r="E314" s="85">
        <v>5</v>
      </c>
      <c r="F314" s="15">
        <v>34</v>
      </c>
      <c r="G314" s="22">
        <v>25</v>
      </c>
      <c r="H314" s="15">
        <v>23</v>
      </c>
      <c r="I314" s="15">
        <v>19</v>
      </c>
      <c r="J314" s="15">
        <v>15</v>
      </c>
      <c r="K314" s="15">
        <v>1</v>
      </c>
      <c r="L314" s="15">
        <v>1</v>
      </c>
      <c r="M314" s="15">
        <v>2</v>
      </c>
      <c r="N314" s="15">
        <v>4</v>
      </c>
      <c r="O314" s="15">
        <v>197</v>
      </c>
      <c r="P314" s="15">
        <v>5</v>
      </c>
      <c r="Q314" s="13">
        <v>187</v>
      </c>
      <c r="R314" s="15">
        <v>103</v>
      </c>
      <c r="S314" s="15">
        <v>4</v>
      </c>
      <c r="T314" s="15">
        <v>109</v>
      </c>
      <c r="U314" s="15">
        <v>205</v>
      </c>
      <c r="V314" s="15">
        <v>0</v>
      </c>
      <c r="W314" s="15">
        <v>4</v>
      </c>
      <c r="X314" s="15">
        <v>2</v>
      </c>
      <c r="Y314" s="50"/>
      <c r="Z314" s="49"/>
      <c r="AA314" s="50"/>
      <c r="AB314" s="50"/>
      <c r="AC314" s="50"/>
      <c r="AD314" s="116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</row>
    <row r="315" spans="1:49" ht="24" customHeight="1" x14ac:dyDescent="0.15">
      <c r="A315" s="9" t="s">
        <v>74</v>
      </c>
      <c r="B315" s="65">
        <v>36</v>
      </c>
      <c r="C315" s="23">
        <v>0</v>
      </c>
      <c r="D315" s="17">
        <v>23</v>
      </c>
      <c r="E315" s="89">
        <v>0</v>
      </c>
      <c r="F315" s="23">
        <v>9</v>
      </c>
      <c r="G315" s="28">
        <v>4</v>
      </c>
      <c r="H315" s="23">
        <v>3</v>
      </c>
      <c r="I315" s="23">
        <v>3</v>
      </c>
      <c r="J315" s="23">
        <v>0</v>
      </c>
      <c r="K315" s="23">
        <v>0</v>
      </c>
      <c r="L315" s="23">
        <v>0</v>
      </c>
      <c r="M315" s="23">
        <v>3</v>
      </c>
      <c r="N315" s="23">
        <v>0</v>
      </c>
      <c r="O315" s="23">
        <v>33</v>
      </c>
      <c r="P315" s="23">
        <v>8</v>
      </c>
      <c r="Q315" s="17">
        <v>25</v>
      </c>
      <c r="R315" s="23">
        <v>15</v>
      </c>
      <c r="S315" s="23">
        <v>0</v>
      </c>
      <c r="T315" s="23">
        <v>5</v>
      </c>
      <c r="U315" s="23">
        <v>30</v>
      </c>
      <c r="V315" s="23">
        <v>0</v>
      </c>
      <c r="W315" s="23">
        <v>0</v>
      </c>
      <c r="X315" s="23">
        <v>0</v>
      </c>
      <c r="Y315" s="50"/>
      <c r="Z315" s="49"/>
      <c r="AA315" s="50"/>
      <c r="AB315" s="50"/>
      <c r="AC315" s="50"/>
      <c r="AD315" s="116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</row>
    <row r="316" spans="1:49" ht="24" customHeight="1" x14ac:dyDescent="0.15">
      <c r="A316" s="57" t="s">
        <v>30</v>
      </c>
      <c r="B316" s="63">
        <v>699</v>
      </c>
      <c r="C316" s="14">
        <v>2</v>
      </c>
      <c r="D316" s="20">
        <v>472</v>
      </c>
      <c r="E316" s="90">
        <v>11</v>
      </c>
      <c r="F316" s="14">
        <v>106</v>
      </c>
      <c r="G316" s="21">
        <v>110</v>
      </c>
      <c r="H316" s="14">
        <v>71</v>
      </c>
      <c r="I316" s="14">
        <v>61</v>
      </c>
      <c r="J316" s="14">
        <v>51</v>
      </c>
      <c r="K316" s="14">
        <v>1</v>
      </c>
      <c r="L316" s="14">
        <v>2</v>
      </c>
      <c r="M316" s="14">
        <v>7</v>
      </c>
      <c r="N316" s="14">
        <v>10</v>
      </c>
      <c r="O316" s="14">
        <v>628</v>
      </c>
      <c r="P316" s="14">
        <v>40</v>
      </c>
      <c r="Q316" s="20">
        <v>573</v>
      </c>
      <c r="R316" s="14">
        <v>328</v>
      </c>
      <c r="S316" s="14">
        <v>12</v>
      </c>
      <c r="T316" s="14">
        <v>297</v>
      </c>
      <c r="U316" s="14">
        <v>638</v>
      </c>
      <c r="V316" s="14">
        <v>0</v>
      </c>
      <c r="W316" s="14">
        <v>9</v>
      </c>
      <c r="X316" s="14">
        <v>4</v>
      </c>
      <c r="Y316" s="50"/>
      <c r="Z316" s="49"/>
      <c r="AA316" s="50"/>
      <c r="AB316" s="50"/>
      <c r="AC316" s="50"/>
      <c r="AD316" s="116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</row>
    <row r="317" spans="1:49" ht="24" customHeight="1" x14ac:dyDescent="0.15">
      <c r="A317" s="5" t="s">
        <v>17</v>
      </c>
      <c r="B317" s="69">
        <v>743</v>
      </c>
      <c r="C317" s="77">
        <v>4</v>
      </c>
      <c r="D317" s="32">
        <v>504</v>
      </c>
      <c r="E317" s="91">
        <v>14</v>
      </c>
      <c r="F317" s="77">
        <v>96</v>
      </c>
      <c r="G317" s="100">
        <v>129</v>
      </c>
      <c r="H317" s="77">
        <v>79</v>
      </c>
      <c r="I317" s="77">
        <v>63</v>
      </c>
      <c r="J317" s="77">
        <v>52</v>
      </c>
      <c r="K317" s="77">
        <v>0</v>
      </c>
      <c r="L317" s="77">
        <v>1</v>
      </c>
      <c r="M317" s="77">
        <v>10</v>
      </c>
      <c r="N317" s="77">
        <v>16</v>
      </c>
      <c r="O317" s="77">
        <v>664</v>
      </c>
      <c r="P317" s="77">
        <v>35</v>
      </c>
      <c r="Q317" s="32">
        <v>623</v>
      </c>
      <c r="R317" s="77">
        <v>339</v>
      </c>
      <c r="S317" s="77">
        <v>16</v>
      </c>
      <c r="T317" s="77">
        <v>311</v>
      </c>
      <c r="U317" s="77">
        <v>671</v>
      </c>
      <c r="V317" s="77">
        <v>0</v>
      </c>
      <c r="W317" s="77">
        <v>9</v>
      </c>
      <c r="X317" s="77">
        <v>0</v>
      </c>
      <c r="Y317" s="50"/>
      <c r="Z317" s="49"/>
      <c r="AA317" s="50"/>
      <c r="AB317" s="50"/>
      <c r="AC317" s="50"/>
      <c r="AD317" s="116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</row>
    <row r="318" spans="1:49" ht="24" customHeight="1" x14ac:dyDescent="0.15">
      <c r="A318" s="9" t="s">
        <v>10</v>
      </c>
      <c r="B318" s="66">
        <v>0.94078061911170929</v>
      </c>
      <c r="C318" s="36">
        <v>0.5</v>
      </c>
      <c r="D318" s="31">
        <v>0.93650793650793651</v>
      </c>
      <c r="E318" s="36">
        <v>0.7857142857142857</v>
      </c>
      <c r="F318" s="36">
        <v>1.1041666666666667</v>
      </c>
      <c r="G318" s="97">
        <v>0.8527131782945736</v>
      </c>
      <c r="H318" s="36">
        <v>0.89873417721518989</v>
      </c>
      <c r="I318" s="36">
        <v>0.96825396825396826</v>
      </c>
      <c r="J318" s="36">
        <v>0.98076923076923073</v>
      </c>
      <c r="K318" s="36"/>
      <c r="L318" s="36">
        <v>2</v>
      </c>
      <c r="M318" s="36">
        <v>0.7</v>
      </c>
      <c r="N318" s="36">
        <v>0.625</v>
      </c>
      <c r="O318" s="36">
        <v>0.94578313253012047</v>
      </c>
      <c r="P318" s="36">
        <v>1.1428571428571428</v>
      </c>
      <c r="Q318" s="31">
        <v>0.9197431781701445</v>
      </c>
      <c r="R318" s="36">
        <v>0.96755162241887904</v>
      </c>
      <c r="S318" s="36">
        <v>0.75</v>
      </c>
      <c r="T318" s="36">
        <v>0.954983922829582</v>
      </c>
      <c r="U318" s="36">
        <v>0.95081967213114749</v>
      </c>
      <c r="V318" s="37"/>
      <c r="W318" s="76">
        <v>1</v>
      </c>
      <c r="X318" s="36"/>
      <c r="Y318" s="112"/>
      <c r="Z318" s="49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7"/>
      <c r="AT318" s="112"/>
      <c r="AU318" s="117"/>
      <c r="AV318" s="117"/>
      <c r="AW318" s="112"/>
    </row>
    <row r="319" spans="1:49" ht="24" customHeight="1" x14ac:dyDescent="0.15">
      <c r="A319" s="4" t="s">
        <v>43</v>
      </c>
      <c r="B319" s="60">
        <v>10537</v>
      </c>
      <c r="C319" s="18">
        <v>29</v>
      </c>
      <c r="D319" s="33">
        <v>6386</v>
      </c>
      <c r="E319" s="84">
        <v>259</v>
      </c>
      <c r="F319" s="18">
        <v>2186</v>
      </c>
      <c r="G319" s="41">
        <v>1706</v>
      </c>
      <c r="H319" s="18">
        <v>1053</v>
      </c>
      <c r="I319" s="18">
        <v>865</v>
      </c>
      <c r="J319" s="18">
        <v>589</v>
      </c>
      <c r="K319" s="18">
        <v>126</v>
      </c>
      <c r="L319" s="18">
        <v>85</v>
      </c>
      <c r="M319" s="18">
        <v>65</v>
      </c>
      <c r="N319" s="18">
        <v>188</v>
      </c>
      <c r="O319" s="18">
        <v>9484</v>
      </c>
      <c r="P319" s="18">
        <v>490</v>
      </c>
      <c r="Q319" s="33">
        <v>9091</v>
      </c>
      <c r="R319" s="18">
        <v>6857</v>
      </c>
      <c r="S319" s="18">
        <v>236</v>
      </c>
      <c r="T319" s="18">
        <v>3119</v>
      </c>
      <c r="U319" s="18">
        <v>9452</v>
      </c>
      <c r="V319" s="18">
        <v>0</v>
      </c>
      <c r="W319" s="18">
        <v>134</v>
      </c>
      <c r="X319" s="18">
        <v>18</v>
      </c>
      <c r="Y319" s="50"/>
      <c r="Z319" s="49"/>
      <c r="AA319" s="50"/>
      <c r="AB319" s="50"/>
      <c r="AC319" s="50"/>
      <c r="AD319" s="116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</row>
    <row r="320" spans="1:49" ht="24" customHeight="1" x14ac:dyDescent="0.15">
      <c r="A320" s="5" t="s">
        <v>17</v>
      </c>
      <c r="B320" s="61">
        <v>10665</v>
      </c>
      <c r="C320" s="15">
        <v>21</v>
      </c>
      <c r="D320" s="13">
        <v>6501</v>
      </c>
      <c r="E320" s="85">
        <v>253</v>
      </c>
      <c r="F320" s="15">
        <v>2222</v>
      </c>
      <c r="G320" s="22">
        <v>1689</v>
      </c>
      <c r="H320" s="15">
        <v>1076</v>
      </c>
      <c r="I320" s="15">
        <v>869</v>
      </c>
      <c r="J320" s="15">
        <v>580</v>
      </c>
      <c r="K320" s="15">
        <v>136</v>
      </c>
      <c r="L320" s="15">
        <v>93</v>
      </c>
      <c r="M320" s="15">
        <v>60</v>
      </c>
      <c r="N320" s="15">
        <v>207</v>
      </c>
      <c r="O320" s="15">
        <v>9589</v>
      </c>
      <c r="P320" s="15">
        <v>474</v>
      </c>
      <c r="Q320" s="13">
        <v>9283</v>
      </c>
      <c r="R320" s="15">
        <v>6912</v>
      </c>
      <c r="S320" s="15">
        <v>230</v>
      </c>
      <c r="T320" s="15">
        <v>3120</v>
      </c>
      <c r="U320" s="15">
        <v>9540</v>
      </c>
      <c r="V320" s="15">
        <v>0</v>
      </c>
      <c r="W320" s="15">
        <v>137</v>
      </c>
      <c r="X320" s="15">
        <v>19</v>
      </c>
      <c r="Y320" s="50"/>
      <c r="Z320" s="49"/>
      <c r="AA320" s="50"/>
      <c r="AB320" s="50"/>
      <c r="AC320" s="50"/>
      <c r="AD320" s="116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</row>
    <row r="321" spans="1:49" ht="24" customHeight="1" x14ac:dyDescent="0.15">
      <c r="A321" s="9" t="s">
        <v>10</v>
      </c>
      <c r="B321" s="64">
        <v>0.98799812470698545</v>
      </c>
      <c r="C321" s="16">
        <v>1.3809523809523809</v>
      </c>
      <c r="D321" s="44">
        <v>0.98231041378249495</v>
      </c>
      <c r="E321" s="16">
        <v>1.0237154150197629</v>
      </c>
      <c r="F321" s="16">
        <v>0.98379837983798379</v>
      </c>
      <c r="G321" s="96">
        <v>1.0100651272942569</v>
      </c>
      <c r="H321" s="16">
        <v>0.97862453531598514</v>
      </c>
      <c r="I321" s="16">
        <v>0.9953970080552359</v>
      </c>
      <c r="J321" s="36">
        <v>1.0155172413793103</v>
      </c>
      <c r="K321" s="36">
        <v>0.92647058823529416</v>
      </c>
      <c r="L321" s="36">
        <v>0.91397849462365588</v>
      </c>
      <c r="M321" s="36">
        <v>1.0833333333333333</v>
      </c>
      <c r="N321" s="16">
        <v>0.90821256038647347</v>
      </c>
      <c r="O321" s="16">
        <v>0.98904995307122745</v>
      </c>
      <c r="P321" s="16">
        <v>1.0337552742616034</v>
      </c>
      <c r="Q321" s="44">
        <v>0.97931703113217705</v>
      </c>
      <c r="R321" s="16">
        <v>0.99204282407407407</v>
      </c>
      <c r="S321" s="16">
        <v>1.0260869565217392</v>
      </c>
      <c r="T321" s="36">
        <v>0.99967948717948718</v>
      </c>
      <c r="U321" s="16">
        <v>0.99077568134171912</v>
      </c>
      <c r="V321" s="37"/>
      <c r="W321" s="16">
        <v>0.97810218978102192</v>
      </c>
      <c r="X321" s="16">
        <v>0.94736842105263153</v>
      </c>
      <c r="Y321" s="51"/>
      <c r="Z321" s="49"/>
      <c r="AA321" s="51"/>
      <c r="AB321" s="51"/>
      <c r="AC321" s="51"/>
      <c r="AD321" s="51"/>
      <c r="AE321" s="51"/>
      <c r="AF321" s="51"/>
      <c r="AG321" s="51"/>
      <c r="AH321" s="51"/>
      <c r="AI321" s="112"/>
      <c r="AJ321" s="112"/>
      <c r="AK321" s="112"/>
      <c r="AL321" s="112"/>
      <c r="AM321" s="51"/>
      <c r="AN321" s="51"/>
      <c r="AO321" s="51"/>
      <c r="AP321" s="51"/>
      <c r="AQ321" s="51"/>
      <c r="AR321" s="51"/>
      <c r="AS321" s="117"/>
      <c r="AT321" s="51"/>
      <c r="AU321" s="117"/>
      <c r="AV321" s="51"/>
      <c r="AW321" s="51"/>
    </row>
    <row r="322" spans="1:49" ht="24" customHeight="1" x14ac:dyDescent="0.15">
      <c r="A322" s="10" t="s">
        <v>23</v>
      </c>
      <c r="B322" s="67"/>
      <c r="C322" s="19"/>
      <c r="D322" s="34"/>
      <c r="E322" s="86"/>
      <c r="F322" s="19"/>
      <c r="G322" s="42"/>
      <c r="H322" s="19"/>
      <c r="I322" s="19"/>
      <c r="J322" s="19"/>
      <c r="K322" s="19"/>
      <c r="L322" s="19"/>
      <c r="M322" s="19"/>
      <c r="N322" s="19"/>
      <c r="O322" s="19"/>
      <c r="P322" s="19"/>
      <c r="Q322" s="34"/>
      <c r="R322" s="19"/>
      <c r="S322" s="19"/>
      <c r="T322" s="19"/>
      <c r="U322" s="19"/>
      <c r="V322" s="19"/>
      <c r="W322" s="19"/>
      <c r="X322" s="19"/>
      <c r="Y322" s="50"/>
      <c r="Z322" s="49"/>
      <c r="AA322" s="50"/>
      <c r="AB322" s="50"/>
      <c r="AC322" s="50"/>
      <c r="AD322" s="116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</row>
    <row r="323" spans="1:49" ht="24" customHeight="1" x14ac:dyDescent="0.15"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</row>
    <row r="324" spans="1:49" ht="13.5" x14ac:dyDescent="0.15"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</row>
    <row r="325" spans="1:49" ht="17.25" x14ac:dyDescent="0.2">
      <c r="B325" s="11" t="s">
        <v>89</v>
      </c>
      <c r="E325" s="11" t="s">
        <v>12</v>
      </c>
      <c r="V325" s="11"/>
    </row>
    <row r="326" spans="1:49" ht="17.25" x14ac:dyDescent="0.2">
      <c r="B326" s="11"/>
      <c r="F326" s="92"/>
      <c r="W326" s="11"/>
      <c r="Z326" s="48"/>
      <c r="AA326" s="114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114"/>
      <c r="AW326" s="48"/>
    </row>
    <row r="327" spans="1:49" ht="13.5" x14ac:dyDescent="0.15">
      <c r="A327" s="47"/>
      <c r="B327" s="46"/>
      <c r="C327" s="70"/>
      <c r="D327" s="46"/>
      <c r="E327" s="70"/>
      <c r="F327" s="70"/>
      <c r="G327" s="12" t="s">
        <v>58</v>
      </c>
      <c r="H327" s="12"/>
      <c r="I327" s="12"/>
      <c r="J327" s="12"/>
      <c r="K327" s="12"/>
      <c r="L327" s="12"/>
      <c r="M327" s="12"/>
      <c r="N327" s="70"/>
      <c r="O327" s="70"/>
      <c r="P327" s="70"/>
      <c r="Q327" s="46"/>
      <c r="R327" s="70"/>
      <c r="S327" s="70"/>
      <c r="T327" s="70"/>
      <c r="U327" s="70"/>
      <c r="V327" s="70"/>
      <c r="W327" s="70"/>
      <c r="X327" s="107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</row>
    <row r="328" spans="1:49" ht="13.5" x14ac:dyDescent="0.15">
      <c r="A328" s="55"/>
      <c r="B328" s="58" t="s">
        <v>33</v>
      </c>
      <c r="C328" s="71"/>
      <c r="D328" s="79" t="s">
        <v>42</v>
      </c>
      <c r="E328" s="12"/>
      <c r="F328" s="12"/>
      <c r="G328" s="12"/>
      <c r="H328" s="46"/>
      <c r="I328" s="12" t="s">
        <v>61</v>
      </c>
      <c r="J328" s="12"/>
      <c r="K328" s="12"/>
      <c r="L328" s="12"/>
      <c r="M328" s="12"/>
      <c r="N328" s="12"/>
      <c r="O328" s="35"/>
      <c r="P328" s="70"/>
      <c r="Q328" s="29"/>
      <c r="R328" s="71" t="s">
        <v>59</v>
      </c>
      <c r="S328" s="71"/>
      <c r="T328" s="71"/>
      <c r="U328" s="71"/>
      <c r="V328" s="71"/>
      <c r="W328" s="71"/>
      <c r="X328" s="108"/>
      <c r="Y328" s="48"/>
      <c r="Z328" s="48"/>
      <c r="AA328" s="115"/>
      <c r="AB328" s="48"/>
      <c r="AC328" s="115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</row>
    <row r="329" spans="1:49" ht="13.5" x14ac:dyDescent="0.15">
      <c r="A329" s="52"/>
      <c r="B329" s="59" t="s">
        <v>47</v>
      </c>
      <c r="C329" s="25"/>
      <c r="D329" s="46"/>
      <c r="E329" s="47"/>
      <c r="F329" s="47"/>
      <c r="G329" s="93"/>
      <c r="H329" s="70"/>
      <c r="I329" s="35" t="s">
        <v>57</v>
      </c>
      <c r="J329" s="35"/>
      <c r="K329" s="35"/>
      <c r="L329" s="35"/>
      <c r="M329" s="35"/>
      <c r="N329" s="104"/>
      <c r="O329" s="52"/>
      <c r="P329" s="47"/>
      <c r="Q329" s="46"/>
      <c r="R329" s="47"/>
      <c r="S329" s="47"/>
      <c r="T329" s="47"/>
      <c r="U329" s="47"/>
      <c r="V329" s="47"/>
      <c r="W329" s="47"/>
      <c r="X329" s="25"/>
      <c r="Y329" s="48"/>
      <c r="Z329" s="48"/>
      <c r="AA329" s="49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</row>
    <row r="330" spans="1:49" ht="13.5" x14ac:dyDescent="0.15">
      <c r="A330" s="52"/>
      <c r="B330" s="43" t="s">
        <v>1</v>
      </c>
      <c r="C330" s="26" t="s">
        <v>48</v>
      </c>
      <c r="D330" s="80"/>
      <c r="E330" s="26"/>
      <c r="F330" s="26" t="s">
        <v>19</v>
      </c>
      <c r="G330" s="94"/>
      <c r="H330" s="26" t="s">
        <v>49</v>
      </c>
      <c r="I330" s="52"/>
      <c r="J330" s="102" t="s">
        <v>50</v>
      </c>
      <c r="K330" s="103"/>
      <c r="L330" s="102"/>
      <c r="M330" s="45"/>
      <c r="N330" s="105" t="s">
        <v>51</v>
      </c>
      <c r="O330" s="52" t="s">
        <v>9</v>
      </c>
      <c r="P330" s="105" t="s">
        <v>5</v>
      </c>
      <c r="Q330" s="43"/>
      <c r="R330" s="2"/>
      <c r="S330" s="2"/>
      <c r="T330" s="2"/>
      <c r="U330" s="2"/>
      <c r="V330" s="2"/>
      <c r="W330" s="2"/>
      <c r="X330" s="26"/>
      <c r="Y330" s="49"/>
      <c r="Z330" s="48"/>
      <c r="AA330" s="49"/>
      <c r="AB330" s="49"/>
      <c r="AC330" s="49"/>
      <c r="AD330" s="49"/>
      <c r="AE330" s="49"/>
      <c r="AF330" s="49"/>
      <c r="AG330" s="49"/>
      <c r="AH330" s="48"/>
      <c r="AI330" s="115"/>
      <c r="AJ330" s="49"/>
      <c r="AK330" s="49"/>
      <c r="AL330" s="49"/>
      <c r="AM330" s="115"/>
      <c r="AN330" s="48"/>
      <c r="AO330" s="115"/>
      <c r="AP330" s="49"/>
      <c r="AQ330" s="49"/>
      <c r="AR330" s="49"/>
      <c r="AS330" s="49"/>
      <c r="AT330" s="49"/>
      <c r="AU330" s="49"/>
      <c r="AV330" s="49"/>
      <c r="AW330" s="49"/>
    </row>
    <row r="331" spans="1:49" ht="13.5" x14ac:dyDescent="0.15">
      <c r="A331" s="53"/>
      <c r="B331" s="30" t="s">
        <v>18</v>
      </c>
      <c r="C331" s="27" t="s">
        <v>52</v>
      </c>
      <c r="D331" s="81" t="s">
        <v>53</v>
      </c>
      <c r="E331" s="27" t="s">
        <v>31</v>
      </c>
      <c r="F331" s="27" t="s">
        <v>54</v>
      </c>
      <c r="G331" s="95" t="s">
        <v>29</v>
      </c>
      <c r="H331" s="27"/>
      <c r="I331" s="3" t="s">
        <v>40</v>
      </c>
      <c r="J331" s="3" t="s">
        <v>25</v>
      </c>
      <c r="K331" s="3" t="s">
        <v>26</v>
      </c>
      <c r="L331" s="3" t="s">
        <v>28</v>
      </c>
      <c r="M331" s="3" t="s">
        <v>29</v>
      </c>
      <c r="N331" s="106" t="s">
        <v>7</v>
      </c>
      <c r="O331" s="106" t="s">
        <v>20</v>
      </c>
      <c r="P331" s="106" t="s">
        <v>55</v>
      </c>
      <c r="Q331" s="30" t="s">
        <v>14</v>
      </c>
      <c r="R331" s="3" t="s">
        <v>8</v>
      </c>
      <c r="S331" s="3" t="s">
        <v>2</v>
      </c>
      <c r="T331" s="3" t="s">
        <v>3</v>
      </c>
      <c r="U331" s="3" t="s">
        <v>16</v>
      </c>
      <c r="V331" s="3" t="s">
        <v>4</v>
      </c>
      <c r="W331" s="3" t="s">
        <v>38</v>
      </c>
      <c r="X331" s="27" t="s">
        <v>13</v>
      </c>
      <c r="Y331" s="49"/>
      <c r="Z331" s="48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115"/>
      <c r="AN331" s="115"/>
      <c r="AO331" s="115"/>
      <c r="AP331" s="49"/>
      <c r="AQ331" s="49"/>
      <c r="AR331" s="49"/>
      <c r="AS331" s="49"/>
      <c r="AT331" s="49"/>
      <c r="AU331" s="49"/>
      <c r="AV331" s="49"/>
      <c r="AW331" s="49"/>
    </row>
    <row r="332" spans="1:49" ht="24" customHeight="1" x14ac:dyDescent="0.15">
      <c r="A332" s="4" t="s">
        <v>24</v>
      </c>
      <c r="B332" s="68">
        <v>4349</v>
      </c>
      <c r="C332" s="73">
        <v>16</v>
      </c>
      <c r="D332" s="82">
        <v>2464</v>
      </c>
      <c r="E332" s="87">
        <v>124</v>
      </c>
      <c r="F332" s="73">
        <v>1131</v>
      </c>
      <c r="G332" s="98">
        <v>630</v>
      </c>
      <c r="H332" s="101">
        <v>364</v>
      </c>
      <c r="I332" s="101">
        <v>287</v>
      </c>
      <c r="J332" s="73">
        <v>273</v>
      </c>
      <c r="K332" s="73">
        <v>0</v>
      </c>
      <c r="L332" s="73">
        <v>1</v>
      </c>
      <c r="M332" s="73">
        <v>13</v>
      </c>
      <c r="N332" s="73">
        <v>77</v>
      </c>
      <c r="O332" s="73">
        <v>3985</v>
      </c>
      <c r="P332" s="73">
        <v>205</v>
      </c>
      <c r="Q332" s="82">
        <v>3718</v>
      </c>
      <c r="R332" s="73">
        <v>3345</v>
      </c>
      <c r="S332" s="73">
        <v>115</v>
      </c>
      <c r="T332" s="73">
        <v>1109</v>
      </c>
      <c r="U332" s="73">
        <v>3873</v>
      </c>
      <c r="V332" s="73">
        <v>0</v>
      </c>
      <c r="W332" s="73">
        <v>64</v>
      </c>
      <c r="X332" s="73">
        <v>18</v>
      </c>
      <c r="Y332" s="50">
        <f>SUM(Q332:X332)</f>
        <v>12242</v>
      </c>
      <c r="Z332" s="49"/>
      <c r="AA332" s="50"/>
      <c r="AB332" s="50"/>
      <c r="AC332" s="50"/>
      <c r="AD332" s="116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</row>
    <row r="333" spans="1:49" ht="24" customHeight="1" x14ac:dyDescent="0.15">
      <c r="A333" s="5" t="s">
        <v>67</v>
      </c>
      <c r="B333" s="61">
        <v>639</v>
      </c>
      <c r="C333" s="15">
        <v>1</v>
      </c>
      <c r="D333" s="13">
        <v>389</v>
      </c>
      <c r="E333" s="85">
        <v>20</v>
      </c>
      <c r="F333" s="15">
        <v>141</v>
      </c>
      <c r="G333" s="22">
        <v>89</v>
      </c>
      <c r="H333" s="15">
        <v>67</v>
      </c>
      <c r="I333" s="15">
        <v>55</v>
      </c>
      <c r="J333" s="15">
        <v>50</v>
      </c>
      <c r="K333" s="15">
        <v>2</v>
      </c>
      <c r="L333" s="15">
        <v>1</v>
      </c>
      <c r="M333" s="15">
        <v>2</v>
      </c>
      <c r="N333" s="15">
        <v>12</v>
      </c>
      <c r="O333" s="15">
        <v>572</v>
      </c>
      <c r="P333" s="15">
        <v>33</v>
      </c>
      <c r="Q333" s="13">
        <v>549</v>
      </c>
      <c r="R333" s="15">
        <v>408</v>
      </c>
      <c r="S333" s="15">
        <v>14</v>
      </c>
      <c r="T333" s="15">
        <v>195</v>
      </c>
      <c r="U333" s="15">
        <v>566</v>
      </c>
      <c r="V333" s="15">
        <v>0</v>
      </c>
      <c r="W333" s="15">
        <v>8</v>
      </c>
      <c r="X333" s="15">
        <v>0</v>
      </c>
      <c r="Y333" s="50"/>
      <c r="Z333" s="49"/>
      <c r="AA333" s="50"/>
      <c r="AB333" s="50"/>
      <c r="AC333" s="50"/>
      <c r="AD333" s="116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</row>
    <row r="334" spans="1:49" ht="24" customHeight="1" x14ac:dyDescent="0.15">
      <c r="A334" s="5" t="s">
        <v>41</v>
      </c>
      <c r="B334" s="61">
        <v>273</v>
      </c>
      <c r="C334" s="15">
        <v>1</v>
      </c>
      <c r="D334" s="13">
        <v>176</v>
      </c>
      <c r="E334" s="85">
        <v>4</v>
      </c>
      <c r="F334" s="15">
        <v>59</v>
      </c>
      <c r="G334" s="22">
        <v>34</v>
      </c>
      <c r="H334" s="15">
        <v>37</v>
      </c>
      <c r="I334" s="15">
        <v>34</v>
      </c>
      <c r="J334" s="15">
        <v>30</v>
      </c>
      <c r="K334" s="15">
        <v>1</v>
      </c>
      <c r="L334" s="15">
        <v>2</v>
      </c>
      <c r="M334" s="15">
        <v>1</v>
      </c>
      <c r="N334" s="15">
        <v>3</v>
      </c>
      <c r="O334" s="15">
        <v>236</v>
      </c>
      <c r="P334" s="15">
        <v>13</v>
      </c>
      <c r="Q334" s="13">
        <v>234</v>
      </c>
      <c r="R334" s="15">
        <v>160</v>
      </c>
      <c r="S334" s="15">
        <v>3</v>
      </c>
      <c r="T334" s="15">
        <v>84</v>
      </c>
      <c r="U334" s="15">
        <v>237</v>
      </c>
      <c r="V334" s="15">
        <v>0</v>
      </c>
      <c r="W334" s="15">
        <v>4</v>
      </c>
      <c r="X334" s="15">
        <v>1</v>
      </c>
      <c r="Y334" s="50"/>
      <c r="Z334" s="49"/>
      <c r="AA334" s="50"/>
      <c r="AB334" s="50"/>
      <c r="AC334" s="50"/>
      <c r="AD334" s="116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</row>
    <row r="335" spans="1:49" ht="24" customHeight="1" x14ac:dyDescent="0.15">
      <c r="A335" s="5" t="s">
        <v>27</v>
      </c>
      <c r="B335" s="61">
        <v>387</v>
      </c>
      <c r="C335" s="15">
        <v>0</v>
      </c>
      <c r="D335" s="13">
        <v>255</v>
      </c>
      <c r="E335" s="85">
        <v>2</v>
      </c>
      <c r="F335" s="15">
        <v>65</v>
      </c>
      <c r="G335" s="22">
        <v>65</v>
      </c>
      <c r="H335" s="15">
        <v>41</v>
      </c>
      <c r="I335" s="15">
        <v>29</v>
      </c>
      <c r="J335" s="15">
        <v>1</v>
      </c>
      <c r="K335" s="15">
        <v>11</v>
      </c>
      <c r="L335" s="15">
        <v>13</v>
      </c>
      <c r="M335" s="15">
        <v>4</v>
      </c>
      <c r="N335" s="15">
        <v>12</v>
      </c>
      <c r="O335" s="15">
        <v>346</v>
      </c>
      <c r="P335" s="15">
        <v>18</v>
      </c>
      <c r="Q335" s="13">
        <v>322</v>
      </c>
      <c r="R335" s="15">
        <v>168</v>
      </c>
      <c r="S335" s="15">
        <v>4</v>
      </c>
      <c r="T335" s="15">
        <v>128</v>
      </c>
      <c r="U335" s="15">
        <v>344</v>
      </c>
      <c r="V335" s="15">
        <v>0</v>
      </c>
      <c r="W335" s="15">
        <v>1</v>
      </c>
      <c r="X335" s="15">
        <v>0</v>
      </c>
      <c r="Y335" s="50"/>
      <c r="Z335" s="49"/>
      <c r="AA335" s="50"/>
      <c r="AB335" s="50"/>
      <c r="AC335" s="50"/>
      <c r="AD335" s="116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</row>
    <row r="336" spans="1:49" ht="24" customHeight="1" x14ac:dyDescent="0.15">
      <c r="A336" s="5" t="s">
        <v>68</v>
      </c>
      <c r="B336" s="61">
        <v>416</v>
      </c>
      <c r="C336" s="15">
        <v>1</v>
      </c>
      <c r="D336" s="13">
        <v>266</v>
      </c>
      <c r="E336" s="85">
        <v>5</v>
      </c>
      <c r="F336" s="15">
        <v>81</v>
      </c>
      <c r="G336" s="22">
        <v>64</v>
      </c>
      <c r="H336" s="15">
        <v>76</v>
      </c>
      <c r="I336" s="15">
        <v>66</v>
      </c>
      <c r="J336" s="15">
        <v>21</v>
      </c>
      <c r="K336" s="15">
        <v>1</v>
      </c>
      <c r="L336" s="15">
        <v>41</v>
      </c>
      <c r="M336" s="15">
        <v>3</v>
      </c>
      <c r="N336" s="15">
        <v>10</v>
      </c>
      <c r="O336" s="15">
        <v>340</v>
      </c>
      <c r="P336" s="15">
        <v>17</v>
      </c>
      <c r="Q336" s="13">
        <v>373</v>
      </c>
      <c r="R336" s="15">
        <v>246</v>
      </c>
      <c r="S336" s="15">
        <v>5</v>
      </c>
      <c r="T336" s="15">
        <v>95</v>
      </c>
      <c r="U336" s="15">
        <v>374</v>
      </c>
      <c r="V336" s="15">
        <v>0</v>
      </c>
      <c r="W336" s="15">
        <v>4</v>
      </c>
      <c r="X336" s="15">
        <v>2</v>
      </c>
      <c r="Y336" s="50"/>
      <c r="Z336" s="49"/>
      <c r="AA336" s="50"/>
      <c r="AB336" s="50"/>
      <c r="AC336" s="50"/>
      <c r="AD336" s="116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</row>
    <row r="337" spans="1:49" ht="24" customHeight="1" x14ac:dyDescent="0.15">
      <c r="A337" s="5" t="s">
        <v>44</v>
      </c>
      <c r="B337" s="61">
        <v>567</v>
      </c>
      <c r="C337" s="15">
        <v>0</v>
      </c>
      <c r="D337" s="13">
        <v>332</v>
      </c>
      <c r="E337" s="85">
        <v>15</v>
      </c>
      <c r="F337" s="15">
        <v>98</v>
      </c>
      <c r="G337" s="22">
        <v>122</v>
      </c>
      <c r="H337" s="15">
        <v>42</v>
      </c>
      <c r="I337" s="15">
        <v>36</v>
      </c>
      <c r="J337" s="15">
        <v>34</v>
      </c>
      <c r="K337" s="15">
        <v>1</v>
      </c>
      <c r="L337" s="15">
        <v>1</v>
      </c>
      <c r="M337" s="15">
        <v>0</v>
      </c>
      <c r="N337" s="15">
        <v>6</v>
      </c>
      <c r="O337" s="15">
        <v>525</v>
      </c>
      <c r="P337" s="15">
        <v>27</v>
      </c>
      <c r="Q337" s="13">
        <v>485</v>
      </c>
      <c r="R337" s="15">
        <v>326</v>
      </c>
      <c r="S337" s="15">
        <v>10</v>
      </c>
      <c r="T337" s="15">
        <v>175</v>
      </c>
      <c r="U337" s="15">
        <v>495</v>
      </c>
      <c r="V337" s="15">
        <v>0</v>
      </c>
      <c r="W337" s="15">
        <v>10</v>
      </c>
      <c r="X337" s="15">
        <v>3</v>
      </c>
      <c r="Y337" s="50"/>
      <c r="Z337" s="49"/>
      <c r="AA337" s="50"/>
      <c r="AB337" s="50"/>
      <c r="AC337" s="50"/>
      <c r="AD337" s="116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</row>
    <row r="338" spans="1:49" ht="24" customHeight="1" x14ac:dyDescent="0.15">
      <c r="A338" s="5" t="s">
        <v>69</v>
      </c>
      <c r="B338" s="61">
        <v>404</v>
      </c>
      <c r="C338" s="15">
        <v>0</v>
      </c>
      <c r="D338" s="13">
        <v>267</v>
      </c>
      <c r="E338" s="85">
        <v>13</v>
      </c>
      <c r="F338" s="15">
        <v>42</v>
      </c>
      <c r="G338" s="22">
        <v>82</v>
      </c>
      <c r="H338" s="15">
        <v>43</v>
      </c>
      <c r="I338" s="15">
        <v>34</v>
      </c>
      <c r="J338" s="15">
        <v>26</v>
      </c>
      <c r="K338" s="15">
        <v>1</v>
      </c>
      <c r="L338" s="15">
        <v>7</v>
      </c>
      <c r="M338" s="15">
        <v>0</v>
      </c>
      <c r="N338" s="15">
        <v>9</v>
      </c>
      <c r="O338" s="15">
        <v>361</v>
      </c>
      <c r="P338" s="15">
        <v>15</v>
      </c>
      <c r="Q338" s="13">
        <v>377</v>
      </c>
      <c r="R338" s="15">
        <v>239</v>
      </c>
      <c r="S338" s="15">
        <v>9</v>
      </c>
      <c r="T338" s="15">
        <v>136</v>
      </c>
      <c r="U338" s="15">
        <v>388</v>
      </c>
      <c r="V338" s="15">
        <v>0</v>
      </c>
      <c r="W338" s="15">
        <v>6</v>
      </c>
      <c r="X338" s="15">
        <v>2</v>
      </c>
      <c r="Y338" s="50"/>
      <c r="Z338" s="49"/>
      <c r="AA338" s="50"/>
      <c r="AB338" s="50"/>
      <c r="AC338" s="50"/>
      <c r="AD338" s="116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</row>
    <row r="339" spans="1:49" ht="24" customHeight="1" x14ac:dyDescent="0.15">
      <c r="A339" s="6" t="s">
        <v>66</v>
      </c>
      <c r="B339" s="61">
        <v>874</v>
      </c>
      <c r="C339" s="15">
        <v>0</v>
      </c>
      <c r="D339" s="13">
        <v>575</v>
      </c>
      <c r="E339" s="85">
        <v>15</v>
      </c>
      <c r="F339" s="15">
        <v>169</v>
      </c>
      <c r="G339" s="22">
        <v>115</v>
      </c>
      <c r="H339" s="13">
        <v>74</v>
      </c>
      <c r="I339" s="15">
        <v>61</v>
      </c>
      <c r="J339" s="15">
        <v>16</v>
      </c>
      <c r="K339" s="15">
        <v>43</v>
      </c>
      <c r="L339" s="15">
        <v>0</v>
      </c>
      <c r="M339" s="15">
        <v>2</v>
      </c>
      <c r="N339" s="15">
        <v>13</v>
      </c>
      <c r="O339" s="15">
        <v>800</v>
      </c>
      <c r="P339" s="15">
        <v>36</v>
      </c>
      <c r="Q339" s="13">
        <v>748</v>
      </c>
      <c r="R339" s="15">
        <v>522</v>
      </c>
      <c r="S339" s="15">
        <v>18</v>
      </c>
      <c r="T339" s="15">
        <v>330</v>
      </c>
      <c r="U339" s="15">
        <v>806</v>
      </c>
      <c r="V339" s="15">
        <v>0</v>
      </c>
      <c r="W339" s="15">
        <v>5</v>
      </c>
      <c r="X339" s="15">
        <v>1</v>
      </c>
      <c r="Y339" s="50"/>
      <c r="Z339" s="49"/>
      <c r="AA339" s="50"/>
      <c r="AB339" s="50"/>
      <c r="AC339" s="50"/>
      <c r="AD339" s="116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</row>
    <row r="340" spans="1:49" ht="24" customHeight="1" x14ac:dyDescent="0.15">
      <c r="A340" s="7" t="s">
        <v>45</v>
      </c>
      <c r="B340" s="62">
        <v>287</v>
      </c>
      <c r="C340" s="74">
        <v>0</v>
      </c>
      <c r="D340" s="83">
        <v>173</v>
      </c>
      <c r="E340" s="88">
        <v>7</v>
      </c>
      <c r="F340" s="74">
        <v>58</v>
      </c>
      <c r="G340" s="99">
        <v>49</v>
      </c>
      <c r="H340" s="83">
        <v>36</v>
      </c>
      <c r="I340" s="74">
        <v>32</v>
      </c>
      <c r="J340" s="74">
        <v>15</v>
      </c>
      <c r="K340" s="74">
        <v>2</v>
      </c>
      <c r="L340" s="74">
        <v>12</v>
      </c>
      <c r="M340" s="74">
        <v>3</v>
      </c>
      <c r="N340" s="74">
        <v>4</v>
      </c>
      <c r="O340" s="74">
        <v>251</v>
      </c>
      <c r="P340" s="74">
        <v>29</v>
      </c>
      <c r="Q340" s="83">
        <v>232</v>
      </c>
      <c r="R340" s="74">
        <v>139</v>
      </c>
      <c r="S340" s="74">
        <v>6</v>
      </c>
      <c r="T340" s="74">
        <v>80</v>
      </c>
      <c r="U340" s="74">
        <v>260</v>
      </c>
      <c r="V340" s="74">
        <v>0</v>
      </c>
      <c r="W340" s="74">
        <v>0</v>
      </c>
      <c r="X340" s="74">
        <v>0</v>
      </c>
      <c r="Y340" s="50"/>
      <c r="Z340" s="49"/>
      <c r="AA340" s="50"/>
      <c r="AB340" s="50"/>
      <c r="AC340" s="50"/>
      <c r="AD340" s="116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</row>
    <row r="341" spans="1:49" ht="24" customHeight="1" x14ac:dyDescent="0.15">
      <c r="A341" s="5" t="s">
        <v>70</v>
      </c>
      <c r="B341" s="61">
        <v>261</v>
      </c>
      <c r="C341" s="15">
        <v>1</v>
      </c>
      <c r="D341" s="13">
        <v>181</v>
      </c>
      <c r="E341" s="85">
        <v>6</v>
      </c>
      <c r="F341" s="15">
        <v>25</v>
      </c>
      <c r="G341" s="22">
        <v>49</v>
      </c>
      <c r="H341" s="15">
        <v>34</v>
      </c>
      <c r="I341" s="15">
        <v>28</v>
      </c>
      <c r="J341" s="15">
        <v>16</v>
      </c>
      <c r="K341" s="15">
        <v>4</v>
      </c>
      <c r="L341" s="15">
        <v>0</v>
      </c>
      <c r="M341" s="15">
        <v>8</v>
      </c>
      <c r="N341" s="15">
        <v>6</v>
      </c>
      <c r="O341" s="15">
        <v>227</v>
      </c>
      <c r="P341" s="15">
        <v>8</v>
      </c>
      <c r="Q341" s="13">
        <v>247</v>
      </c>
      <c r="R341" s="15">
        <v>151</v>
      </c>
      <c r="S341" s="15">
        <v>4</v>
      </c>
      <c r="T341" s="15">
        <v>93</v>
      </c>
      <c r="U341" s="15">
        <v>252</v>
      </c>
      <c r="V341" s="15">
        <v>0</v>
      </c>
      <c r="W341" s="15">
        <v>5</v>
      </c>
      <c r="X341" s="15">
        <v>0</v>
      </c>
      <c r="Y341" s="50"/>
      <c r="Z341" s="49"/>
      <c r="AA341" s="50"/>
      <c r="AB341" s="50"/>
      <c r="AC341" s="50"/>
      <c r="AD341" s="116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</row>
    <row r="342" spans="1:49" ht="24" customHeight="1" x14ac:dyDescent="0.15">
      <c r="A342" s="5" t="s">
        <v>71</v>
      </c>
      <c r="B342" s="61">
        <v>579</v>
      </c>
      <c r="C342" s="15">
        <v>6</v>
      </c>
      <c r="D342" s="13">
        <v>355</v>
      </c>
      <c r="E342" s="85">
        <v>16</v>
      </c>
      <c r="F342" s="15">
        <v>82</v>
      </c>
      <c r="G342" s="22">
        <v>126</v>
      </c>
      <c r="H342" s="15">
        <v>73</v>
      </c>
      <c r="I342" s="15">
        <v>62</v>
      </c>
      <c r="J342" s="15">
        <v>42</v>
      </c>
      <c r="K342" s="15">
        <v>14</v>
      </c>
      <c r="L342" s="15">
        <v>3</v>
      </c>
      <c r="M342" s="15">
        <v>3</v>
      </c>
      <c r="N342" s="15">
        <v>11</v>
      </c>
      <c r="O342" s="15">
        <v>506</v>
      </c>
      <c r="P342" s="15">
        <v>20</v>
      </c>
      <c r="Q342" s="13">
        <v>500</v>
      </c>
      <c r="R342" s="15">
        <v>316</v>
      </c>
      <c r="S342" s="15">
        <v>14</v>
      </c>
      <c r="T342" s="15">
        <v>171</v>
      </c>
      <c r="U342" s="15">
        <v>507</v>
      </c>
      <c r="V342" s="15">
        <v>0</v>
      </c>
      <c r="W342" s="15">
        <v>11</v>
      </c>
      <c r="X342" s="15">
        <v>0</v>
      </c>
      <c r="Y342" s="50"/>
      <c r="Z342" s="49"/>
      <c r="AA342" s="50"/>
      <c r="AB342" s="50"/>
      <c r="AC342" s="50"/>
      <c r="AD342" s="116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</row>
    <row r="343" spans="1:49" ht="24" customHeight="1" x14ac:dyDescent="0.15">
      <c r="A343" s="5" t="s">
        <v>72</v>
      </c>
      <c r="B343" s="61">
        <v>88</v>
      </c>
      <c r="C343" s="15">
        <v>0</v>
      </c>
      <c r="D343" s="13">
        <v>53</v>
      </c>
      <c r="E343" s="85">
        <v>0</v>
      </c>
      <c r="F343" s="15">
        <v>16</v>
      </c>
      <c r="G343" s="22">
        <v>19</v>
      </c>
      <c r="H343" s="15">
        <v>11</v>
      </c>
      <c r="I343" s="15">
        <v>8</v>
      </c>
      <c r="J343" s="15">
        <v>2</v>
      </c>
      <c r="K343" s="15">
        <v>5</v>
      </c>
      <c r="L343" s="15">
        <v>0</v>
      </c>
      <c r="M343" s="15">
        <v>1</v>
      </c>
      <c r="N343" s="15">
        <v>3</v>
      </c>
      <c r="O343" s="15">
        <v>77</v>
      </c>
      <c r="P343" s="15">
        <v>5</v>
      </c>
      <c r="Q343" s="13">
        <v>78</v>
      </c>
      <c r="R343" s="15">
        <v>50</v>
      </c>
      <c r="S343" s="15">
        <v>0</v>
      </c>
      <c r="T343" s="15">
        <v>28</v>
      </c>
      <c r="U343" s="15">
        <v>79</v>
      </c>
      <c r="V343" s="15">
        <v>0</v>
      </c>
      <c r="W343" s="15">
        <v>0</v>
      </c>
      <c r="X343" s="15">
        <v>0</v>
      </c>
      <c r="Y343" s="50"/>
      <c r="Z343" s="49"/>
      <c r="AA343" s="50"/>
      <c r="AB343" s="50"/>
      <c r="AC343" s="50"/>
      <c r="AD343" s="116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</row>
    <row r="344" spans="1:49" ht="24" customHeight="1" x14ac:dyDescent="0.15">
      <c r="A344" s="6" t="s">
        <v>0</v>
      </c>
      <c r="B344" s="65">
        <v>708</v>
      </c>
      <c r="C344" s="23">
        <v>0</v>
      </c>
      <c r="D344" s="17">
        <v>408</v>
      </c>
      <c r="E344" s="89">
        <v>26</v>
      </c>
      <c r="F344" s="23">
        <v>120</v>
      </c>
      <c r="G344" s="28">
        <v>154</v>
      </c>
      <c r="H344" s="23">
        <v>78</v>
      </c>
      <c r="I344" s="23">
        <v>66</v>
      </c>
      <c r="J344" s="23">
        <v>9</v>
      </c>
      <c r="K344" s="23">
        <v>38</v>
      </c>
      <c r="L344" s="23">
        <v>3</v>
      </c>
      <c r="M344" s="23">
        <v>16</v>
      </c>
      <c r="N344" s="23">
        <v>12</v>
      </c>
      <c r="O344" s="23">
        <v>630</v>
      </c>
      <c r="P344" s="23">
        <v>16</v>
      </c>
      <c r="Q344" s="17">
        <v>652</v>
      </c>
      <c r="R344" s="23">
        <v>473</v>
      </c>
      <c r="S344" s="23">
        <v>25</v>
      </c>
      <c r="T344" s="23">
        <v>205</v>
      </c>
      <c r="U344" s="23">
        <v>617</v>
      </c>
      <c r="V344" s="23">
        <v>0</v>
      </c>
      <c r="W344" s="23">
        <v>11</v>
      </c>
      <c r="X344" s="23">
        <v>3</v>
      </c>
      <c r="Y344" s="50"/>
      <c r="Z344" s="49"/>
      <c r="AA344" s="50"/>
      <c r="AB344" s="50"/>
      <c r="AC344" s="50"/>
      <c r="AD344" s="116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</row>
    <row r="345" spans="1:49" ht="24" customHeight="1" x14ac:dyDescent="0.15">
      <c r="A345" s="56" t="s">
        <v>6</v>
      </c>
      <c r="B345" s="69">
        <v>9832</v>
      </c>
      <c r="C345" s="75">
        <v>26</v>
      </c>
      <c r="D345" s="69">
        <v>5894</v>
      </c>
      <c r="E345" s="75">
        <v>253</v>
      </c>
      <c r="F345" s="75">
        <v>2087</v>
      </c>
      <c r="G345" s="75">
        <v>1598</v>
      </c>
      <c r="H345" s="69">
        <v>976</v>
      </c>
      <c r="I345" s="75">
        <v>798</v>
      </c>
      <c r="J345" s="75">
        <v>535</v>
      </c>
      <c r="K345" s="75">
        <v>123</v>
      </c>
      <c r="L345" s="75">
        <v>84</v>
      </c>
      <c r="M345" s="75">
        <v>56</v>
      </c>
      <c r="N345" s="75">
        <v>178</v>
      </c>
      <c r="O345" s="75">
        <v>8856</v>
      </c>
      <c r="P345" s="75">
        <v>442</v>
      </c>
      <c r="Q345" s="69">
        <v>8515</v>
      </c>
      <c r="R345" s="75">
        <v>6543</v>
      </c>
      <c r="S345" s="75">
        <v>227</v>
      </c>
      <c r="T345" s="75">
        <v>2829</v>
      </c>
      <c r="U345" s="75">
        <v>8798</v>
      </c>
      <c r="V345" s="75">
        <v>0</v>
      </c>
      <c r="W345" s="75">
        <v>129</v>
      </c>
      <c r="X345" s="77">
        <v>30</v>
      </c>
      <c r="Y345" s="50"/>
      <c r="Z345" s="48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</row>
    <row r="346" spans="1:49" ht="24" customHeight="1" x14ac:dyDescent="0.15">
      <c r="A346" s="5" t="s">
        <v>17</v>
      </c>
      <c r="B346" s="69">
        <v>9897</v>
      </c>
      <c r="C346" s="75">
        <v>17</v>
      </c>
      <c r="D346" s="69">
        <v>5978</v>
      </c>
      <c r="E346" s="75">
        <v>240</v>
      </c>
      <c r="F346" s="75">
        <v>2120</v>
      </c>
      <c r="G346" s="75">
        <v>1559</v>
      </c>
      <c r="H346" s="69">
        <v>975</v>
      </c>
      <c r="I346" s="75">
        <v>782</v>
      </c>
      <c r="J346" s="75">
        <v>513</v>
      </c>
      <c r="K346" s="75">
        <v>129</v>
      </c>
      <c r="L346" s="75">
        <v>91</v>
      </c>
      <c r="M346" s="75">
        <v>49</v>
      </c>
      <c r="N346" s="75">
        <v>193</v>
      </c>
      <c r="O346" s="75">
        <v>8922</v>
      </c>
      <c r="P346" s="75">
        <v>428</v>
      </c>
      <c r="Q346" s="69">
        <v>8630</v>
      </c>
      <c r="R346" s="75">
        <v>6575</v>
      </c>
      <c r="S346" s="75">
        <v>213</v>
      </c>
      <c r="T346" s="75">
        <v>2825</v>
      </c>
      <c r="U346" s="75">
        <v>8865</v>
      </c>
      <c r="V346" s="75">
        <v>0</v>
      </c>
      <c r="W346" s="75">
        <v>128</v>
      </c>
      <c r="X346" s="77">
        <v>17</v>
      </c>
      <c r="Y346" s="50"/>
      <c r="Z346" s="48"/>
      <c r="AA346" s="50"/>
      <c r="AB346" s="50"/>
      <c r="AC346" s="50"/>
      <c r="AD346" s="116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</row>
    <row r="347" spans="1:49" ht="24" customHeight="1" x14ac:dyDescent="0.15">
      <c r="A347" s="54" t="s">
        <v>10</v>
      </c>
      <c r="B347" s="64">
        <v>0.9934323532383551</v>
      </c>
      <c r="C347" s="76">
        <v>1.5294117647058822</v>
      </c>
      <c r="D347" s="44">
        <v>0.98594847775175642</v>
      </c>
      <c r="E347" s="16">
        <v>1.0541666666666667</v>
      </c>
      <c r="F347" s="16">
        <v>0.98443396226415092</v>
      </c>
      <c r="G347" s="96">
        <v>1.0250160359204619</v>
      </c>
      <c r="H347" s="16">
        <v>1.0010256410256411</v>
      </c>
      <c r="I347" s="16">
        <v>1.0204603580562659</v>
      </c>
      <c r="J347" s="36">
        <v>1.0428849902534114</v>
      </c>
      <c r="K347" s="36">
        <v>0.95348837209302328</v>
      </c>
      <c r="L347" s="36">
        <v>0.92307692307692313</v>
      </c>
      <c r="M347" s="36">
        <v>1.1428571428571428</v>
      </c>
      <c r="N347" s="16">
        <v>0.92227979274611394</v>
      </c>
      <c r="O347" s="16">
        <v>0.99260255548083387</v>
      </c>
      <c r="P347" s="16">
        <v>1.0327102803738317</v>
      </c>
      <c r="Q347" s="44">
        <v>0.98667439165701043</v>
      </c>
      <c r="R347" s="16">
        <v>0.99513307984790877</v>
      </c>
      <c r="S347" s="16">
        <v>1.0657276995305165</v>
      </c>
      <c r="T347" s="36">
        <v>1.0014159292035398</v>
      </c>
      <c r="U347" s="16">
        <v>0.99244218838127463</v>
      </c>
      <c r="V347" s="37"/>
      <c r="W347" s="36">
        <v>1.0078125</v>
      </c>
      <c r="X347" s="36">
        <v>1.7647058823529411</v>
      </c>
      <c r="Y347" s="112"/>
      <c r="Z347" s="48"/>
      <c r="AA347" s="51"/>
      <c r="AB347" s="51"/>
      <c r="AC347" s="51"/>
      <c r="AD347" s="51"/>
      <c r="AE347" s="51"/>
      <c r="AF347" s="51"/>
      <c r="AG347" s="51"/>
      <c r="AH347" s="51"/>
      <c r="AI347" s="112"/>
      <c r="AJ347" s="112"/>
      <c r="AK347" s="112"/>
      <c r="AL347" s="112"/>
      <c r="AM347" s="51"/>
      <c r="AN347" s="51"/>
      <c r="AO347" s="51"/>
      <c r="AP347" s="51"/>
      <c r="AQ347" s="51"/>
      <c r="AR347" s="51"/>
      <c r="AS347" s="117"/>
      <c r="AT347" s="51"/>
      <c r="AU347" s="117"/>
      <c r="AV347" s="112"/>
      <c r="AW347" s="112"/>
    </row>
    <row r="348" spans="1:49" ht="24" customHeight="1" x14ac:dyDescent="0.15">
      <c r="A348" s="5" t="s">
        <v>60</v>
      </c>
      <c r="B348" s="61">
        <v>242</v>
      </c>
      <c r="C348" s="15">
        <v>0</v>
      </c>
      <c r="D348" s="13">
        <v>159</v>
      </c>
      <c r="E348" s="85">
        <v>4</v>
      </c>
      <c r="F348" s="15">
        <v>33</v>
      </c>
      <c r="G348" s="22">
        <v>46</v>
      </c>
      <c r="H348" s="15">
        <v>22</v>
      </c>
      <c r="I348" s="15">
        <v>18</v>
      </c>
      <c r="J348" s="15">
        <v>15</v>
      </c>
      <c r="K348" s="15">
        <v>0</v>
      </c>
      <c r="L348" s="15">
        <v>1</v>
      </c>
      <c r="M348" s="15">
        <v>2</v>
      </c>
      <c r="N348" s="15">
        <v>4</v>
      </c>
      <c r="O348" s="15">
        <v>220</v>
      </c>
      <c r="P348" s="15">
        <v>10</v>
      </c>
      <c r="Q348" s="13">
        <v>212</v>
      </c>
      <c r="R348" s="15">
        <v>112</v>
      </c>
      <c r="S348" s="15">
        <v>6</v>
      </c>
      <c r="T348" s="15">
        <v>103</v>
      </c>
      <c r="U348" s="15">
        <v>221</v>
      </c>
      <c r="V348" s="15">
        <v>0</v>
      </c>
      <c r="W348" s="15">
        <v>3</v>
      </c>
      <c r="X348" s="15">
        <v>0</v>
      </c>
      <c r="Y348" s="50"/>
      <c r="Z348" s="49"/>
      <c r="AA348" s="50"/>
      <c r="AB348" s="50"/>
      <c r="AC348" s="50"/>
      <c r="AD348" s="116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</row>
    <row r="349" spans="1:49" ht="24" customHeight="1" x14ac:dyDescent="0.15">
      <c r="A349" s="5" t="s">
        <v>73</v>
      </c>
      <c r="B349" s="61">
        <v>202</v>
      </c>
      <c r="C349" s="15">
        <v>0</v>
      </c>
      <c r="D349" s="13">
        <v>135</v>
      </c>
      <c r="E349" s="85">
        <v>2</v>
      </c>
      <c r="F349" s="15">
        <v>30</v>
      </c>
      <c r="G349" s="22">
        <v>35</v>
      </c>
      <c r="H349" s="15">
        <v>21</v>
      </c>
      <c r="I349" s="15">
        <v>18</v>
      </c>
      <c r="J349" s="15">
        <v>18</v>
      </c>
      <c r="K349" s="15">
        <v>0</v>
      </c>
      <c r="L349" s="15">
        <v>0</v>
      </c>
      <c r="M349" s="15">
        <v>0</v>
      </c>
      <c r="N349" s="15">
        <v>3</v>
      </c>
      <c r="O349" s="15">
        <v>181</v>
      </c>
      <c r="P349" s="15">
        <v>15</v>
      </c>
      <c r="Q349" s="13">
        <v>153</v>
      </c>
      <c r="R349" s="15">
        <v>99</v>
      </c>
      <c r="S349" s="15">
        <v>3</v>
      </c>
      <c r="T349" s="15">
        <v>81</v>
      </c>
      <c r="U349" s="15">
        <v>182</v>
      </c>
      <c r="V349" s="15">
        <v>0</v>
      </c>
      <c r="W349" s="15">
        <v>3</v>
      </c>
      <c r="X349" s="15">
        <v>0</v>
      </c>
      <c r="Y349" s="50"/>
      <c r="Z349" s="49"/>
      <c r="AA349" s="50"/>
      <c r="AB349" s="50"/>
      <c r="AC349" s="50"/>
      <c r="AD349" s="116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</row>
    <row r="350" spans="1:49" ht="24" customHeight="1" x14ac:dyDescent="0.15">
      <c r="A350" s="5" t="s">
        <v>15</v>
      </c>
      <c r="B350" s="61">
        <v>218</v>
      </c>
      <c r="C350" s="15">
        <v>2</v>
      </c>
      <c r="D350" s="13">
        <v>154</v>
      </c>
      <c r="E350" s="85">
        <v>5</v>
      </c>
      <c r="F350" s="15">
        <v>34</v>
      </c>
      <c r="G350" s="22">
        <v>25</v>
      </c>
      <c r="H350" s="15">
        <v>19</v>
      </c>
      <c r="I350" s="15">
        <v>15</v>
      </c>
      <c r="J350" s="15">
        <v>12</v>
      </c>
      <c r="K350" s="15">
        <v>0</v>
      </c>
      <c r="L350" s="15">
        <v>1</v>
      </c>
      <c r="M350" s="15">
        <v>2</v>
      </c>
      <c r="N350" s="15">
        <v>4</v>
      </c>
      <c r="O350" s="15">
        <v>199</v>
      </c>
      <c r="P350" s="15">
        <v>5</v>
      </c>
      <c r="Q350" s="13">
        <v>182</v>
      </c>
      <c r="R350" s="15">
        <v>98</v>
      </c>
      <c r="S350" s="15">
        <v>4</v>
      </c>
      <c r="T350" s="15">
        <v>108</v>
      </c>
      <c r="U350" s="15">
        <v>205</v>
      </c>
      <c r="V350" s="15">
        <v>0</v>
      </c>
      <c r="W350" s="15">
        <v>4</v>
      </c>
      <c r="X350" s="15">
        <v>1</v>
      </c>
      <c r="Y350" s="50"/>
      <c r="Z350" s="49"/>
      <c r="AA350" s="50"/>
      <c r="AB350" s="50"/>
      <c r="AC350" s="50"/>
      <c r="AD350" s="116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</row>
    <row r="351" spans="1:49" ht="24" customHeight="1" x14ac:dyDescent="0.15">
      <c r="A351" s="9" t="s">
        <v>74</v>
      </c>
      <c r="B351" s="65">
        <v>37</v>
      </c>
      <c r="C351" s="23">
        <v>0</v>
      </c>
      <c r="D351" s="17">
        <v>23</v>
      </c>
      <c r="E351" s="89">
        <v>0</v>
      </c>
      <c r="F351" s="23">
        <v>9</v>
      </c>
      <c r="G351" s="28">
        <v>5</v>
      </c>
      <c r="H351" s="23">
        <v>3</v>
      </c>
      <c r="I351" s="23">
        <v>3</v>
      </c>
      <c r="J351" s="23">
        <v>1</v>
      </c>
      <c r="K351" s="23">
        <v>0</v>
      </c>
      <c r="L351" s="23">
        <v>0</v>
      </c>
      <c r="M351" s="23">
        <v>2</v>
      </c>
      <c r="N351" s="23">
        <v>0</v>
      </c>
      <c r="O351" s="23">
        <v>34</v>
      </c>
      <c r="P351" s="23">
        <v>8</v>
      </c>
      <c r="Q351" s="17">
        <v>26</v>
      </c>
      <c r="R351" s="23">
        <v>17</v>
      </c>
      <c r="S351" s="23">
        <v>0</v>
      </c>
      <c r="T351" s="23">
        <v>6</v>
      </c>
      <c r="U351" s="23">
        <v>32</v>
      </c>
      <c r="V351" s="23">
        <v>0</v>
      </c>
      <c r="W351" s="23">
        <v>0</v>
      </c>
      <c r="X351" s="23">
        <v>0</v>
      </c>
      <c r="Y351" s="50"/>
      <c r="Z351" s="49"/>
      <c r="AA351" s="50"/>
      <c r="AB351" s="50"/>
      <c r="AC351" s="50"/>
      <c r="AD351" s="116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</row>
    <row r="352" spans="1:49" ht="24" customHeight="1" x14ac:dyDescent="0.15">
      <c r="A352" s="57" t="s">
        <v>30</v>
      </c>
      <c r="B352" s="63">
        <v>699</v>
      </c>
      <c r="C352" s="14">
        <v>2</v>
      </c>
      <c r="D352" s="20">
        <v>471</v>
      </c>
      <c r="E352" s="90">
        <v>11</v>
      </c>
      <c r="F352" s="14">
        <v>106</v>
      </c>
      <c r="G352" s="21">
        <v>111</v>
      </c>
      <c r="H352" s="14">
        <v>65</v>
      </c>
      <c r="I352" s="14">
        <v>54</v>
      </c>
      <c r="J352" s="14">
        <v>46</v>
      </c>
      <c r="K352" s="14">
        <v>0</v>
      </c>
      <c r="L352" s="14">
        <v>2</v>
      </c>
      <c r="M352" s="14">
        <v>6</v>
      </c>
      <c r="N352" s="14">
        <v>11</v>
      </c>
      <c r="O352" s="14">
        <v>634</v>
      </c>
      <c r="P352" s="14">
        <v>38</v>
      </c>
      <c r="Q352" s="20">
        <v>573</v>
      </c>
      <c r="R352" s="14">
        <v>326</v>
      </c>
      <c r="S352" s="14">
        <v>13</v>
      </c>
      <c r="T352" s="14">
        <v>298</v>
      </c>
      <c r="U352" s="14">
        <v>640</v>
      </c>
      <c r="V352" s="14">
        <v>0</v>
      </c>
      <c r="W352" s="14">
        <v>10</v>
      </c>
      <c r="X352" s="14">
        <v>1</v>
      </c>
      <c r="Y352" s="50"/>
      <c r="Z352" s="49"/>
      <c r="AA352" s="50"/>
      <c r="AB352" s="50"/>
      <c r="AC352" s="50"/>
      <c r="AD352" s="116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</row>
    <row r="353" spans="1:49" ht="24" customHeight="1" x14ac:dyDescent="0.15">
      <c r="A353" s="5" t="s">
        <v>17</v>
      </c>
      <c r="B353" s="69">
        <v>741</v>
      </c>
      <c r="C353" s="77">
        <v>2</v>
      </c>
      <c r="D353" s="32">
        <v>498</v>
      </c>
      <c r="E353" s="91">
        <v>14</v>
      </c>
      <c r="F353" s="77">
        <v>105</v>
      </c>
      <c r="G353" s="100">
        <v>124</v>
      </c>
      <c r="H353" s="77">
        <v>80</v>
      </c>
      <c r="I353" s="77">
        <v>64</v>
      </c>
      <c r="J353" s="77">
        <v>51</v>
      </c>
      <c r="K353" s="77">
        <v>0</v>
      </c>
      <c r="L353" s="77">
        <v>1</v>
      </c>
      <c r="M353" s="77">
        <v>12</v>
      </c>
      <c r="N353" s="77">
        <v>16</v>
      </c>
      <c r="O353" s="77">
        <v>661</v>
      </c>
      <c r="P353" s="77">
        <v>41</v>
      </c>
      <c r="Q353" s="32">
        <v>611</v>
      </c>
      <c r="R353" s="77">
        <v>334</v>
      </c>
      <c r="S353" s="77">
        <v>16</v>
      </c>
      <c r="T353" s="77">
        <v>305</v>
      </c>
      <c r="U353" s="77">
        <v>667</v>
      </c>
      <c r="V353" s="77">
        <v>0</v>
      </c>
      <c r="W353" s="77">
        <v>8</v>
      </c>
      <c r="X353" s="77">
        <v>1</v>
      </c>
      <c r="Y353" s="50"/>
      <c r="Z353" s="49"/>
      <c r="AA353" s="50"/>
      <c r="AB353" s="50"/>
      <c r="AC353" s="50"/>
      <c r="AD353" s="116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</row>
    <row r="354" spans="1:49" ht="24" customHeight="1" x14ac:dyDescent="0.15">
      <c r="A354" s="9" t="s">
        <v>10</v>
      </c>
      <c r="B354" s="66">
        <v>0.94331983805668018</v>
      </c>
      <c r="C354" s="36">
        <v>1</v>
      </c>
      <c r="D354" s="31">
        <v>0.94578313253012047</v>
      </c>
      <c r="E354" s="36">
        <v>0.7857142857142857</v>
      </c>
      <c r="F354" s="36">
        <v>1.0095238095238095</v>
      </c>
      <c r="G354" s="97">
        <v>0.89516129032258063</v>
      </c>
      <c r="H354" s="36">
        <v>0.8125</v>
      </c>
      <c r="I354" s="36">
        <v>0.84375</v>
      </c>
      <c r="J354" s="36">
        <v>0.90196078431372551</v>
      </c>
      <c r="K354" s="36"/>
      <c r="L354" s="36">
        <v>2</v>
      </c>
      <c r="M354" s="36">
        <v>0.5</v>
      </c>
      <c r="N354" s="36">
        <v>0.6875</v>
      </c>
      <c r="O354" s="36">
        <v>0.9591527987897126</v>
      </c>
      <c r="P354" s="36">
        <v>0.92682926829268297</v>
      </c>
      <c r="Q354" s="31">
        <v>0.93780687397708673</v>
      </c>
      <c r="R354" s="36">
        <v>0.9760479041916168</v>
      </c>
      <c r="S354" s="36">
        <v>0.8125</v>
      </c>
      <c r="T354" s="36">
        <v>0.9770491803278688</v>
      </c>
      <c r="U354" s="36">
        <v>0.95952023988005997</v>
      </c>
      <c r="V354" s="37"/>
      <c r="W354" s="76">
        <v>1.25</v>
      </c>
      <c r="X354" s="36">
        <v>1</v>
      </c>
      <c r="Y354" s="112"/>
      <c r="Z354" s="49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2"/>
      <c r="AP354" s="112"/>
      <c r="AQ354" s="112"/>
      <c r="AR354" s="112"/>
      <c r="AS354" s="117"/>
      <c r="AT354" s="112"/>
      <c r="AU354" s="117"/>
      <c r="AV354" s="117"/>
      <c r="AW354" s="112"/>
    </row>
    <row r="355" spans="1:49" ht="24" customHeight="1" x14ac:dyDescent="0.15">
      <c r="A355" s="4" t="s">
        <v>43</v>
      </c>
      <c r="B355" s="60">
        <v>10531</v>
      </c>
      <c r="C355" s="18">
        <v>28</v>
      </c>
      <c r="D355" s="33">
        <v>6365</v>
      </c>
      <c r="E355" s="84">
        <v>264</v>
      </c>
      <c r="F355" s="18">
        <v>2193</v>
      </c>
      <c r="G355" s="41">
        <v>1709</v>
      </c>
      <c r="H355" s="18">
        <v>1041</v>
      </c>
      <c r="I355" s="18">
        <v>852</v>
      </c>
      <c r="J355" s="18">
        <v>581</v>
      </c>
      <c r="K355" s="18">
        <v>123</v>
      </c>
      <c r="L355" s="18">
        <v>86</v>
      </c>
      <c r="M355" s="18">
        <v>62</v>
      </c>
      <c r="N355" s="18">
        <v>189</v>
      </c>
      <c r="O355" s="18">
        <v>9490</v>
      </c>
      <c r="P355" s="18">
        <v>480</v>
      </c>
      <c r="Q355" s="33">
        <v>9088</v>
      </c>
      <c r="R355" s="18">
        <v>6869</v>
      </c>
      <c r="S355" s="18">
        <v>240</v>
      </c>
      <c r="T355" s="18">
        <v>3127</v>
      </c>
      <c r="U355" s="18">
        <v>9438</v>
      </c>
      <c r="V355" s="18">
        <v>0</v>
      </c>
      <c r="W355" s="18">
        <v>139</v>
      </c>
      <c r="X355" s="18">
        <v>31</v>
      </c>
      <c r="Y355" s="50"/>
      <c r="Z355" s="49"/>
      <c r="AA355" s="50"/>
      <c r="AB355" s="50"/>
      <c r="AC355" s="50"/>
      <c r="AD355" s="116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</row>
    <row r="356" spans="1:49" ht="24" customHeight="1" x14ac:dyDescent="0.15">
      <c r="A356" s="5" t="s">
        <v>17</v>
      </c>
      <c r="B356" s="61">
        <v>10638</v>
      </c>
      <c r="C356" s="15">
        <v>19</v>
      </c>
      <c r="D356" s="13">
        <v>6476</v>
      </c>
      <c r="E356" s="85">
        <v>254</v>
      </c>
      <c r="F356" s="15">
        <v>2225</v>
      </c>
      <c r="G356" s="22">
        <v>1683</v>
      </c>
      <c r="H356" s="15">
        <v>1055</v>
      </c>
      <c r="I356" s="15">
        <v>846</v>
      </c>
      <c r="J356" s="15">
        <v>564</v>
      </c>
      <c r="K356" s="15">
        <v>129</v>
      </c>
      <c r="L356" s="15">
        <v>92</v>
      </c>
      <c r="M356" s="15">
        <v>61</v>
      </c>
      <c r="N356" s="15">
        <v>209</v>
      </c>
      <c r="O356" s="15">
        <v>9583</v>
      </c>
      <c r="P356" s="15">
        <v>469</v>
      </c>
      <c r="Q356" s="13">
        <v>9241</v>
      </c>
      <c r="R356" s="15">
        <v>6909</v>
      </c>
      <c r="S356" s="15">
        <v>229</v>
      </c>
      <c r="T356" s="15">
        <v>3130</v>
      </c>
      <c r="U356" s="15">
        <v>9532</v>
      </c>
      <c r="V356" s="15">
        <v>0</v>
      </c>
      <c r="W356" s="15">
        <v>136</v>
      </c>
      <c r="X356" s="15">
        <v>18</v>
      </c>
      <c r="Y356" s="50"/>
      <c r="Z356" s="49"/>
      <c r="AA356" s="50"/>
      <c r="AB356" s="50"/>
      <c r="AC356" s="50"/>
      <c r="AD356" s="116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</row>
    <row r="357" spans="1:49" ht="24" customHeight="1" x14ac:dyDescent="0.15">
      <c r="A357" s="9" t="s">
        <v>10</v>
      </c>
      <c r="B357" s="64">
        <v>0.98994171836811429</v>
      </c>
      <c r="C357" s="16">
        <v>1.4736842105263157</v>
      </c>
      <c r="D357" s="44">
        <v>0.9828597899938234</v>
      </c>
      <c r="E357" s="16">
        <v>1.0393700787401574</v>
      </c>
      <c r="F357" s="16">
        <v>0.98561797752808988</v>
      </c>
      <c r="G357" s="96">
        <v>1.0154486036838979</v>
      </c>
      <c r="H357" s="16">
        <v>0.98672985781990519</v>
      </c>
      <c r="I357" s="16">
        <v>1.0070921985815602</v>
      </c>
      <c r="J357" s="36">
        <v>1.0301418439716312</v>
      </c>
      <c r="K357" s="36">
        <v>0.95348837209302328</v>
      </c>
      <c r="L357" s="36">
        <v>0.93478260869565222</v>
      </c>
      <c r="M357" s="36">
        <v>1.0163934426229508</v>
      </c>
      <c r="N357" s="16">
        <v>0.90430622009569372</v>
      </c>
      <c r="O357" s="16">
        <v>0.99029531461963893</v>
      </c>
      <c r="P357" s="16">
        <v>1.023454157782516</v>
      </c>
      <c r="Q357" s="44">
        <v>0.98344335028676555</v>
      </c>
      <c r="R357" s="16">
        <v>0.99421045013750176</v>
      </c>
      <c r="S357" s="16">
        <v>1.0480349344978166</v>
      </c>
      <c r="T357" s="36">
        <v>0.99904153354632586</v>
      </c>
      <c r="U357" s="16">
        <v>0.99013848090642043</v>
      </c>
      <c r="V357" s="37"/>
      <c r="W357" s="16">
        <v>1.0220588235294117</v>
      </c>
      <c r="X357" s="16">
        <v>1.7222222222222223</v>
      </c>
      <c r="Y357" s="51"/>
      <c r="Z357" s="49"/>
      <c r="AA357" s="51"/>
      <c r="AB357" s="51"/>
      <c r="AC357" s="51"/>
      <c r="AD357" s="51"/>
      <c r="AE357" s="51"/>
      <c r="AF357" s="51"/>
      <c r="AG357" s="51"/>
      <c r="AH357" s="51"/>
      <c r="AI357" s="112"/>
      <c r="AJ357" s="112"/>
      <c r="AK357" s="112"/>
      <c r="AL357" s="112"/>
      <c r="AM357" s="51"/>
      <c r="AN357" s="51"/>
      <c r="AO357" s="51"/>
      <c r="AP357" s="51"/>
      <c r="AQ357" s="51"/>
      <c r="AR357" s="51"/>
      <c r="AS357" s="117"/>
      <c r="AT357" s="51"/>
      <c r="AU357" s="117"/>
      <c r="AV357" s="51"/>
      <c r="AW357" s="51"/>
    </row>
    <row r="358" spans="1:49" ht="24" customHeight="1" x14ac:dyDescent="0.15">
      <c r="A358" s="10" t="s">
        <v>23</v>
      </c>
      <c r="B358" s="67"/>
      <c r="C358" s="19"/>
      <c r="D358" s="34"/>
      <c r="E358" s="86"/>
      <c r="F358" s="19"/>
      <c r="G358" s="42"/>
      <c r="H358" s="19"/>
      <c r="I358" s="19"/>
      <c r="J358" s="19"/>
      <c r="K358" s="19"/>
      <c r="L358" s="19"/>
      <c r="M358" s="19"/>
      <c r="N358" s="19"/>
      <c r="O358" s="19"/>
      <c r="P358" s="19"/>
      <c r="Q358" s="34"/>
      <c r="R358" s="19"/>
      <c r="S358" s="19"/>
      <c r="T358" s="19"/>
      <c r="U358" s="19"/>
      <c r="V358" s="19"/>
      <c r="W358" s="19"/>
      <c r="X358" s="19"/>
      <c r="Y358" s="50"/>
      <c r="Z358" s="49"/>
      <c r="AA358" s="50"/>
      <c r="AB358" s="50"/>
      <c r="AC358" s="50"/>
      <c r="AD358" s="116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</row>
    <row r="359" spans="1:49" ht="24" customHeight="1" x14ac:dyDescent="0.15"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</row>
    <row r="360" spans="1:49" ht="13.5" x14ac:dyDescent="0.15"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</row>
    <row r="361" spans="1:49" ht="17.25" x14ac:dyDescent="0.2">
      <c r="B361" s="11" t="s">
        <v>89</v>
      </c>
      <c r="E361" s="11" t="s">
        <v>32</v>
      </c>
      <c r="V361" s="11"/>
    </row>
    <row r="362" spans="1:49" ht="17.25" x14ac:dyDescent="0.2">
      <c r="B362" s="11"/>
      <c r="G362" s="92"/>
      <c r="W362" s="11"/>
      <c r="Z362" s="48"/>
      <c r="AA362" s="114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114"/>
      <c r="AW362" s="48"/>
    </row>
    <row r="363" spans="1:49" ht="13.5" x14ac:dyDescent="0.15">
      <c r="A363" s="47"/>
      <c r="B363" s="46"/>
      <c r="C363" s="70"/>
      <c r="D363" s="46"/>
      <c r="E363" s="70"/>
      <c r="F363" s="70"/>
      <c r="G363" s="12" t="s">
        <v>58</v>
      </c>
      <c r="H363" s="12"/>
      <c r="I363" s="12"/>
      <c r="J363" s="12"/>
      <c r="K363" s="12"/>
      <c r="L363" s="12"/>
      <c r="M363" s="12"/>
      <c r="N363" s="70"/>
      <c r="O363" s="70"/>
      <c r="P363" s="70"/>
      <c r="Q363" s="46"/>
      <c r="R363" s="70"/>
      <c r="S363" s="70"/>
      <c r="T363" s="70"/>
      <c r="U363" s="70"/>
      <c r="V363" s="70"/>
      <c r="W363" s="70"/>
      <c r="X363" s="107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</row>
    <row r="364" spans="1:49" ht="13.5" x14ac:dyDescent="0.15">
      <c r="A364" s="55"/>
      <c r="B364" s="58" t="s">
        <v>33</v>
      </c>
      <c r="C364" s="71"/>
      <c r="D364" s="79" t="s">
        <v>42</v>
      </c>
      <c r="E364" s="12"/>
      <c r="F364" s="12"/>
      <c r="G364" s="12"/>
      <c r="H364" s="46"/>
      <c r="I364" s="12" t="s">
        <v>61</v>
      </c>
      <c r="J364" s="12"/>
      <c r="K364" s="12"/>
      <c r="L364" s="12"/>
      <c r="M364" s="12"/>
      <c r="N364" s="12"/>
      <c r="O364" s="35"/>
      <c r="P364" s="70"/>
      <c r="Q364" s="29"/>
      <c r="R364" s="71" t="s">
        <v>59</v>
      </c>
      <c r="S364" s="71"/>
      <c r="T364" s="71"/>
      <c r="U364" s="71"/>
      <c r="V364" s="71"/>
      <c r="W364" s="71"/>
      <c r="X364" s="108"/>
      <c r="Y364" s="48"/>
      <c r="Z364" s="48"/>
      <c r="AA364" s="115"/>
      <c r="AB364" s="48"/>
      <c r="AC364" s="115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</row>
    <row r="365" spans="1:49" ht="13.5" x14ac:dyDescent="0.15">
      <c r="A365" s="52"/>
      <c r="B365" s="59" t="s">
        <v>47</v>
      </c>
      <c r="C365" s="25"/>
      <c r="D365" s="46"/>
      <c r="E365" s="47"/>
      <c r="F365" s="47"/>
      <c r="G365" s="93"/>
      <c r="H365" s="70"/>
      <c r="I365" s="35" t="s">
        <v>57</v>
      </c>
      <c r="J365" s="35"/>
      <c r="K365" s="35"/>
      <c r="L365" s="35"/>
      <c r="M365" s="35"/>
      <c r="N365" s="104"/>
      <c r="O365" s="52"/>
      <c r="P365" s="47"/>
      <c r="Q365" s="46"/>
      <c r="R365" s="47"/>
      <c r="S365" s="47"/>
      <c r="T365" s="47"/>
      <c r="U365" s="47"/>
      <c r="V365" s="47"/>
      <c r="W365" s="47"/>
      <c r="X365" s="25"/>
      <c r="Y365" s="48"/>
      <c r="Z365" s="48"/>
      <c r="AA365" s="49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</row>
    <row r="366" spans="1:49" ht="13.5" x14ac:dyDescent="0.15">
      <c r="A366" s="52"/>
      <c r="B366" s="43" t="s">
        <v>1</v>
      </c>
      <c r="C366" s="26" t="s">
        <v>48</v>
      </c>
      <c r="D366" s="80"/>
      <c r="E366" s="26"/>
      <c r="F366" s="26" t="s">
        <v>19</v>
      </c>
      <c r="G366" s="94"/>
      <c r="H366" s="26" t="s">
        <v>49</v>
      </c>
      <c r="I366" s="52"/>
      <c r="J366" s="102" t="s">
        <v>50</v>
      </c>
      <c r="K366" s="103"/>
      <c r="L366" s="102"/>
      <c r="M366" s="45"/>
      <c r="N366" s="105" t="s">
        <v>51</v>
      </c>
      <c r="O366" s="52" t="s">
        <v>9</v>
      </c>
      <c r="P366" s="105" t="s">
        <v>5</v>
      </c>
      <c r="Q366" s="43"/>
      <c r="R366" s="2"/>
      <c r="S366" s="2"/>
      <c r="T366" s="2"/>
      <c r="U366" s="2"/>
      <c r="V366" s="2"/>
      <c r="W366" s="2"/>
      <c r="X366" s="26"/>
      <c r="Y366" s="49"/>
      <c r="Z366" s="48"/>
      <c r="AA366" s="49"/>
      <c r="AB366" s="49"/>
      <c r="AC366" s="49"/>
      <c r="AD366" s="49"/>
      <c r="AE366" s="49"/>
      <c r="AF366" s="49"/>
      <c r="AG366" s="49"/>
      <c r="AH366" s="48"/>
      <c r="AI366" s="115"/>
      <c r="AJ366" s="49"/>
      <c r="AK366" s="49"/>
      <c r="AL366" s="49"/>
      <c r="AM366" s="115"/>
      <c r="AN366" s="48"/>
      <c r="AO366" s="115"/>
      <c r="AP366" s="49"/>
      <c r="AQ366" s="49"/>
      <c r="AR366" s="49"/>
      <c r="AS366" s="49"/>
      <c r="AT366" s="49"/>
      <c r="AU366" s="49"/>
      <c r="AV366" s="49"/>
      <c r="AW366" s="49"/>
    </row>
    <row r="367" spans="1:49" ht="13.5" x14ac:dyDescent="0.15">
      <c r="A367" s="53"/>
      <c r="B367" s="30" t="s">
        <v>18</v>
      </c>
      <c r="C367" s="27" t="s">
        <v>52</v>
      </c>
      <c r="D367" s="81" t="s">
        <v>53</v>
      </c>
      <c r="E367" s="27" t="s">
        <v>31</v>
      </c>
      <c r="F367" s="27" t="s">
        <v>54</v>
      </c>
      <c r="G367" s="95" t="s">
        <v>29</v>
      </c>
      <c r="H367" s="27"/>
      <c r="I367" s="3" t="s">
        <v>40</v>
      </c>
      <c r="J367" s="3" t="s">
        <v>25</v>
      </c>
      <c r="K367" s="3" t="s">
        <v>26</v>
      </c>
      <c r="L367" s="3" t="s">
        <v>28</v>
      </c>
      <c r="M367" s="3" t="s">
        <v>29</v>
      </c>
      <c r="N367" s="106" t="s">
        <v>7</v>
      </c>
      <c r="O367" s="106" t="s">
        <v>20</v>
      </c>
      <c r="P367" s="106" t="s">
        <v>55</v>
      </c>
      <c r="Q367" s="30" t="s">
        <v>14</v>
      </c>
      <c r="R367" s="3" t="s">
        <v>8</v>
      </c>
      <c r="S367" s="3" t="s">
        <v>2</v>
      </c>
      <c r="T367" s="3" t="s">
        <v>3</v>
      </c>
      <c r="U367" s="3" t="s">
        <v>16</v>
      </c>
      <c r="V367" s="3" t="s">
        <v>4</v>
      </c>
      <c r="W367" s="3" t="s">
        <v>38</v>
      </c>
      <c r="X367" s="27" t="s">
        <v>13</v>
      </c>
      <c r="Y367" s="49"/>
      <c r="Z367" s="48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115"/>
      <c r="AN367" s="115"/>
      <c r="AO367" s="115"/>
      <c r="AP367" s="49"/>
      <c r="AQ367" s="49"/>
      <c r="AR367" s="49"/>
      <c r="AS367" s="49"/>
      <c r="AT367" s="49"/>
      <c r="AU367" s="49"/>
      <c r="AV367" s="49"/>
      <c r="AW367" s="49"/>
    </row>
    <row r="368" spans="1:49" ht="24" customHeight="1" x14ac:dyDescent="0.15">
      <c r="A368" s="4" t="s">
        <v>24</v>
      </c>
      <c r="B368" s="68">
        <v>4350</v>
      </c>
      <c r="C368" s="73">
        <v>14</v>
      </c>
      <c r="D368" s="82">
        <v>2460</v>
      </c>
      <c r="E368" s="87">
        <v>127</v>
      </c>
      <c r="F368" s="73">
        <v>1139</v>
      </c>
      <c r="G368" s="98">
        <v>624</v>
      </c>
      <c r="H368" s="101">
        <v>374</v>
      </c>
      <c r="I368" s="101">
        <v>298</v>
      </c>
      <c r="J368" s="73">
        <v>283</v>
      </c>
      <c r="K368" s="73">
        <v>0</v>
      </c>
      <c r="L368" s="73">
        <v>1</v>
      </c>
      <c r="M368" s="73">
        <v>14</v>
      </c>
      <c r="N368" s="73">
        <v>76</v>
      </c>
      <c r="O368" s="73">
        <v>3976</v>
      </c>
      <c r="P368" s="73">
        <v>204</v>
      </c>
      <c r="Q368" s="82">
        <v>3730</v>
      </c>
      <c r="R368" s="73">
        <v>3349</v>
      </c>
      <c r="S368" s="73">
        <v>115</v>
      </c>
      <c r="T368" s="73">
        <v>1101</v>
      </c>
      <c r="U368" s="73">
        <v>3858</v>
      </c>
      <c r="V368" s="73">
        <v>0</v>
      </c>
      <c r="W368" s="73">
        <v>63</v>
      </c>
      <c r="X368" s="73">
        <v>15</v>
      </c>
      <c r="Y368" s="50">
        <f>SUM(Q368:X368)</f>
        <v>12231</v>
      </c>
      <c r="Z368" s="49"/>
      <c r="AA368" s="50"/>
      <c r="AB368" s="50"/>
      <c r="AC368" s="50"/>
      <c r="AD368" s="116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</row>
    <row r="369" spans="1:49" ht="24" customHeight="1" x14ac:dyDescent="0.15">
      <c r="A369" s="5" t="s">
        <v>67</v>
      </c>
      <c r="B369" s="61">
        <v>641</v>
      </c>
      <c r="C369" s="15">
        <v>1</v>
      </c>
      <c r="D369" s="13">
        <v>388</v>
      </c>
      <c r="E369" s="85">
        <v>20</v>
      </c>
      <c r="F369" s="15">
        <v>142</v>
      </c>
      <c r="G369" s="22">
        <v>91</v>
      </c>
      <c r="H369" s="15">
        <v>69</v>
      </c>
      <c r="I369" s="15">
        <v>57</v>
      </c>
      <c r="J369" s="15">
        <v>53</v>
      </c>
      <c r="K369" s="15">
        <v>1</v>
      </c>
      <c r="L369" s="15">
        <v>1</v>
      </c>
      <c r="M369" s="15">
        <v>2</v>
      </c>
      <c r="N369" s="15">
        <v>12</v>
      </c>
      <c r="O369" s="15">
        <v>572</v>
      </c>
      <c r="P369" s="15">
        <v>36</v>
      </c>
      <c r="Q369" s="13">
        <v>551</v>
      </c>
      <c r="R369" s="15">
        <v>401</v>
      </c>
      <c r="S369" s="15">
        <v>14</v>
      </c>
      <c r="T369" s="15">
        <v>196</v>
      </c>
      <c r="U369" s="15">
        <v>569</v>
      </c>
      <c r="V369" s="15">
        <v>0</v>
      </c>
      <c r="W369" s="15">
        <v>8</v>
      </c>
      <c r="X369" s="15">
        <v>0</v>
      </c>
      <c r="Y369" s="50"/>
      <c r="Z369" s="49"/>
      <c r="AA369" s="50"/>
      <c r="AB369" s="50"/>
      <c r="AC369" s="50"/>
      <c r="AD369" s="116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</row>
    <row r="370" spans="1:49" ht="24" customHeight="1" x14ac:dyDescent="0.15">
      <c r="A370" s="5" t="s">
        <v>41</v>
      </c>
      <c r="B370" s="61">
        <v>273</v>
      </c>
      <c r="C370" s="15">
        <v>1</v>
      </c>
      <c r="D370" s="13">
        <v>174</v>
      </c>
      <c r="E370" s="85">
        <v>4</v>
      </c>
      <c r="F370" s="15">
        <v>60</v>
      </c>
      <c r="G370" s="22">
        <v>35</v>
      </c>
      <c r="H370" s="15">
        <v>39</v>
      </c>
      <c r="I370" s="15">
        <v>35</v>
      </c>
      <c r="J370" s="15">
        <v>30</v>
      </c>
      <c r="K370" s="15">
        <v>2</v>
      </c>
      <c r="L370" s="15">
        <v>2</v>
      </c>
      <c r="M370" s="15">
        <v>1</v>
      </c>
      <c r="N370" s="15">
        <v>4</v>
      </c>
      <c r="O370" s="15">
        <v>234</v>
      </c>
      <c r="P370" s="15">
        <v>12</v>
      </c>
      <c r="Q370" s="13">
        <v>236</v>
      </c>
      <c r="R370" s="15">
        <v>160</v>
      </c>
      <c r="S370" s="15">
        <v>3</v>
      </c>
      <c r="T370" s="15">
        <v>82</v>
      </c>
      <c r="U370" s="15">
        <v>241</v>
      </c>
      <c r="V370" s="15">
        <v>0</v>
      </c>
      <c r="W370" s="15">
        <v>3</v>
      </c>
      <c r="X370" s="15">
        <v>1</v>
      </c>
      <c r="Y370" s="50"/>
      <c r="Z370" s="49"/>
      <c r="AA370" s="50"/>
      <c r="AB370" s="50"/>
      <c r="AC370" s="50"/>
      <c r="AD370" s="116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</row>
    <row r="371" spans="1:49" ht="24" customHeight="1" x14ac:dyDescent="0.15">
      <c r="A371" s="5" t="s">
        <v>27</v>
      </c>
      <c r="B371" s="61">
        <v>389</v>
      </c>
      <c r="C371" s="15">
        <v>0</v>
      </c>
      <c r="D371" s="13">
        <v>254</v>
      </c>
      <c r="E371" s="85">
        <v>2</v>
      </c>
      <c r="F371" s="15">
        <v>64</v>
      </c>
      <c r="G371" s="22">
        <v>69</v>
      </c>
      <c r="H371" s="15">
        <v>43</v>
      </c>
      <c r="I371" s="15">
        <v>30</v>
      </c>
      <c r="J371" s="15">
        <v>1</v>
      </c>
      <c r="K371" s="15">
        <v>11</v>
      </c>
      <c r="L371" s="15">
        <v>13</v>
      </c>
      <c r="M371" s="15">
        <v>5</v>
      </c>
      <c r="N371" s="15">
        <v>13</v>
      </c>
      <c r="O371" s="15">
        <v>346</v>
      </c>
      <c r="P371" s="15">
        <v>19</v>
      </c>
      <c r="Q371" s="13">
        <v>319</v>
      </c>
      <c r="R371" s="15">
        <v>157</v>
      </c>
      <c r="S371" s="15">
        <v>4</v>
      </c>
      <c r="T371" s="15">
        <v>127</v>
      </c>
      <c r="U371" s="15">
        <v>345</v>
      </c>
      <c r="V371" s="15">
        <v>0</v>
      </c>
      <c r="W371" s="15">
        <v>1</v>
      </c>
      <c r="X371" s="15">
        <v>1</v>
      </c>
      <c r="Y371" s="50"/>
      <c r="Z371" s="49"/>
      <c r="AA371" s="50"/>
      <c r="AB371" s="50"/>
      <c r="AC371" s="50"/>
      <c r="AD371" s="116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</row>
    <row r="372" spans="1:49" ht="24" customHeight="1" x14ac:dyDescent="0.15">
      <c r="A372" s="5" t="s">
        <v>68</v>
      </c>
      <c r="B372" s="61">
        <v>413</v>
      </c>
      <c r="C372" s="15">
        <v>1</v>
      </c>
      <c r="D372" s="13">
        <v>264</v>
      </c>
      <c r="E372" s="85">
        <v>5</v>
      </c>
      <c r="F372" s="15">
        <v>84</v>
      </c>
      <c r="G372" s="22">
        <v>60</v>
      </c>
      <c r="H372" s="15">
        <v>77</v>
      </c>
      <c r="I372" s="15">
        <v>67</v>
      </c>
      <c r="J372" s="15">
        <v>22</v>
      </c>
      <c r="K372" s="15">
        <v>1</v>
      </c>
      <c r="L372" s="15">
        <v>41</v>
      </c>
      <c r="M372" s="15">
        <v>3</v>
      </c>
      <c r="N372" s="15">
        <v>10</v>
      </c>
      <c r="O372" s="15">
        <v>336</v>
      </c>
      <c r="P372" s="15">
        <v>19</v>
      </c>
      <c r="Q372" s="13">
        <v>369</v>
      </c>
      <c r="R372" s="15">
        <v>236</v>
      </c>
      <c r="S372" s="15">
        <v>5</v>
      </c>
      <c r="T372" s="15">
        <v>92</v>
      </c>
      <c r="U372" s="15">
        <v>369</v>
      </c>
      <c r="V372" s="15">
        <v>0</v>
      </c>
      <c r="W372" s="15">
        <v>4</v>
      </c>
      <c r="X372" s="15">
        <v>1</v>
      </c>
      <c r="Y372" s="50"/>
      <c r="Z372" s="49"/>
      <c r="AA372" s="50"/>
      <c r="AB372" s="50"/>
      <c r="AC372" s="50"/>
      <c r="AD372" s="116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</row>
    <row r="373" spans="1:49" ht="24" customHeight="1" x14ac:dyDescent="0.15">
      <c r="A373" s="5" t="s">
        <v>44</v>
      </c>
      <c r="B373" s="61">
        <v>565</v>
      </c>
      <c r="C373" s="15">
        <v>0</v>
      </c>
      <c r="D373" s="13">
        <v>330</v>
      </c>
      <c r="E373" s="85">
        <v>16</v>
      </c>
      <c r="F373" s="15">
        <v>99</v>
      </c>
      <c r="G373" s="22">
        <v>120</v>
      </c>
      <c r="H373" s="15">
        <v>45</v>
      </c>
      <c r="I373" s="15">
        <v>39</v>
      </c>
      <c r="J373" s="15">
        <v>36</v>
      </c>
      <c r="K373" s="15">
        <v>1</v>
      </c>
      <c r="L373" s="15">
        <v>2</v>
      </c>
      <c r="M373" s="15">
        <v>0</v>
      </c>
      <c r="N373" s="15">
        <v>6</v>
      </c>
      <c r="O373" s="15">
        <v>520</v>
      </c>
      <c r="P373" s="15">
        <v>27</v>
      </c>
      <c r="Q373" s="13">
        <v>482</v>
      </c>
      <c r="R373" s="15">
        <v>324</v>
      </c>
      <c r="S373" s="15">
        <v>10</v>
      </c>
      <c r="T373" s="15">
        <v>175</v>
      </c>
      <c r="U373" s="15">
        <v>497</v>
      </c>
      <c r="V373" s="15">
        <v>0</v>
      </c>
      <c r="W373" s="15">
        <v>10</v>
      </c>
      <c r="X373" s="15">
        <v>1</v>
      </c>
      <c r="Y373" s="50"/>
      <c r="Z373" s="49"/>
      <c r="AA373" s="50"/>
      <c r="AB373" s="50"/>
      <c r="AC373" s="50"/>
      <c r="AD373" s="116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</row>
    <row r="374" spans="1:49" ht="24" customHeight="1" x14ac:dyDescent="0.15">
      <c r="A374" s="5" t="s">
        <v>69</v>
      </c>
      <c r="B374" s="61">
        <v>405</v>
      </c>
      <c r="C374" s="15">
        <v>0</v>
      </c>
      <c r="D374" s="13">
        <v>268</v>
      </c>
      <c r="E374" s="85">
        <v>13</v>
      </c>
      <c r="F374" s="15">
        <v>44</v>
      </c>
      <c r="G374" s="22">
        <v>80</v>
      </c>
      <c r="H374" s="15">
        <v>46</v>
      </c>
      <c r="I374" s="15">
        <v>36</v>
      </c>
      <c r="J374" s="15">
        <v>27</v>
      </c>
      <c r="K374" s="15">
        <v>1</v>
      </c>
      <c r="L374" s="15">
        <v>8</v>
      </c>
      <c r="M374" s="15">
        <v>0</v>
      </c>
      <c r="N374" s="15">
        <v>10</v>
      </c>
      <c r="O374" s="15">
        <v>359</v>
      </c>
      <c r="P374" s="15">
        <v>15</v>
      </c>
      <c r="Q374" s="13">
        <v>368</v>
      </c>
      <c r="R374" s="15">
        <v>241</v>
      </c>
      <c r="S374" s="15">
        <v>9</v>
      </c>
      <c r="T374" s="15">
        <v>137</v>
      </c>
      <c r="U374" s="15">
        <v>389</v>
      </c>
      <c r="V374" s="15">
        <v>0</v>
      </c>
      <c r="W374" s="15">
        <v>6</v>
      </c>
      <c r="X374" s="15">
        <v>1</v>
      </c>
      <c r="Y374" s="50"/>
      <c r="Z374" s="49"/>
      <c r="AA374" s="50"/>
      <c r="AB374" s="50"/>
      <c r="AC374" s="50"/>
      <c r="AD374" s="116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</row>
    <row r="375" spans="1:49" ht="24" customHeight="1" x14ac:dyDescent="0.15">
      <c r="A375" s="6" t="s">
        <v>66</v>
      </c>
      <c r="B375" s="61">
        <v>877</v>
      </c>
      <c r="C375" s="15">
        <v>0</v>
      </c>
      <c r="D375" s="13">
        <v>575</v>
      </c>
      <c r="E375" s="85">
        <v>15</v>
      </c>
      <c r="F375" s="15">
        <v>171</v>
      </c>
      <c r="G375" s="22">
        <v>116</v>
      </c>
      <c r="H375" s="13">
        <v>72</v>
      </c>
      <c r="I375" s="15">
        <v>60</v>
      </c>
      <c r="J375" s="15">
        <v>17</v>
      </c>
      <c r="K375" s="15">
        <v>41</v>
      </c>
      <c r="L375" s="15">
        <v>0</v>
      </c>
      <c r="M375" s="15">
        <v>2</v>
      </c>
      <c r="N375" s="15">
        <v>12</v>
      </c>
      <c r="O375" s="15">
        <v>805</v>
      </c>
      <c r="P375" s="15">
        <v>35</v>
      </c>
      <c r="Q375" s="13">
        <v>749</v>
      </c>
      <c r="R375" s="15">
        <v>518</v>
      </c>
      <c r="S375" s="15">
        <v>18</v>
      </c>
      <c r="T375" s="15">
        <v>330</v>
      </c>
      <c r="U375" s="15">
        <v>800</v>
      </c>
      <c r="V375" s="15">
        <v>0</v>
      </c>
      <c r="W375" s="15">
        <v>6</v>
      </c>
      <c r="X375" s="15">
        <v>1</v>
      </c>
      <c r="Y375" s="50"/>
      <c r="Z375" s="49"/>
      <c r="AA375" s="50"/>
      <c r="AB375" s="50"/>
      <c r="AC375" s="50"/>
      <c r="AD375" s="116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</row>
    <row r="376" spans="1:49" ht="24" customHeight="1" x14ac:dyDescent="0.15">
      <c r="A376" s="7" t="s">
        <v>45</v>
      </c>
      <c r="B376" s="62">
        <v>287</v>
      </c>
      <c r="C376" s="74">
        <v>1</v>
      </c>
      <c r="D376" s="83">
        <v>173</v>
      </c>
      <c r="E376" s="88">
        <v>7</v>
      </c>
      <c r="F376" s="74">
        <v>62</v>
      </c>
      <c r="G376" s="99">
        <v>45</v>
      </c>
      <c r="H376" s="83">
        <v>36</v>
      </c>
      <c r="I376" s="74">
        <v>33</v>
      </c>
      <c r="J376" s="74">
        <v>16</v>
      </c>
      <c r="K376" s="74">
        <v>1</v>
      </c>
      <c r="L376" s="74">
        <v>13</v>
      </c>
      <c r="M376" s="74">
        <v>3</v>
      </c>
      <c r="N376" s="74">
        <v>3</v>
      </c>
      <c r="O376" s="74">
        <v>251</v>
      </c>
      <c r="P376" s="74">
        <v>27</v>
      </c>
      <c r="Q376" s="83">
        <v>237</v>
      </c>
      <c r="R376" s="74">
        <v>139</v>
      </c>
      <c r="S376" s="74">
        <v>6</v>
      </c>
      <c r="T376" s="74">
        <v>78</v>
      </c>
      <c r="U376" s="74">
        <v>262</v>
      </c>
      <c r="V376" s="74">
        <v>0</v>
      </c>
      <c r="W376" s="74">
        <v>0</v>
      </c>
      <c r="X376" s="74">
        <v>0</v>
      </c>
      <c r="Y376" s="50"/>
      <c r="Z376" s="49"/>
      <c r="AA376" s="50"/>
      <c r="AB376" s="50"/>
      <c r="AC376" s="50"/>
      <c r="AD376" s="116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</row>
    <row r="377" spans="1:49" ht="24" customHeight="1" x14ac:dyDescent="0.15">
      <c r="A377" s="5" t="s">
        <v>70</v>
      </c>
      <c r="B377" s="61">
        <v>261</v>
      </c>
      <c r="C377" s="15">
        <v>1</v>
      </c>
      <c r="D377" s="13">
        <v>182</v>
      </c>
      <c r="E377" s="85">
        <v>6</v>
      </c>
      <c r="F377" s="15">
        <v>25</v>
      </c>
      <c r="G377" s="22">
        <v>48</v>
      </c>
      <c r="H377" s="15">
        <v>35</v>
      </c>
      <c r="I377" s="15">
        <v>29</v>
      </c>
      <c r="J377" s="15">
        <v>17</v>
      </c>
      <c r="K377" s="15">
        <v>4</v>
      </c>
      <c r="L377" s="15">
        <v>0</v>
      </c>
      <c r="M377" s="15">
        <v>8</v>
      </c>
      <c r="N377" s="15">
        <v>6</v>
      </c>
      <c r="O377" s="15">
        <v>226</v>
      </c>
      <c r="P377" s="15">
        <v>9</v>
      </c>
      <c r="Q377" s="13">
        <v>233</v>
      </c>
      <c r="R377" s="15">
        <v>149</v>
      </c>
      <c r="S377" s="15">
        <v>4</v>
      </c>
      <c r="T377" s="15">
        <v>94</v>
      </c>
      <c r="U377" s="15">
        <v>251</v>
      </c>
      <c r="V377" s="15">
        <v>0</v>
      </c>
      <c r="W377" s="15">
        <v>5</v>
      </c>
      <c r="X377" s="15">
        <v>0</v>
      </c>
      <c r="Y377" s="50"/>
      <c r="Z377" s="49"/>
      <c r="AA377" s="50"/>
      <c r="AB377" s="50"/>
      <c r="AC377" s="50"/>
      <c r="AD377" s="116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</row>
    <row r="378" spans="1:49" ht="24" customHeight="1" x14ac:dyDescent="0.15">
      <c r="A378" s="5" t="s">
        <v>71</v>
      </c>
      <c r="B378" s="61">
        <v>583</v>
      </c>
      <c r="C378" s="15">
        <v>6</v>
      </c>
      <c r="D378" s="13">
        <v>355</v>
      </c>
      <c r="E378" s="85">
        <v>16</v>
      </c>
      <c r="F378" s="15">
        <v>83</v>
      </c>
      <c r="G378" s="22">
        <v>129</v>
      </c>
      <c r="H378" s="15">
        <v>76</v>
      </c>
      <c r="I378" s="15">
        <v>63</v>
      </c>
      <c r="J378" s="15">
        <v>41</v>
      </c>
      <c r="K378" s="15">
        <v>13</v>
      </c>
      <c r="L378" s="15">
        <v>4</v>
      </c>
      <c r="M378" s="15">
        <v>5</v>
      </c>
      <c r="N378" s="15">
        <v>13</v>
      </c>
      <c r="O378" s="15">
        <v>507</v>
      </c>
      <c r="P378" s="15">
        <v>21</v>
      </c>
      <c r="Q378" s="13">
        <v>500</v>
      </c>
      <c r="R378" s="15">
        <v>323</v>
      </c>
      <c r="S378" s="15">
        <v>14</v>
      </c>
      <c r="T378" s="15">
        <v>170</v>
      </c>
      <c r="U378" s="15">
        <v>512</v>
      </c>
      <c r="V378" s="15">
        <v>0</v>
      </c>
      <c r="W378" s="15">
        <v>11</v>
      </c>
      <c r="X378" s="15">
        <v>2</v>
      </c>
      <c r="Y378" s="50"/>
      <c r="Z378" s="49"/>
      <c r="AA378" s="50"/>
      <c r="AB378" s="50"/>
      <c r="AC378" s="50"/>
      <c r="AD378" s="116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</row>
    <row r="379" spans="1:49" ht="24" customHeight="1" x14ac:dyDescent="0.15">
      <c r="A379" s="5" t="s">
        <v>72</v>
      </c>
      <c r="B379" s="61">
        <v>91</v>
      </c>
      <c r="C379" s="15">
        <v>0</v>
      </c>
      <c r="D379" s="13">
        <v>54</v>
      </c>
      <c r="E379" s="85">
        <v>0</v>
      </c>
      <c r="F379" s="15">
        <v>17</v>
      </c>
      <c r="G379" s="22">
        <v>20</v>
      </c>
      <c r="H379" s="15">
        <v>11</v>
      </c>
      <c r="I379" s="15">
        <v>8</v>
      </c>
      <c r="J379" s="15">
        <v>2</v>
      </c>
      <c r="K379" s="15">
        <v>5</v>
      </c>
      <c r="L379" s="15">
        <v>0</v>
      </c>
      <c r="M379" s="15">
        <v>1</v>
      </c>
      <c r="N379" s="15">
        <v>3</v>
      </c>
      <c r="O379" s="15">
        <v>80</v>
      </c>
      <c r="P379" s="15">
        <v>6</v>
      </c>
      <c r="Q379" s="13">
        <v>80</v>
      </c>
      <c r="R379" s="15">
        <v>52</v>
      </c>
      <c r="S379" s="15">
        <v>0</v>
      </c>
      <c r="T379" s="15">
        <v>29</v>
      </c>
      <c r="U379" s="15">
        <v>79</v>
      </c>
      <c r="V379" s="15">
        <v>0</v>
      </c>
      <c r="W379" s="15">
        <v>0</v>
      </c>
      <c r="X379" s="15">
        <v>0</v>
      </c>
      <c r="Y379" s="50"/>
      <c r="Z379" s="49"/>
      <c r="AA379" s="50"/>
      <c r="AB379" s="50"/>
      <c r="AC379" s="50"/>
      <c r="AD379" s="116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</row>
    <row r="380" spans="1:49" ht="24" customHeight="1" x14ac:dyDescent="0.15">
      <c r="A380" s="6" t="s">
        <v>0</v>
      </c>
      <c r="B380" s="65">
        <v>713</v>
      </c>
      <c r="C380" s="23">
        <v>0</v>
      </c>
      <c r="D380" s="17">
        <v>406</v>
      </c>
      <c r="E380" s="89">
        <v>26</v>
      </c>
      <c r="F380" s="23">
        <v>122</v>
      </c>
      <c r="G380" s="28">
        <v>159</v>
      </c>
      <c r="H380" s="23">
        <v>79</v>
      </c>
      <c r="I380" s="23">
        <v>67</v>
      </c>
      <c r="J380" s="23">
        <v>9</v>
      </c>
      <c r="K380" s="23">
        <v>38</v>
      </c>
      <c r="L380" s="23">
        <v>3</v>
      </c>
      <c r="M380" s="23">
        <v>17</v>
      </c>
      <c r="N380" s="23">
        <v>12</v>
      </c>
      <c r="O380" s="23">
        <v>634</v>
      </c>
      <c r="P380" s="23">
        <v>18</v>
      </c>
      <c r="Q380" s="17">
        <v>654</v>
      </c>
      <c r="R380" s="23">
        <v>468</v>
      </c>
      <c r="S380" s="23">
        <v>25</v>
      </c>
      <c r="T380" s="23">
        <v>203</v>
      </c>
      <c r="U380" s="23">
        <v>621</v>
      </c>
      <c r="V380" s="23">
        <v>0</v>
      </c>
      <c r="W380" s="23">
        <v>11</v>
      </c>
      <c r="X380" s="23">
        <v>1</v>
      </c>
      <c r="Y380" s="50"/>
      <c r="Z380" s="49"/>
      <c r="AA380" s="50"/>
      <c r="AB380" s="50"/>
      <c r="AC380" s="50"/>
      <c r="AD380" s="116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</row>
    <row r="381" spans="1:49" ht="24" customHeight="1" x14ac:dyDescent="0.15">
      <c r="A381" s="56" t="s">
        <v>6</v>
      </c>
      <c r="B381" s="69">
        <v>9848</v>
      </c>
      <c r="C381" s="75">
        <v>25</v>
      </c>
      <c r="D381" s="69">
        <v>5883</v>
      </c>
      <c r="E381" s="75">
        <v>257</v>
      </c>
      <c r="F381" s="75">
        <v>2112</v>
      </c>
      <c r="G381" s="75">
        <v>1596</v>
      </c>
      <c r="H381" s="69">
        <v>1002</v>
      </c>
      <c r="I381" s="75">
        <v>822</v>
      </c>
      <c r="J381" s="75">
        <v>554</v>
      </c>
      <c r="K381" s="75">
        <v>119</v>
      </c>
      <c r="L381" s="75">
        <v>88</v>
      </c>
      <c r="M381" s="75">
        <v>61</v>
      </c>
      <c r="N381" s="75">
        <v>180</v>
      </c>
      <c r="O381" s="75">
        <v>8846</v>
      </c>
      <c r="P381" s="75">
        <v>448</v>
      </c>
      <c r="Q381" s="69">
        <v>8508</v>
      </c>
      <c r="R381" s="75">
        <v>6517</v>
      </c>
      <c r="S381" s="75">
        <v>227</v>
      </c>
      <c r="T381" s="75">
        <v>2814</v>
      </c>
      <c r="U381" s="75">
        <v>8793</v>
      </c>
      <c r="V381" s="75">
        <v>0</v>
      </c>
      <c r="W381" s="75">
        <v>128</v>
      </c>
      <c r="X381" s="77">
        <v>24</v>
      </c>
      <c r="Y381" s="50"/>
      <c r="Z381" s="48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</row>
    <row r="382" spans="1:49" ht="24" customHeight="1" x14ac:dyDescent="0.15">
      <c r="A382" s="5" t="s">
        <v>17</v>
      </c>
      <c r="B382" s="69">
        <v>9855</v>
      </c>
      <c r="C382" s="75">
        <v>20</v>
      </c>
      <c r="D382" s="69">
        <v>5935</v>
      </c>
      <c r="E382" s="75">
        <v>240</v>
      </c>
      <c r="F382" s="75">
        <v>1579</v>
      </c>
      <c r="G382" s="75">
        <v>2101</v>
      </c>
      <c r="H382" s="69">
        <v>982</v>
      </c>
      <c r="I382" s="75">
        <v>794</v>
      </c>
      <c r="J382" s="75">
        <v>520</v>
      </c>
      <c r="K382" s="75">
        <v>131</v>
      </c>
      <c r="L382" s="75">
        <v>90</v>
      </c>
      <c r="M382" s="75">
        <v>53</v>
      </c>
      <c r="N382" s="75">
        <v>188</v>
      </c>
      <c r="O382" s="75">
        <v>8873</v>
      </c>
      <c r="P382" s="75">
        <v>434</v>
      </c>
      <c r="Q382" s="69">
        <v>8577</v>
      </c>
      <c r="R382" s="75">
        <v>6596</v>
      </c>
      <c r="S382" s="75">
        <v>213</v>
      </c>
      <c r="T382" s="75">
        <v>2789</v>
      </c>
      <c r="U382" s="75">
        <v>8807</v>
      </c>
      <c r="V382" s="75">
        <v>0</v>
      </c>
      <c r="W382" s="75">
        <v>129</v>
      </c>
      <c r="X382" s="77">
        <v>15</v>
      </c>
      <c r="Y382" s="50"/>
      <c r="Z382" s="48"/>
      <c r="AA382" s="50"/>
      <c r="AB382" s="50"/>
      <c r="AC382" s="50"/>
      <c r="AD382" s="116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</row>
    <row r="383" spans="1:49" ht="24" customHeight="1" x14ac:dyDescent="0.15">
      <c r="A383" s="54" t="s">
        <v>10</v>
      </c>
      <c r="B383" s="64">
        <v>0.99928970065956368</v>
      </c>
      <c r="C383" s="76">
        <v>1.25</v>
      </c>
      <c r="D383" s="44">
        <v>0.99123841617523167</v>
      </c>
      <c r="E383" s="16">
        <v>1.0708333333333333</v>
      </c>
      <c r="F383" s="16">
        <v>1.3375554148195059</v>
      </c>
      <c r="G383" s="96">
        <v>0.75963826749167063</v>
      </c>
      <c r="H383" s="16">
        <v>1.0203665987780042</v>
      </c>
      <c r="I383" s="16">
        <v>1.035264483627204</v>
      </c>
      <c r="J383" s="36">
        <v>1.0653846153846154</v>
      </c>
      <c r="K383" s="36">
        <v>0.90839694656488545</v>
      </c>
      <c r="L383" s="36">
        <v>0.97777777777777775</v>
      </c>
      <c r="M383" s="36">
        <v>1.1509433962264151</v>
      </c>
      <c r="N383" s="16">
        <v>0.95744680851063835</v>
      </c>
      <c r="O383" s="16">
        <v>0.99695706074608359</v>
      </c>
      <c r="P383" s="16">
        <v>1.032258064516129</v>
      </c>
      <c r="Q383" s="44">
        <v>0.99195522910108425</v>
      </c>
      <c r="R383" s="16">
        <v>0.98802304426925414</v>
      </c>
      <c r="S383" s="16">
        <v>1.0657276995305165</v>
      </c>
      <c r="T383" s="36">
        <v>1.0089637863033345</v>
      </c>
      <c r="U383" s="16">
        <v>0.99841035539911438</v>
      </c>
      <c r="V383" s="37" t="s">
        <v>36</v>
      </c>
      <c r="W383" s="36">
        <v>0.99224806201550386</v>
      </c>
      <c r="X383" s="36">
        <v>1.6</v>
      </c>
      <c r="Y383" s="112"/>
      <c r="Z383" s="48"/>
      <c r="AA383" s="51"/>
      <c r="AB383" s="51"/>
      <c r="AC383" s="51"/>
      <c r="AD383" s="51"/>
      <c r="AE383" s="51"/>
      <c r="AF383" s="51"/>
      <c r="AG383" s="51"/>
      <c r="AH383" s="51"/>
      <c r="AI383" s="112"/>
      <c r="AJ383" s="112"/>
      <c r="AK383" s="112"/>
      <c r="AL383" s="112"/>
      <c r="AM383" s="51"/>
      <c r="AN383" s="51"/>
      <c r="AO383" s="51"/>
      <c r="AP383" s="51"/>
      <c r="AQ383" s="51"/>
      <c r="AR383" s="51"/>
      <c r="AS383" s="117"/>
      <c r="AT383" s="51"/>
      <c r="AU383" s="117"/>
      <c r="AV383" s="112"/>
      <c r="AW383" s="112"/>
    </row>
    <row r="384" spans="1:49" ht="24" customHeight="1" x14ac:dyDescent="0.15">
      <c r="A384" s="5" t="s">
        <v>60</v>
      </c>
      <c r="B384" s="61">
        <v>244</v>
      </c>
      <c r="C384" s="15">
        <v>0</v>
      </c>
      <c r="D384" s="13">
        <v>159</v>
      </c>
      <c r="E384" s="85">
        <v>4</v>
      </c>
      <c r="F384" s="15">
        <v>33</v>
      </c>
      <c r="G384" s="22">
        <v>48</v>
      </c>
      <c r="H384" s="15">
        <v>22</v>
      </c>
      <c r="I384" s="15">
        <v>18</v>
      </c>
      <c r="J384" s="15">
        <v>15</v>
      </c>
      <c r="K384" s="15">
        <v>0</v>
      </c>
      <c r="L384" s="15">
        <v>1</v>
      </c>
      <c r="M384" s="15">
        <v>2</v>
      </c>
      <c r="N384" s="15">
        <v>4</v>
      </c>
      <c r="O384" s="15">
        <v>222</v>
      </c>
      <c r="P384" s="15">
        <v>9</v>
      </c>
      <c r="Q384" s="13">
        <v>212</v>
      </c>
      <c r="R384" s="15">
        <v>112</v>
      </c>
      <c r="S384" s="15">
        <v>6</v>
      </c>
      <c r="T384" s="15">
        <v>106</v>
      </c>
      <c r="U384" s="15">
        <v>222</v>
      </c>
      <c r="V384" s="15">
        <v>0</v>
      </c>
      <c r="W384" s="15">
        <v>3</v>
      </c>
      <c r="X384" s="15">
        <v>1</v>
      </c>
      <c r="Y384" s="50"/>
      <c r="Z384" s="49"/>
      <c r="AA384" s="50"/>
      <c r="AB384" s="50"/>
      <c r="AC384" s="50"/>
      <c r="AD384" s="116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</row>
    <row r="385" spans="1:49" ht="24" customHeight="1" x14ac:dyDescent="0.15">
      <c r="A385" s="5" t="s">
        <v>73</v>
      </c>
      <c r="B385" s="61">
        <v>201</v>
      </c>
      <c r="C385" s="15">
        <v>0</v>
      </c>
      <c r="D385" s="13">
        <v>134</v>
      </c>
      <c r="E385" s="85">
        <v>2</v>
      </c>
      <c r="F385" s="15">
        <v>30</v>
      </c>
      <c r="G385" s="22">
        <v>35</v>
      </c>
      <c r="H385" s="15">
        <v>22</v>
      </c>
      <c r="I385" s="15">
        <v>18</v>
      </c>
      <c r="J385" s="15">
        <v>18</v>
      </c>
      <c r="K385" s="15">
        <v>0</v>
      </c>
      <c r="L385" s="15">
        <v>0</v>
      </c>
      <c r="M385" s="15">
        <v>0</v>
      </c>
      <c r="N385" s="15">
        <v>4</v>
      </c>
      <c r="O385" s="15">
        <v>179</v>
      </c>
      <c r="P385" s="15">
        <v>14</v>
      </c>
      <c r="Q385" s="13">
        <v>158</v>
      </c>
      <c r="R385" s="15">
        <v>99</v>
      </c>
      <c r="S385" s="15">
        <v>3</v>
      </c>
      <c r="T385" s="15">
        <v>82</v>
      </c>
      <c r="U385" s="15">
        <v>183</v>
      </c>
      <c r="V385" s="15">
        <v>0</v>
      </c>
      <c r="W385" s="15">
        <v>3</v>
      </c>
      <c r="X385" s="15">
        <v>0</v>
      </c>
      <c r="Y385" s="50"/>
      <c r="Z385" s="49"/>
      <c r="AA385" s="50"/>
      <c r="AB385" s="50"/>
      <c r="AC385" s="50"/>
      <c r="AD385" s="116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</row>
    <row r="386" spans="1:49" ht="24" customHeight="1" x14ac:dyDescent="0.15">
      <c r="A386" s="5" t="s">
        <v>15</v>
      </c>
      <c r="B386" s="61">
        <v>216</v>
      </c>
      <c r="C386" s="15">
        <v>2</v>
      </c>
      <c r="D386" s="13">
        <v>154</v>
      </c>
      <c r="E386" s="85">
        <v>4</v>
      </c>
      <c r="F386" s="15">
        <v>33</v>
      </c>
      <c r="G386" s="22">
        <v>25</v>
      </c>
      <c r="H386" s="15">
        <v>19</v>
      </c>
      <c r="I386" s="15">
        <v>15</v>
      </c>
      <c r="J386" s="15">
        <v>12</v>
      </c>
      <c r="K386" s="15">
        <v>0</v>
      </c>
      <c r="L386" s="15">
        <v>1</v>
      </c>
      <c r="M386" s="15">
        <v>2</v>
      </c>
      <c r="N386" s="15">
        <v>4</v>
      </c>
      <c r="O386" s="15">
        <v>197</v>
      </c>
      <c r="P386" s="15">
        <v>3</v>
      </c>
      <c r="Q386" s="13">
        <v>186</v>
      </c>
      <c r="R386" s="15">
        <v>93</v>
      </c>
      <c r="S386" s="15">
        <v>4</v>
      </c>
      <c r="T386" s="15">
        <v>108</v>
      </c>
      <c r="U386" s="15">
        <v>202</v>
      </c>
      <c r="V386" s="15">
        <v>0</v>
      </c>
      <c r="W386" s="15">
        <v>3</v>
      </c>
      <c r="X386" s="15">
        <v>4</v>
      </c>
      <c r="Y386" s="50"/>
      <c r="Z386" s="49"/>
      <c r="AA386" s="50"/>
      <c r="AB386" s="50"/>
      <c r="AC386" s="50"/>
      <c r="AD386" s="116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</row>
    <row r="387" spans="1:49" ht="24" customHeight="1" x14ac:dyDescent="0.15">
      <c r="A387" s="9" t="s">
        <v>74</v>
      </c>
      <c r="B387" s="65">
        <v>36</v>
      </c>
      <c r="C387" s="23">
        <v>0</v>
      </c>
      <c r="D387" s="17">
        <v>22</v>
      </c>
      <c r="E387" s="89">
        <v>0</v>
      </c>
      <c r="F387" s="23">
        <v>9</v>
      </c>
      <c r="G387" s="28">
        <v>5</v>
      </c>
      <c r="H387" s="23">
        <v>3</v>
      </c>
      <c r="I387" s="23">
        <v>3</v>
      </c>
      <c r="J387" s="23">
        <v>1</v>
      </c>
      <c r="K387" s="23">
        <v>0</v>
      </c>
      <c r="L387" s="23">
        <v>0</v>
      </c>
      <c r="M387" s="23">
        <v>2</v>
      </c>
      <c r="N387" s="23">
        <v>0</v>
      </c>
      <c r="O387" s="23">
        <v>33</v>
      </c>
      <c r="P387" s="23">
        <v>8</v>
      </c>
      <c r="Q387" s="17">
        <v>26</v>
      </c>
      <c r="R387" s="23">
        <v>16</v>
      </c>
      <c r="S387" s="23">
        <v>0</v>
      </c>
      <c r="T387" s="23">
        <v>5</v>
      </c>
      <c r="U387" s="23">
        <v>33</v>
      </c>
      <c r="V387" s="23">
        <v>0</v>
      </c>
      <c r="W387" s="23">
        <v>0</v>
      </c>
      <c r="X387" s="23">
        <v>0</v>
      </c>
      <c r="Y387" s="50"/>
      <c r="Z387" s="49"/>
      <c r="AA387" s="50"/>
      <c r="AB387" s="50"/>
      <c r="AC387" s="50"/>
      <c r="AD387" s="116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</row>
    <row r="388" spans="1:49" ht="24" customHeight="1" x14ac:dyDescent="0.15">
      <c r="A388" s="57" t="s">
        <v>30</v>
      </c>
      <c r="B388" s="63">
        <v>697</v>
      </c>
      <c r="C388" s="14">
        <v>2</v>
      </c>
      <c r="D388" s="20">
        <v>469</v>
      </c>
      <c r="E388" s="90">
        <v>10</v>
      </c>
      <c r="F388" s="14">
        <v>105</v>
      </c>
      <c r="G388" s="21">
        <v>113</v>
      </c>
      <c r="H388" s="14">
        <v>66</v>
      </c>
      <c r="I388" s="14">
        <v>54</v>
      </c>
      <c r="J388" s="14">
        <v>46</v>
      </c>
      <c r="K388" s="14">
        <v>0</v>
      </c>
      <c r="L388" s="14">
        <v>2</v>
      </c>
      <c r="M388" s="14">
        <v>6</v>
      </c>
      <c r="N388" s="14">
        <v>12</v>
      </c>
      <c r="O388" s="14">
        <v>631</v>
      </c>
      <c r="P388" s="14">
        <v>34</v>
      </c>
      <c r="Q388" s="20">
        <v>582</v>
      </c>
      <c r="R388" s="14">
        <v>320</v>
      </c>
      <c r="S388" s="14">
        <v>13</v>
      </c>
      <c r="T388" s="14">
        <v>301</v>
      </c>
      <c r="U388" s="14">
        <v>640</v>
      </c>
      <c r="V388" s="14">
        <v>0</v>
      </c>
      <c r="W388" s="14">
        <v>9</v>
      </c>
      <c r="X388" s="14">
        <v>5</v>
      </c>
      <c r="Y388" s="50"/>
      <c r="Z388" s="49"/>
      <c r="AA388" s="50"/>
      <c r="AB388" s="50"/>
      <c r="AC388" s="50"/>
      <c r="AD388" s="116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</row>
    <row r="389" spans="1:49" ht="24" customHeight="1" x14ac:dyDescent="0.15">
      <c r="A389" s="5" t="s">
        <v>17</v>
      </c>
      <c r="B389" s="69">
        <v>732</v>
      </c>
      <c r="C389" s="77">
        <v>3</v>
      </c>
      <c r="D389" s="32">
        <v>492</v>
      </c>
      <c r="E389" s="91">
        <v>14</v>
      </c>
      <c r="F389" s="77">
        <v>103</v>
      </c>
      <c r="G389" s="100">
        <v>123</v>
      </c>
      <c r="H389" s="77">
        <v>80</v>
      </c>
      <c r="I389" s="77">
        <v>62</v>
      </c>
      <c r="J389" s="77">
        <v>51</v>
      </c>
      <c r="K389" s="77">
        <v>0</v>
      </c>
      <c r="L389" s="77">
        <v>1</v>
      </c>
      <c r="M389" s="77">
        <v>10</v>
      </c>
      <c r="N389" s="77">
        <v>18</v>
      </c>
      <c r="O389" s="77">
        <v>652</v>
      </c>
      <c r="P389" s="77">
        <v>34</v>
      </c>
      <c r="Q389" s="32">
        <v>616</v>
      </c>
      <c r="R389" s="77">
        <v>347</v>
      </c>
      <c r="S389" s="77">
        <v>15</v>
      </c>
      <c r="T389" s="77">
        <v>306</v>
      </c>
      <c r="U389" s="77">
        <v>667</v>
      </c>
      <c r="V389" s="77">
        <v>0</v>
      </c>
      <c r="W389" s="77">
        <v>9</v>
      </c>
      <c r="X389" s="77">
        <v>1</v>
      </c>
      <c r="Y389" s="50"/>
      <c r="Z389" s="49"/>
      <c r="AA389" s="50"/>
      <c r="AB389" s="50"/>
      <c r="AC389" s="50"/>
      <c r="AD389" s="116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</row>
    <row r="390" spans="1:49" ht="24" customHeight="1" x14ac:dyDescent="0.15">
      <c r="A390" s="9" t="s">
        <v>10</v>
      </c>
      <c r="B390" s="66">
        <v>0.95218579234972678</v>
      </c>
      <c r="C390" s="36">
        <v>0.66666666666666663</v>
      </c>
      <c r="D390" s="31">
        <v>0.9532520325203252</v>
      </c>
      <c r="E390" s="36">
        <v>0.7142857142857143</v>
      </c>
      <c r="F390" s="36">
        <v>1.0194174757281553</v>
      </c>
      <c r="G390" s="97">
        <v>0.91869918699186992</v>
      </c>
      <c r="H390" s="36">
        <v>0.82499999999999996</v>
      </c>
      <c r="I390" s="36">
        <v>0.87096774193548387</v>
      </c>
      <c r="J390" s="36">
        <v>0.90196078431372551</v>
      </c>
      <c r="K390" s="36"/>
      <c r="L390" s="36">
        <v>2</v>
      </c>
      <c r="M390" s="36">
        <v>0.6</v>
      </c>
      <c r="N390" s="36">
        <v>0.66666666666666663</v>
      </c>
      <c r="O390" s="36">
        <v>0.96779141104294475</v>
      </c>
      <c r="P390" s="36">
        <v>1</v>
      </c>
      <c r="Q390" s="31">
        <v>0.94480519480519476</v>
      </c>
      <c r="R390" s="36">
        <v>0.9221902017291066</v>
      </c>
      <c r="S390" s="36">
        <v>0.8666666666666667</v>
      </c>
      <c r="T390" s="36">
        <v>0.9836601307189542</v>
      </c>
      <c r="U390" s="36">
        <v>0.95952023988005997</v>
      </c>
      <c r="V390" s="37" t="s">
        <v>36</v>
      </c>
      <c r="W390" s="76">
        <v>1</v>
      </c>
      <c r="X390" s="36">
        <v>5</v>
      </c>
      <c r="Y390" s="112"/>
      <c r="Z390" s="49"/>
      <c r="AA390" s="112"/>
      <c r="AB390" s="112"/>
      <c r="AC390" s="112"/>
      <c r="AD390" s="112"/>
      <c r="AE390" s="112"/>
      <c r="AF390" s="112"/>
      <c r="AG390" s="112"/>
      <c r="AH390" s="112"/>
      <c r="AI390" s="112"/>
      <c r="AJ390" s="112"/>
      <c r="AK390" s="112"/>
      <c r="AL390" s="112"/>
      <c r="AM390" s="112"/>
      <c r="AN390" s="112"/>
      <c r="AO390" s="112"/>
      <c r="AP390" s="112"/>
      <c r="AQ390" s="112"/>
      <c r="AR390" s="112"/>
      <c r="AS390" s="117"/>
      <c r="AT390" s="112"/>
      <c r="AU390" s="117"/>
      <c r="AV390" s="117"/>
      <c r="AW390" s="112"/>
    </row>
    <row r="391" spans="1:49" ht="24" customHeight="1" x14ac:dyDescent="0.15">
      <c r="A391" s="4" t="s">
        <v>43</v>
      </c>
      <c r="B391" s="60">
        <v>10545</v>
      </c>
      <c r="C391" s="18">
        <v>27</v>
      </c>
      <c r="D391" s="33">
        <v>6352</v>
      </c>
      <c r="E391" s="84">
        <v>267</v>
      </c>
      <c r="F391" s="18">
        <v>2217</v>
      </c>
      <c r="G391" s="41">
        <v>1709</v>
      </c>
      <c r="H391" s="18">
        <v>1068</v>
      </c>
      <c r="I391" s="18">
        <v>876</v>
      </c>
      <c r="J391" s="18">
        <v>600</v>
      </c>
      <c r="K391" s="18">
        <v>119</v>
      </c>
      <c r="L391" s="18">
        <v>90</v>
      </c>
      <c r="M391" s="18">
        <v>67</v>
      </c>
      <c r="N391" s="18">
        <v>192</v>
      </c>
      <c r="O391" s="18">
        <v>9477</v>
      </c>
      <c r="P391" s="18">
        <v>482</v>
      </c>
      <c r="Q391" s="33">
        <v>9090</v>
      </c>
      <c r="R391" s="18">
        <v>6837</v>
      </c>
      <c r="S391" s="18">
        <v>240</v>
      </c>
      <c r="T391" s="18">
        <v>3115</v>
      </c>
      <c r="U391" s="18">
        <v>9433</v>
      </c>
      <c r="V391" s="18">
        <v>0</v>
      </c>
      <c r="W391" s="18">
        <v>137</v>
      </c>
      <c r="X391" s="18">
        <v>29</v>
      </c>
      <c r="Y391" s="50"/>
      <c r="Z391" s="49"/>
      <c r="AA391" s="50"/>
      <c r="AB391" s="50"/>
      <c r="AC391" s="50"/>
      <c r="AD391" s="116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</row>
    <row r="392" spans="1:49" ht="24" customHeight="1" x14ac:dyDescent="0.15">
      <c r="A392" s="5" t="s">
        <v>17</v>
      </c>
      <c r="B392" s="61">
        <v>10587</v>
      </c>
      <c r="C392" s="15">
        <v>23</v>
      </c>
      <c r="D392" s="13">
        <v>6427</v>
      </c>
      <c r="E392" s="85">
        <v>254</v>
      </c>
      <c r="F392" s="15">
        <v>1682</v>
      </c>
      <c r="G392" s="22">
        <v>2224</v>
      </c>
      <c r="H392" s="15">
        <v>1062</v>
      </c>
      <c r="I392" s="15">
        <v>856</v>
      </c>
      <c r="J392" s="15">
        <v>571</v>
      </c>
      <c r="K392" s="15">
        <v>131</v>
      </c>
      <c r="L392" s="15">
        <v>91</v>
      </c>
      <c r="M392" s="15">
        <v>63</v>
      </c>
      <c r="N392" s="15">
        <v>206</v>
      </c>
      <c r="O392" s="15">
        <v>9525</v>
      </c>
      <c r="P392" s="15">
        <v>468</v>
      </c>
      <c r="Q392" s="13">
        <v>9193</v>
      </c>
      <c r="R392" s="15">
        <v>6943</v>
      </c>
      <c r="S392" s="15">
        <v>228</v>
      </c>
      <c r="T392" s="15">
        <v>3095</v>
      </c>
      <c r="U392" s="15">
        <v>9474</v>
      </c>
      <c r="V392" s="15">
        <v>0</v>
      </c>
      <c r="W392" s="15">
        <v>138</v>
      </c>
      <c r="X392" s="15">
        <v>16</v>
      </c>
      <c r="Y392" s="50"/>
      <c r="Z392" s="49"/>
      <c r="AA392" s="50"/>
      <c r="AB392" s="50"/>
      <c r="AC392" s="50"/>
      <c r="AD392" s="116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</row>
    <row r="393" spans="1:49" ht="24" customHeight="1" x14ac:dyDescent="0.15">
      <c r="A393" s="9" t="s">
        <v>10</v>
      </c>
      <c r="B393" s="64">
        <v>0.99603287050155853</v>
      </c>
      <c r="C393" s="16">
        <v>1.173913043478261</v>
      </c>
      <c r="D393" s="44">
        <v>0.98833048078419172</v>
      </c>
      <c r="E393" s="16">
        <v>1.0511811023622046</v>
      </c>
      <c r="F393" s="16">
        <v>1.3180737217598097</v>
      </c>
      <c r="G393" s="96">
        <v>0.7684352517985612</v>
      </c>
      <c r="H393" s="16">
        <v>1.0056497175141244</v>
      </c>
      <c r="I393" s="16">
        <v>1.0233644859813085</v>
      </c>
      <c r="J393" s="36">
        <v>1.0507880910683012</v>
      </c>
      <c r="K393" s="36">
        <v>0.90839694656488545</v>
      </c>
      <c r="L393" s="36">
        <v>0.98901098901098905</v>
      </c>
      <c r="M393" s="36">
        <v>1.0634920634920635</v>
      </c>
      <c r="N393" s="16">
        <v>0.93203883495145634</v>
      </c>
      <c r="O393" s="16">
        <v>0.99496062992125989</v>
      </c>
      <c r="P393" s="16">
        <v>1.0299145299145298</v>
      </c>
      <c r="Q393" s="44">
        <v>0.98879582290873491</v>
      </c>
      <c r="R393" s="16">
        <v>0.98473282442748089</v>
      </c>
      <c r="S393" s="16">
        <v>1.0526315789473684</v>
      </c>
      <c r="T393" s="36">
        <v>1.0064620355411955</v>
      </c>
      <c r="U393" s="16">
        <v>0.99567236647667301</v>
      </c>
      <c r="V393" s="37" t="s">
        <v>36</v>
      </c>
      <c r="W393" s="16">
        <v>0.99275362318840576</v>
      </c>
      <c r="X393" s="16">
        <v>1.8125</v>
      </c>
      <c r="Y393" s="51"/>
      <c r="Z393" s="49"/>
      <c r="AA393" s="51"/>
      <c r="AB393" s="51"/>
      <c r="AC393" s="51"/>
      <c r="AD393" s="51"/>
      <c r="AE393" s="51"/>
      <c r="AF393" s="51"/>
      <c r="AG393" s="51"/>
      <c r="AH393" s="51"/>
      <c r="AI393" s="112"/>
      <c r="AJ393" s="112"/>
      <c r="AK393" s="112"/>
      <c r="AL393" s="112"/>
      <c r="AM393" s="51"/>
      <c r="AN393" s="51"/>
      <c r="AO393" s="51"/>
      <c r="AP393" s="51"/>
      <c r="AQ393" s="51"/>
      <c r="AR393" s="51"/>
      <c r="AS393" s="117"/>
      <c r="AT393" s="51"/>
      <c r="AU393" s="117"/>
      <c r="AV393" s="51"/>
      <c r="AW393" s="51"/>
    </row>
    <row r="394" spans="1:49" ht="24" customHeight="1" x14ac:dyDescent="0.15">
      <c r="A394" s="10" t="s">
        <v>23</v>
      </c>
      <c r="B394" s="67"/>
      <c r="C394" s="19"/>
      <c r="D394" s="34"/>
      <c r="E394" s="86"/>
      <c r="F394" s="19"/>
      <c r="G394" s="42"/>
      <c r="H394" s="19"/>
      <c r="I394" s="19"/>
      <c r="J394" s="19"/>
      <c r="K394" s="19"/>
      <c r="L394" s="19"/>
      <c r="M394" s="19"/>
      <c r="N394" s="19"/>
      <c r="O394" s="19"/>
      <c r="P394" s="19"/>
      <c r="Q394" s="34"/>
      <c r="R394" s="19"/>
      <c r="S394" s="19"/>
      <c r="T394" s="19"/>
      <c r="U394" s="19"/>
      <c r="V394" s="19"/>
      <c r="W394" s="19"/>
      <c r="X394" s="19"/>
      <c r="Y394" s="50"/>
      <c r="Z394" s="49"/>
      <c r="AA394" s="50"/>
      <c r="AB394" s="50"/>
      <c r="AC394" s="50"/>
      <c r="AD394" s="116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</row>
    <row r="395" spans="1:49" ht="24" customHeight="1" x14ac:dyDescent="0.15"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</row>
    <row r="396" spans="1:49" ht="13.5" x14ac:dyDescent="0.15"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</row>
    <row r="397" spans="1:49" ht="17.25" x14ac:dyDescent="0.2">
      <c r="B397" s="11" t="s">
        <v>89</v>
      </c>
      <c r="E397" s="11" t="s">
        <v>46</v>
      </c>
      <c r="V397" s="11"/>
    </row>
    <row r="398" spans="1:49" ht="17.25" x14ac:dyDescent="0.2">
      <c r="B398" s="11"/>
      <c r="W398" s="11"/>
      <c r="Z398" s="48"/>
      <c r="AA398" s="114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114"/>
      <c r="AW398" s="48"/>
    </row>
    <row r="399" spans="1:49" ht="13.5" x14ac:dyDescent="0.15">
      <c r="A399" s="47"/>
      <c r="B399" s="46"/>
      <c r="C399" s="70"/>
      <c r="D399" s="46"/>
      <c r="E399" s="70"/>
      <c r="F399" s="70"/>
      <c r="G399" s="12" t="s">
        <v>58</v>
      </c>
      <c r="H399" s="12"/>
      <c r="I399" s="12"/>
      <c r="J399" s="12"/>
      <c r="K399" s="12"/>
      <c r="L399" s="12"/>
      <c r="M399" s="12"/>
      <c r="N399" s="70"/>
      <c r="O399" s="70"/>
      <c r="P399" s="70"/>
      <c r="Q399" s="46"/>
      <c r="R399" s="70"/>
      <c r="S399" s="70"/>
      <c r="T399" s="70"/>
      <c r="U399" s="70"/>
      <c r="V399" s="70"/>
      <c r="W399" s="70"/>
      <c r="X399" s="107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</row>
    <row r="400" spans="1:49" ht="13.5" x14ac:dyDescent="0.15">
      <c r="A400" s="55"/>
      <c r="B400" s="58" t="s">
        <v>33</v>
      </c>
      <c r="C400" s="71"/>
      <c r="D400" s="79" t="s">
        <v>42</v>
      </c>
      <c r="E400" s="12"/>
      <c r="F400" s="12"/>
      <c r="G400" s="12"/>
      <c r="H400" s="46"/>
      <c r="I400" s="12" t="s">
        <v>61</v>
      </c>
      <c r="J400" s="12"/>
      <c r="K400" s="12"/>
      <c r="L400" s="12"/>
      <c r="M400" s="12"/>
      <c r="N400" s="12"/>
      <c r="O400" s="35"/>
      <c r="P400" s="70"/>
      <c r="Q400" s="29"/>
      <c r="R400" s="71" t="s">
        <v>59</v>
      </c>
      <c r="S400" s="71"/>
      <c r="T400" s="71"/>
      <c r="U400" s="71"/>
      <c r="V400" s="71"/>
      <c r="W400" s="71"/>
      <c r="X400" s="108"/>
      <c r="Y400" s="48"/>
      <c r="Z400" s="48"/>
      <c r="AA400" s="115"/>
      <c r="AB400" s="48"/>
      <c r="AC400" s="115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</row>
    <row r="401" spans="1:49" ht="13.5" x14ac:dyDescent="0.15">
      <c r="A401" s="52"/>
      <c r="B401" s="59" t="s">
        <v>47</v>
      </c>
      <c r="C401" s="25"/>
      <c r="D401" s="46"/>
      <c r="E401" s="47"/>
      <c r="F401" s="47"/>
      <c r="G401" s="93"/>
      <c r="H401" s="70"/>
      <c r="I401" s="35" t="s">
        <v>57</v>
      </c>
      <c r="J401" s="35"/>
      <c r="K401" s="35"/>
      <c r="L401" s="35"/>
      <c r="M401" s="35"/>
      <c r="N401" s="104"/>
      <c r="O401" s="52"/>
      <c r="P401" s="47"/>
      <c r="Q401" s="46"/>
      <c r="R401" s="47"/>
      <c r="S401" s="47"/>
      <c r="T401" s="47"/>
      <c r="U401" s="47"/>
      <c r="V401" s="47"/>
      <c r="W401" s="47"/>
      <c r="X401" s="25"/>
      <c r="Y401" s="48"/>
      <c r="Z401" s="48"/>
      <c r="AA401" s="49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</row>
    <row r="402" spans="1:49" ht="13.5" x14ac:dyDescent="0.15">
      <c r="A402" s="52"/>
      <c r="B402" s="43" t="s">
        <v>1</v>
      </c>
      <c r="C402" s="26" t="s">
        <v>48</v>
      </c>
      <c r="D402" s="80"/>
      <c r="E402" s="26"/>
      <c r="F402" s="26" t="s">
        <v>19</v>
      </c>
      <c r="G402" s="94"/>
      <c r="H402" s="26" t="s">
        <v>49</v>
      </c>
      <c r="I402" s="52"/>
      <c r="J402" s="102" t="s">
        <v>50</v>
      </c>
      <c r="K402" s="103"/>
      <c r="L402" s="102"/>
      <c r="M402" s="45"/>
      <c r="N402" s="105" t="s">
        <v>51</v>
      </c>
      <c r="O402" s="52" t="s">
        <v>9</v>
      </c>
      <c r="P402" s="105" t="s">
        <v>5</v>
      </c>
      <c r="Q402" s="43"/>
      <c r="R402" s="2"/>
      <c r="S402" s="2"/>
      <c r="T402" s="2"/>
      <c r="U402" s="2"/>
      <c r="V402" s="2"/>
      <c r="W402" s="2"/>
      <c r="X402" s="26"/>
      <c r="Y402" s="49"/>
      <c r="Z402" s="48"/>
      <c r="AA402" s="49"/>
      <c r="AB402" s="49"/>
      <c r="AC402" s="49"/>
      <c r="AD402" s="49"/>
      <c r="AE402" s="49"/>
      <c r="AF402" s="49"/>
      <c r="AG402" s="49"/>
      <c r="AH402" s="48"/>
      <c r="AI402" s="115"/>
      <c r="AJ402" s="49"/>
      <c r="AK402" s="49"/>
      <c r="AL402" s="49"/>
      <c r="AM402" s="115"/>
      <c r="AN402" s="48"/>
      <c r="AO402" s="115"/>
      <c r="AP402" s="49"/>
      <c r="AQ402" s="49"/>
      <c r="AR402" s="49"/>
      <c r="AS402" s="49"/>
      <c r="AT402" s="49"/>
      <c r="AU402" s="49"/>
      <c r="AV402" s="49"/>
      <c r="AW402" s="49"/>
    </row>
    <row r="403" spans="1:49" ht="13.5" x14ac:dyDescent="0.15">
      <c r="A403" s="53"/>
      <c r="B403" s="30" t="s">
        <v>18</v>
      </c>
      <c r="C403" s="27" t="s">
        <v>52</v>
      </c>
      <c r="D403" s="81" t="s">
        <v>53</v>
      </c>
      <c r="E403" s="27" t="s">
        <v>31</v>
      </c>
      <c r="F403" s="27" t="s">
        <v>54</v>
      </c>
      <c r="G403" s="95" t="s">
        <v>29</v>
      </c>
      <c r="H403" s="27"/>
      <c r="I403" s="3" t="s">
        <v>40</v>
      </c>
      <c r="J403" s="3" t="s">
        <v>25</v>
      </c>
      <c r="K403" s="3" t="s">
        <v>26</v>
      </c>
      <c r="L403" s="3" t="s">
        <v>28</v>
      </c>
      <c r="M403" s="3" t="s">
        <v>29</v>
      </c>
      <c r="N403" s="106" t="s">
        <v>7</v>
      </c>
      <c r="O403" s="106" t="s">
        <v>20</v>
      </c>
      <c r="P403" s="106" t="s">
        <v>55</v>
      </c>
      <c r="Q403" s="30" t="s">
        <v>14</v>
      </c>
      <c r="R403" s="3" t="s">
        <v>8</v>
      </c>
      <c r="S403" s="3" t="s">
        <v>2</v>
      </c>
      <c r="T403" s="3" t="s">
        <v>3</v>
      </c>
      <c r="U403" s="3" t="s">
        <v>16</v>
      </c>
      <c r="V403" s="3" t="s">
        <v>4</v>
      </c>
      <c r="W403" s="3" t="s">
        <v>38</v>
      </c>
      <c r="X403" s="27" t="s">
        <v>13</v>
      </c>
      <c r="Y403" s="49"/>
      <c r="Z403" s="48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115"/>
      <c r="AN403" s="115"/>
      <c r="AO403" s="115"/>
      <c r="AP403" s="49"/>
      <c r="AQ403" s="49"/>
      <c r="AR403" s="49"/>
      <c r="AS403" s="49"/>
      <c r="AT403" s="49"/>
      <c r="AU403" s="49"/>
      <c r="AV403" s="49"/>
      <c r="AW403" s="49"/>
    </row>
    <row r="404" spans="1:49" ht="24" customHeight="1" x14ac:dyDescent="0.15">
      <c r="A404" s="4" t="s">
        <v>24</v>
      </c>
      <c r="B404" s="68">
        <v>4321</v>
      </c>
      <c r="C404" s="73">
        <v>16</v>
      </c>
      <c r="D404" s="82">
        <v>2434</v>
      </c>
      <c r="E404" s="87">
        <v>126</v>
      </c>
      <c r="F404" s="73">
        <v>1135</v>
      </c>
      <c r="G404" s="98">
        <v>626</v>
      </c>
      <c r="H404" s="101">
        <v>371</v>
      </c>
      <c r="I404" s="101">
        <v>295</v>
      </c>
      <c r="J404" s="73">
        <v>280</v>
      </c>
      <c r="K404" s="73">
        <v>0</v>
      </c>
      <c r="L404" s="73">
        <v>1</v>
      </c>
      <c r="M404" s="73">
        <v>14</v>
      </c>
      <c r="N404" s="73">
        <v>76</v>
      </c>
      <c r="O404" s="73">
        <v>3950</v>
      </c>
      <c r="P404" s="73">
        <v>212</v>
      </c>
      <c r="Q404" s="82">
        <v>3694</v>
      </c>
      <c r="R404" s="73">
        <v>3334</v>
      </c>
      <c r="S404" s="73">
        <v>116</v>
      </c>
      <c r="T404" s="73">
        <v>1098</v>
      </c>
      <c r="U404" s="73">
        <v>3850</v>
      </c>
      <c r="V404" s="73">
        <v>0</v>
      </c>
      <c r="W404" s="73">
        <v>63</v>
      </c>
      <c r="X404" s="73">
        <v>13</v>
      </c>
      <c r="Y404" s="50">
        <f>SUM(Q404:X404)</f>
        <v>12168</v>
      </c>
      <c r="Z404" s="49"/>
      <c r="AA404" s="50"/>
      <c r="AB404" s="50"/>
      <c r="AC404" s="50"/>
      <c r="AD404" s="116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</row>
    <row r="405" spans="1:49" ht="24" customHeight="1" x14ac:dyDescent="0.15">
      <c r="A405" s="5" t="s">
        <v>67</v>
      </c>
      <c r="B405" s="61">
        <v>641</v>
      </c>
      <c r="C405" s="15">
        <v>1</v>
      </c>
      <c r="D405" s="13">
        <v>385</v>
      </c>
      <c r="E405" s="85">
        <v>20</v>
      </c>
      <c r="F405" s="15">
        <v>140</v>
      </c>
      <c r="G405" s="22">
        <v>96</v>
      </c>
      <c r="H405" s="15">
        <v>67</v>
      </c>
      <c r="I405" s="15">
        <v>55</v>
      </c>
      <c r="J405" s="15">
        <v>52</v>
      </c>
      <c r="K405" s="15">
        <v>1</v>
      </c>
      <c r="L405" s="15">
        <v>0</v>
      </c>
      <c r="M405" s="15">
        <v>2</v>
      </c>
      <c r="N405" s="15">
        <v>12</v>
      </c>
      <c r="O405" s="15">
        <v>574</v>
      </c>
      <c r="P405" s="15">
        <v>35</v>
      </c>
      <c r="Q405" s="13">
        <v>559</v>
      </c>
      <c r="R405" s="15">
        <v>403</v>
      </c>
      <c r="S405" s="15">
        <v>14</v>
      </c>
      <c r="T405" s="15">
        <v>199</v>
      </c>
      <c r="U405" s="15">
        <v>574</v>
      </c>
      <c r="V405" s="15">
        <v>0</v>
      </c>
      <c r="W405" s="15">
        <v>8</v>
      </c>
      <c r="X405" s="15">
        <v>0</v>
      </c>
      <c r="Y405" s="50"/>
      <c r="Z405" s="49"/>
      <c r="AA405" s="50"/>
      <c r="AB405" s="50"/>
      <c r="AC405" s="50"/>
      <c r="AD405" s="116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</row>
    <row r="406" spans="1:49" ht="24" customHeight="1" x14ac:dyDescent="0.15">
      <c r="A406" s="5" t="s">
        <v>41</v>
      </c>
      <c r="B406" s="61">
        <v>277</v>
      </c>
      <c r="C406" s="15">
        <v>1</v>
      </c>
      <c r="D406" s="13">
        <v>174</v>
      </c>
      <c r="E406" s="85">
        <v>4</v>
      </c>
      <c r="F406" s="15">
        <v>63</v>
      </c>
      <c r="G406" s="22">
        <v>36</v>
      </c>
      <c r="H406" s="15">
        <v>38</v>
      </c>
      <c r="I406" s="15">
        <v>34</v>
      </c>
      <c r="J406" s="15">
        <v>28</v>
      </c>
      <c r="K406" s="15">
        <v>3</v>
      </c>
      <c r="L406" s="15">
        <v>2</v>
      </c>
      <c r="M406" s="15">
        <v>1</v>
      </c>
      <c r="N406" s="15">
        <v>4</v>
      </c>
      <c r="O406" s="15">
        <v>239</v>
      </c>
      <c r="P406" s="15">
        <v>13</v>
      </c>
      <c r="Q406" s="13">
        <v>239</v>
      </c>
      <c r="R406" s="15">
        <v>162</v>
      </c>
      <c r="S406" s="15">
        <v>3</v>
      </c>
      <c r="T406" s="15">
        <v>81</v>
      </c>
      <c r="U406" s="15">
        <v>243</v>
      </c>
      <c r="V406" s="15">
        <v>0</v>
      </c>
      <c r="W406" s="15">
        <v>3</v>
      </c>
      <c r="X406" s="15">
        <v>1</v>
      </c>
      <c r="Y406" s="50"/>
      <c r="Z406" s="49"/>
      <c r="AA406" s="50"/>
      <c r="AB406" s="50"/>
      <c r="AC406" s="50"/>
      <c r="AD406" s="116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</row>
    <row r="407" spans="1:49" ht="24" customHeight="1" x14ac:dyDescent="0.15">
      <c r="A407" s="5" t="s">
        <v>27</v>
      </c>
      <c r="B407" s="61">
        <v>389</v>
      </c>
      <c r="C407" s="15">
        <v>0</v>
      </c>
      <c r="D407" s="13">
        <v>250</v>
      </c>
      <c r="E407" s="85">
        <v>2</v>
      </c>
      <c r="F407" s="15">
        <v>66</v>
      </c>
      <c r="G407" s="22">
        <v>71</v>
      </c>
      <c r="H407" s="15">
        <v>42</v>
      </c>
      <c r="I407" s="15">
        <v>30</v>
      </c>
      <c r="J407" s="15">
        <v>2</v>
      </c>
      <c r="K407" s="15">
        <v>12</v>
      </c>
      <c r="L407" s="15">
        <v>12</v>
      </c>
      <c r="M407" s="15">
        <v>4</v>
      </c>
      <c r="N407" s="15">
        <v>12</v>
      </c>
      <c r="O407" s="15">
        <v>347</v>
      </c>
      <c r="P407" s="15">
        <v>21</v>
      </c>
      <c r="Q407" s="13">
        <v>320</v>
      </c>
      <c r="R407" s="15">
        <v>156</v>
      </c>
      <c r="S407" s="15">
        <v>4</v>
      </c>
      <c r="T407" s="15">
        <v>124</v>
      </c>
      <c r="U407" s="15">
        <v>347</v>
      </c>
      <c r="V407" s="15">
        <v>0</v>
      </c>
      <c r="W407" s="15">
        <v>1</v>
      </c>
      <c r="X407" s="15">
        <v>0</v>
      </c>
      <c r="Y407" s="50"/>
      <c r="Z407" s="49"/>
      <c r="AA407" s="50"/>
      <c r="AB407" s="50"/>
      <c r="AC407" s="50"/>
      <c r="AD407" s="116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</row>
    <row r="408" spans="1:49" ht="24" customHeight="1" x14ac:dyDescent="0.15">
      <c r="A408" s="5" t="s">
        <v>68</v>
      </c>
      <c r="B408" s="61">
        <v>417</v>
      </c>
      <c r="C408" s="15">
        <v>0</v>
      </c>
      <c r="D408" s="13">
        <v>262</v>
      </c>
      <c r="E408" s="85">
        <v>6</v>
      </c>
      <c r="F408" s="15">
        <v>90</v>
      </c>
      <c r="G408" s="22">
        <v>59</v>
      </c>
      <c r="H408" s="15">
        <v>75</v>
      </c>
      <c r="I408" s="15">
        <v>64</v>
      </c>
      <c r="J408" s="15">
        <v>22</v>
      </c>
      <c r="K408" s="15">
        <v>0</v>
      </c>
      <c r="L408" s="15">
        <v>39</v>
      </c>
      <c r="M408" s="15">
        <v>3</v>
      </c>
      <c r="N408" s="15">
        <v>11</v>
      </c>
      <c r="O408" s="15">
        <v>342</v>
      </c>
      <c r="P408" s="15">
        <v>19</v>
      </c>
      <c r="Q408" s="13">
        <v>377</v>
      </c>
      <c r="R408" s="15">
        <v>237</v>
      </c>
      <c r="S408" s="15">
        <v>6</v>
      </c>
      <c r="T408" s="15">
        <v>90</v>
      </c>
      <c r="U408" s="15">
        <v>373</v>
      </c>
      <c r="V408" s="15">
        <v>0</v>
      </c>
      <c r="W408" s="15">
        <v>6</v>
      </c>
      <c r="X408" s="15">
        <v>1</v>
      </c>
      <c r="Y408" s="50"/>
      <c r="Z408" s="49"/>
      <c r="AA408" s="50"/>
      <c r="AB408" s="50"/>
      <c r="AC408" s="50"/>
      <c r="AD408" s="116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</row>
    <row r="409" spans="1:49" ht="24" customHeight="1" x14ac:dyDescent="0.15">
      <c r="A409" s="5" t="s">
        <v>44</v>
      </c>
      <c r="B409" s="61">
        <v>563</v>
      </c>
      <c r="C409" s="15">
        <v>0</v>
      </c>
      <c r="D409" s="13">
        <v>329</v>
      </c>
      <c r="E409" s="85">
        <v>17</v>
      </c>
      <c r="F409" s="15">
        <v>99</v>
      </c>
      <c r="G409" s="22">
        <v>118</v>
      </c>
      <c r="H409" s="15">
        <v>45</v>
      </c>
      <c r="I409" s="15">
        <v>39</v>
      </c>
      <c r="J409" s="15">
        <v>36</v>
      </c>
      <c r="K409" s="15">
        <v>2</v>
      </c>
      <c r="L409" s="15">
        <v>1</v>
      </c>
      <c r="M409" s="15">
        <v>0</v>
      </c>
      <c r="N409" s="15">
        <v>6</v>
      </c>
      <c r="O409" s="15">
        <v>518</v>
      </c>
      <c r="P409" s="15">
        <v>27</v>
      </c>
      <c r="Q409" s="13">
        <v>474</v>
      </c>
      <c r="R409" s="15">
        <v>325</v>
      </c>
      <c r="S409" s="15">
        <v>9</v>
      </c>
      <c r="T409" s="15">
        <v>175</v>
      </c>
      <c r="U409" s="15">
        <v>495</v>
      </c>
      <c r="V409" s="15">
        <v>0</v>
      </c>
      <c r="W409" s="15">
        <v>10</v>
      </c>
      <c r="X409" s="15">
        <v>0</v>
      </c>
      <c r="Y409" s="50"/>
      <c r="Z409" s="49"/>
      <c r="AA409" s="50"/>
      <c r="AB409" s="50"/>
      <c r="AC409" s="50"/>
      <c r="AD409" s="116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</row>
    <row r="410" spans="1:49" ht="24" customHeight="1" x14ac:dyDescent="0.15">
      <c r="A410" s="5" t="s">
        <v>69</v>
      </c>
      <c r="B410" s="61">
        <v>403</v>
      </c>
      <c r="C410" s="15">
        <v>0</v>
      </c>
      <c r="D410" s="13">
        <v>266</v>
      </c>
      <c r="E410" s="85">
        <v>12</v>
      </c>
      <c r="F410" s="15">
        <v>44</v>
      </c>
      <c r="G410" s="22">
        <v>81</v>
      </c>
      <c r="H410" s="15">
        <v>45</v>
      </c>
      <c r="I410" s="15">
        <v>35</v>
      </c>
      <c r="J410" s="15">
        <v>27</v>
      </c>
      <c r="K410" s="15">
        <v>1</v>
      </c>
      <c r="L410" s="15">
        <v>7</v>
      </c>
      <c r="M410" s="15">
        <v>0</v>
      </c>
      <c r="N410" s="15">
        <v>10</v>
      </c>
      <c r="O410" s="15">
        <v>358</v>
      </c>
      <c r="P410" s="15">
        <v>14</v>
      </c>
      <c r="Q410" s="13">
        <v>362</v>
      </c>
      <c r="R410" s="15">
        <v>241</v>
      </c>
      <c r="S410" s="15">
        <v>9</v>
      </c>
      <c r="T410" s="15">
        <v>137</v>
      </c>
      <c r="U410" s="15">
        <v>388</v>
      </c>
      <c r="V410" s="15">
        <v>0</v>
      </c>
      <c r="W410" s="15">
        <v>6</v>
      </c>
      <c r="X410" s="15">
        <v>1</v>
      </c>
      <c r="Y410" s="50"/>
      <c r="Z410" s="49"/>
      <c r="AA410" s="50"/>
      <c r="AB410" s="50"/>
      <c r="AC410" s="50"/>
      <c r="AD410" s="116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</row>
    <row r="411" spans="1:49" ht="24" customHeight="1" x14ac:dyDescent="0.15">
      <c r="A411" s="6" t="s">
        <v>66</v>
      </c>
      <c r="B411" s="61">
        <v>878</v>
      </c>
      <c r="C411" s="15">
        <v>0</v>
      </c>
      <c r="D411" s="13">
        <v>570</v>
      </c>
      <c r="E411" s="85">
        <v>15</v>
      </c>
      <c r="F411" s="15">
        <v>174</v>
      </c>
      <c r="G411" s="22">
        <v>119</v>
      </c>
      <c r="H411" s="13">
        <v>74</v>
      </c>
      <c r="I411" s="15">
        <v>61</v>
      </c>
      <c r="J411" s="15">
        <v>17</v>
      </c>
      <c r="K411" s="15">
        <v>42</v>
      </c>
      <c r="L411" s="15">
        <v>0</v>
      </c>
      <c r="M411" s="15">
        <v>2</v>
      </c>
      <c r="N411" s="15">
        <v>13</v>
      </c>
      <c r="O411" s="15">
        <v>804</v>
      </c>
      <c r="P411" s="15">
        <v>35</v>
      </c>
      <c r="Q411" s="13">
        <v>750</v>
      </c>
      <c r="R411" s="15">
        <v>535</v>
      </c>
      <c r="S411" s="15">
        <v>18</v>
      </c>
      <c r="T411" s="15">
        <v>328</v>
      </c>
      <c r="U411" s="15">
        <v>802</v>
      </c>
      <c r="V411" s="15">
        <v>0</v>
      </c>
      <c r="W411" s="15">
        <v>5</v>
      </c>
      <c r="X411" s="15">
        <v>0</v>
      </c>
      <c r="Y411" s="50"/>
      <c r="Z411" s="49"/>
      <c r="AA411" s="50"/>
      <c r="AB411" s="50"/>
      <c r="AC411" s="50"/>
      <c r="AD411" s="116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</row>
    <row r="412" spans="1:49" ht="24" customHeight="1" x14ac:dyDescent="0.15">
      <c r="A412" s="7" t="s">
        <v>45</v>
      </c>
      <c r="B412" s="62">
        <v>284</v>
      </c>
      <c r="C412" s="74">
        <v>2</v>
      </c>
      <c r="D412" s="83">
        <v>171</v>
      </c>
      <c r="E412" s="88">
        <v>7</v>
      </c>
      <c r="F412" s="74">
        <v>61</v>
      </c>
      <c r="G412" s="99">
        <v>45</v>
      </c>
      <c r="H412" s="83">
        <v>36</v>
      </c>
      <c r="I412" s="74">
        <v>33</v>
      </c>
      <c r="J412" s="74">
        <v>16</v>
      </c>
      <c r="K412" s="74">
        <v>1</v>
      </c>
      <c r="L412" s="74">
        <v>13</v>
      </c>
      <c r="M412" s="74">
        <v>3</v>
      </c>
      <c r="N412" s="74">
        <v>3</v>
      </c>
      <c r="O412" s="74">
        <v>248</v>
      </c>
      <c r="P412" s="74">
        <v>28</v>
      </c>
      <c r="Q412" s="83">
        <v>228</v>
      </c>
      <c r="R412" s="74">
        <v>139</v>
      </c>
      <c r="S412" s="74">
        <v>7</v>
      </c>
      <c r="T412" s="74">
        <v>78</v>
      </c>
      <c r="U412" s="74">
        <v>258</v>
      </c>
      <c r="V412" s="74">
        <v>0</v>
      </c>
      <c r="W412" s="74">
        <v>1</v>
      </c>
      <c r="X412" s="74">
        <v>0</v>
      </c>
      <c r="Y412" s="50"/>
      <c r="Z412" s="49"/>
      <c r="AA412" s="50"/>
      <c r="AB412" s="50"/>
      <c r="AC412" s="50"/>
      <c r="AD412" s="116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</row>
    <row r="413" spans="1:49" ht="24" customHeight="1" x14ac:dyDescent="0.15">
      <c r="A413" s="5" t="s">
        <v>70</v>
      </c>
      <c r="B413" s="61">
        <v>260</v>
      </c>
      <c r="C413" s="15">
        <v>1</v>
      </c>
      <c r="D413" s="13">
        <v>182</v>
      </c>
      <c r="E413" s="85">
        <v>6</v>
      </c>
      <c r="F413" s="15">
        <v>24</v>
      </c>
      <c r="G413" s="22">
        <v>48</v>
      </c>
      <c r="H413" s="15">
        <v>35</v>
      </c>
      <c r="I413" s="15">
        <v>29</v>
      </c>
      <c r="J413" s="15">
        <v>17</v>
      </c>
      <c r="K413" s="15">
        <v>3</v>
      </c>
      <c r="L413" s="15">
        <v>0</v>
      </c>
      <c r="M413" s="15">
        <v>9</v>
      </c>
      <c r="N413" s="15">
        <v>6</v>
      </c>
      <c r="O413" s="15">
        <v>225</v>
      </c>
      <c r="P413" s="15">
        <v>7</v>
      </c>
      <c r="Q413" s="13">
        <v>235</v>
      </c>
      <c r="R413" s="15">
        <v>145</v>
      </c>
      <c r="S413" s="15">
        <v>4</v>
      </c>
      <c r="T413" s="15">
        <v>93</v>
      </c>
      <c r="U413" s="15">
        <v>250</v>
      </c>
      <c r="V413" s="15">
        <v>0</v>
      </c>
      <c r="W413" s="15">
        <v>5</v>
      </c>
      <c r="X413" s="15">
        <v>1</v>
      </c>
      <c r="Y413" s="50"/>
      <c r="Z413" s="49"/>
      <c r="AA413" s="50"/>
      <c r="AB413" s="50"/>
      <c r="AC413" s="50"/>
      <c r="AD413" s="116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</row>
    <row r="414" spans="1:49" ht="24" customHeight="1" x14ac:dyDescent="0.15">
      <c r="A414" s="5" t="s">
        <v>71</v>
      </c>
      <c r="B414" s="61">
        <v>582</v>
      </c>
      <c r="C414" s="15">
        <v>6</v>
      </c>
      <c r="D414" s="13">
        <v>350</v>
      </c>
      <c r="E414" s="85">
        <v>16</v>
      </c>
      <c r="F414" s="15">
        <v>86</v>
      </c>
      <c r="G414" s="22">
        <v>130</v>
      </c>
      <c r="H414" s="15">
        <v>78</v>
      </c>
      <c r="I414" s="15">
        <v>65</v>
      </c>
      <c r="J414" s="15">
        <v>41</v>
      </c>
      <c r="K414" s="15">
        <v>15</v>
      </c>
      <c r="L414" s="15">
        <v>4</v>
      </c>
      <c r="M414" s="15">
        <v>5</v>
      </c>
      <c r="N414" s="15">
        <v>13</v>
      </c>
      <c r="O414" s="15">
        <v>504</v>
      </c>
      <c r="P414" s="15">
        <v>19</v>
      </c>
      <c r="Q414" s="13">
        <v>501</v>
      </c>
      <c r="R414" s="15">
        <v>323</v>
      </c>
      <c r="S414" s="15">
        <v>14</v>
      </c>
      <c r="T414" s="15">
        <v>169</v>
      </c>
      <c r="U414" s="15">
        <v>510</v>
      </c>
      <c r="V414" s="15">
        <v>0</v>
      </c>
      <c r="W414" s="15">
        <v>11</v>
      </c>
      <c r="X414" s="15">
        <v>0</v>
      </c>
      <c r="Y414" s="50"/>
      <c r="Z414" s="49"/>
      <c r="AA414" s="50"/>
      <c r="AB414" s="50"/>
      <c r="AC414" s="50"/>
      <c r="AD414" s="116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</row>
    <row r="415" spans="1:49" ht="24" customHeight="1" x14ac:dyDescent="0.15">
      <c r="A415" s="5" t="s">
        <v>72</v>
      </c>
      <c r="B415" s="61">
        <v>92</v>
      </c>
      <c r="C415" s="15">
        <v>0</v>
      </c>
      <c r="D415" s="13">
        <v>54</v>
      </c>
      <c r="E415" s="85">
        <v>1</v>
      </c>
      <c r="F415" s="15">
        <v>17</v>
      </c>
      <c r="G415" s="22">
        <v>20</v>
      </c>
      <c r="H415" s="15">
        <v>12</v>
      </c>
      <c r="I415" s="15">
        <v>9</v>
      </c>
      <c r="J415" s="15">
        <v>3</v>
      </c>
      <c r="K415" s="15">
        <v>5</v>
      </c>
      <c r="L415" s="15">
        <v>0</v>
      </c>
      <c r="M415" s="15">
        <v>1</v>
      </c>
      <c r="N415" s="15">
        <v>3</v>
      </c>
      <c r="O415" s="15">
        <v>80</v>
      </c>
      <c r="P415" s="15">
        <v>7</v>
      </c>
      <c r="Q415" s="13">
        <v>81</v>
      </c>
      <c r="R415" s="15">
        <v>52</v>
      </c>
      <c r="S415" s="15">
        <v>1</v>
      </c>
      <c r="T415" s="15">
        <v>29</v>
      </c>
      <c r="U415" s="15">
        <v>84</v>
      </c>
      <c r="V415" s="15">
        <v>0</v>
      </c>
      <c r="W415" s="15">
        <v>0</v>
      </c>
      <c r="X415" s="15">
        <v>0</v>
      </c>
      <c r="Y415" s="50"/>
      <c r="Z415" s="49"/>
      <c r="AA415" s="50"/>
      <c r="AB415" s="50"/>
      <c r="AC415" s="50"/>
      <c r="AD415" s="116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</row>
    <row r="416" spans="1:49" ht="24" customHeight="1" x14ac:dyDescent="0.15">
      <c r="A416" s="6" t="s">
        <v>0</v>
      </c>
      <c r="B416" s="65">
        <v>717</v>
      </c>
      <c r="C416" s="23">
        <v>0</v>
      </c>
      <c r="D416" s="17">
        <v>407</v>
      </c>
      <c r="E416" s="89">
        <v>26</v>
      </c>
      <c r="F416" s="23">
        <v>123</v>
      </c>
      <c r="G416" s="28">
        <v>161</v>
      </c>
      <c r="H416" s="23">
        <v>76</v>
      </c>
      <c r="I416" s="23">
        <v>63</v>
      </c>
      <c r="J416" s="23">
        <v>9</v>
      </c>
      <c r="K416" s="23">
        <v>35</v>
      </c>
      <c r="L416" s="23">
        <v>3</v>
      </c>
      <c r="M416" s="23">
        <v>16</v>
      </c>
      <c r="N416" s="23">
        <v>13</v>
      </c>
      <c r="O416" s="23">
        <v>641</v>
      </c>
      <c r="P416" s="23">
        <v>19</v>
      </c>
      <c r="Q416" s="17">
        <v>654</v>
      </c>
      <c r="R416" s="23">
        <v>470</v>
      </c>
      <c r="S416" s="23">
        <v>25</v>
      </c>
      <c r="T416" s="23">
        <v>205</v>
      </c>
      <c r="U416" s="23">
        <v>619</v>
      </c>
      <c r="V416" s="23">
        <v>0</v>
      </c>
      <c r="W416" s="23">
        <v>11</v>
      </c>
      <c r="X416" s="23">
        <v>3</v>
      </c>
      <c r="Y416" s="50"/>
      <c r="Z416" s="49"/>
      <c r="AA416" s="50"/>
      <c r="AB416" s="50"/>
      <c r="AC416" s="50"/>
      <c r="AD416" s="116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</row>
    <row r="417" spans="1:49" ht="24" customHeight="1" x14ac:dyDescent="0.15">
      <c r="A417" s="56" t="s">
        <v>6</v>
      </c>
      <c r="B417" s="69">
        <v>9824</v>
      </c>
      <c r="C417" s="75">
        <v>27</v>
      </c>
      <c r="D417" s="69">
        <v>5834</v>
      </c>
      <c r="E417" s="75">
        <v>258</v>
      </c>
      <c r="F417" s="75">
        <v>2122</v>
      </c>
      <c r="G417" s="75">
        <v>1610</v>
      </c>
      <c r="H417" s="69">
        <v>994</v>
      </c>
      <c r="I417" s="75">
        <v>812</v>
      </c>
      <c r="J417" s="75">
        <v>550</v>
      </c>
      <c r="K417" s="75">
        <v>120</v>
      </c>
      <c r="L417" s="75">
        <v>82</v>
      </c>
      <c r="M417" s="75">
        <v>60</v>
      </c>
      <c r="N417" s="75">
        <v>182</v>
      </c>
      <c r="O417" s="75">
        <v>8830</v>
      </c>
      <c r="P417" s="75">
        <v>456</v>
      </c>
      <c r="Q417" s="69">
        <v>8474</v>
      </c>
      <c r="R417" s="75">
        <v>6522</v>
      </c>
      <c r="S417" s="75">
        <v>230</v>
      </c>
      <c r="T417" s="75">
        <v>2806</v>
      </c>
      <c r="U417" s="75">
        <v>8793</v>
      </c>
      <c r="V417" s="75">
        <v>0</v>
      </c>
      <c r="W417" s="75">
        <v>130</v>
      </c>
      <c r="X417" s="77">
        <v>20</v>
      </c>
      <c r="Y417" s="50"/>
      <c r="Z417" s="48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</row>
    <row r="418" spans="1:49" ht="24" customHeight="1" x14ac:dyDescent="0.15">
      <c r="A418" s="5" t="s">
        <v>17</v>
      </c>
      <c r="B418" s="69">
        <v>9839</v>
      </c>
      <c r="C418" s="75">
        <v>16</v>
      </c>
      <c r="D418" s="69">
        <v>5910</v>
      </c>
      <c r="E418" s="75">
        <v>243</v>
      </c>
      <c r="F418" s="75">
        <v>2122</v>
      </c>
      <c r="G418" s="75">
        <v>1564</v>
      </c>
      <c r="H418" s="69">
        <v>981</v>
      </c>
      <c r="I418" s="75">
        <v>794</v>
      </c>
      <c r="J418" s="75">
        <v>516</v>
      </c>
      <c r="K418" s="75">
        <v>135</v>
      </c>
      <c r="L418" s="75">
        <v>92</v>
      </c>
      <c r="M418" s="75">
        <v>51</v>
      </c>
      <c r="N418" s="75">
        <v>187</v>
      </c>
      <c r="O418" s="75">
        <v>8858</v>
      </c>
      <c r="P418" s="75">
        <v>437</v>
      </c>
      <c r="Q418" s="69">
        <v>8524</v>
      </c>
      <c r="R418" s="75">
        <v>6608</v>
      </c>
      <c r="S418" s="75">
        <v>216</v>
      </c>
      <c r="T418" s="75">
        <v>2789</v>
      </c>
      <c r="U418" s="75">
        <v>8793</v>
      </c>
      <c r="V418" s="75">
        <v>0</v>
      </c>
      <c r="W418" s="75">
        <v>137</v>
      </c>
      <c r="X418" s="77">
        <v>19</v>
      </c>
      <c r="Y418" s="50"/>
      <c r="Z418" s="48"/>
      <c r="AA418" s="50"/>
      <c r="AB418" s="50"/>
      <c r="AC418" s="50"/>
      <c r="AD418" s="116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</row>
    <row r="419" spans="1:49" ht="24" customHeight="1" x14ac:dyDescent="0.15">
      <c r="A419" s="54" t="s">
        <v>10</v>
      </c>
      <c r="B419" s="64">
        <v>0.99847545482264455</v>
      </c>
      <c r="C419" s="76">
        <v>1.6875</v>
      </c>
      <c r="D419" s="44">
        <v>0.98714043993231815</v>
      </c>
      <c r="E419" s="16">
        <v>1.0617283950617284</v>
      </c>
      <c r="F419" s="16">
        <v>1</v>
      </c>
      <c r="G419" s="96">
        <v>1.0294117647058822</v>
      </c>
      <c r="H419" s="16">
        <v>1.0132517838939856</v>
      </c>
      <c r="I419" s="16">
        <v>1.0226700251889169</v>
      </c>
      <c r="J419" s="36">
        <v>1.0658914728682169</v>
      </c>
      <c r="K419" s="36">
        <v>0.88888888888888884</v>
      </c>
      <c r="L419" s="36">
        <v>0.89130434782608692</v>
      </c>
      <c r="M419" s="36">
        <v>1.1764705882352942</v>
      </c>
      <c r="N419" s="16">
        <v>0.9732620320855615</v>
      </c>
      <c r="O419" s="16">
        <v>0.99683901557913746</v>
      </c>
      <c r="P419" s="16">
        <v>1.0434782608695652</v>
      </c>
      <c r="Q419" s="44">
        <v>0.9941342092914125</v>
      </c>
      <c r="R419" s="16">
        <v>0.98698547215496368</v>
      </c>
      <c r="S419" s="16">
        <v>1.0648148148148149</v>
      </c>
      <c r="T419" s="36">
        <v>1.0060953746862675</v>
      </c>
      <c r="U419" s="16">
        <v>1</v>
      </c>
      <c r="V419" s="37" t="s">
        <v>36</v>
      </c>
      <c r="W419" s="36">
        <v>0.94890510948905105</v>
      </c>
      <c r="X419" s="36">
        <v>1.0526315789473684</v>
      </c>
      <c r="Y419" s="112"/>
      <c r="Z419" s="48"/>
      <c r="AA419" s="51"/>
      <c r="AB419" s="51"/>
      <c r="AC419" s="51"/>
      <c r="AD419" s="51"/>
      <c r="AE419" s="51"/>
      <c r="AF419" s="51"/>
      <c r="AG419" s="51"/>
      <c r="AH419" s="51"/>
      <c r="AI419" s="112"/>
      <c r="AJ419" s="112"/>
      <c r="AK419" s="112"/>
      <c r="AL419" s="112"/>
      <c r="AM419" s="51"/>
      <c r="AN419" s="51"/>
      <c r="AO419" s="51"/>
      <c r="AP419" s="51"/>
      <c r="AQ419" s="51"/>
      <c r="AR419" s="51"/>
      <c r="AS419" s="117"/>
      <c r="AT419" s="51"/>
      <c r="AU419" s="117"/>
      <c r="AV419" s="112"/>
      <c r="AW419" s="112"/>
    </row>
    <row r="420" spans="1:49" ht="24" customHeight="1" x14ac:dyDescent="0.15">
      <c r="A420" s="5" t="s">
        <v>60</v>
      </c>
      <c r="B420" s="61">
        <v>242</v>
      </c>
      <c r="C420" s="15">
        <v>0</v>
      </c>
      <c r="D420" s="13">
        <v>157</v>
      </c>
      <c r="E420" s="85">
        <v>4</v>
      </c>
      <c r="F420" s="15">
        <v>33</v>
      </c>
      <c r="G420" s="22">
        <v>48</v>
      </c>
      <c r="H420" s="15">
        <v>21</v>
      </c>
      <c r="I420" s="15">
        <v>17</v>
      </c>
      <c r="J420" s="15">
        <v>14</v>
      </c>
      <c r="K420" s="15">
        <v>0</v>
      </c>
      <c r="L420" s="15">
        <v>1</v>
      </c>
      <c r="M420" s="15">
        <v>2</v>
      </c>
      <c r="N420" s="15">
        <v>4</v>
      </c>
      <c r="O420" s="15">
        <v>221</v>
      </c>
      <c r="P420" s="15">
        <v>8</v>
      </c>
      <c r="Q420" s="13">
        <v>210</v>
      </c>
      <c r="R420" s="15">
        <v>110</v>
      </c>
      <c r="S420" s="15">
        <v>6</v>
      </c>
      <c r="T420" s="15">
        <v>107</v>
      </c>
      <c r="U420" s="15">
        <v>222</v>
      </c>
      <c r="V420" s="15">
        <v>0</v>
      </c>
      <c r="W420" s="15">
        <v>3</v>
      </c>
      <c r="X420" s="15">
        <v>0</v>
      </c>
      <c r="Y420" s="50"/>
      <c r="Z420" s="49"/>
      <c r="AA420" s="50"/>
      <c r="AB420" s="50"/>
      <c r="AC420" s="50"/>
      <c r="AD420" s="116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</row>
    <row r="421" spans="1:49" ht="24" customHeight="1" x14ac:dyDescent="0.15">
      <c r="A421" s="5" t="s">
        <v>73</v>
      </c>
      <c r="B421" s="61">
        <v>197</v>
      </c>
      <c r="C421" s="15">
        <v>1</v>
      </c>
      <c r="D421" s="13">
        <v>131</v>
      </c>
      <c r="E421" s="85">
        <v>2</v>
      </c>
      <c r="F421" s="15">
        <v>30</v>
      </c>
      <c r="G421" s="22">
        <v>34</v>
      </c>
      <c r="H421" s="15">
        <v>21</v>
      </c>
      <c r="I421" s="15">
        <v>18</v>
      </c>
      <c r="J421" s="15">
        <v>18</v>
      </c>
      <c r="K421" s="15">
        <v>0</v>
      </c>
      <c r="L421" s="15">
        <v>0</v>
      </c>
      <c r="M421" s="15">
        <v>0</v>
      </c>
      <c r="N421" s="15">
        <v>3</v>
      </c>
      <c r="O421" s="15">
        <v>176</v>
      </c>
      <c r="P421" s="15">
        <v>17</v>
      </c>
      <c r="Q421" s="13">
        <v>151</v>
      </c>
      <c r="R421" s="15">
        <v>96</v>
      </c>
      <c r="S421" s="15">
        <v>3</v>
      </c>
      <c r="T421" s="15">
        <v>80</v>
      </c>
      <c r="U421" s="15">
        <v>181</v>
      </c>
      <c r="V421" s="15">
        <v>0</v>
      </c>
      <c r="W421" s="15">
        <v>3</v>
      </c>
      <c r="X421" s="15">
        <v>0</v>
      </c>
      <c r="Y421" s="50"/>
      <c r="Z421" s="49"/>
      <c r="AA421" s="50"/>
      <c r="AB421" s="50"/>
      <c r="AC421" s="50"/>
      <c r="AD421" s="116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</row>
    <row r="422" spans="1:49" ht="24" customHeight="1" x14ac:dyDescent="0.15">
      <c r="A422" s="5" t="s">
        <v>15</v>
      </c>
      <c r="B422" s="61">
        <v>215</v>
      </c>
      <c r="C422" s="15">
        <v>1</v>
      </c>
      <c r="D422" s="13">
        <v>153</v>
      </c>
      <c r="E422" s="85">
        <v>4</v>
      </c>
      <c r="F422" s="15">
        <v>33</v>
      </c>
      <c r="G422" s="22">
        <v>25</v>
      </c>
      <c r="H422" s="15">
        <v>19</v>
      </c>
      <c r="I422" s="15">
        <v>15</v>
      </c>
      <c r="J422" s="15">
        <v>12</v>
      </c>
      <c r="K422" s="15">
        <v>0</v>
      </c>
      <c r="L422" s="15">
        <v>1</v>
      </c>
      <c r="M422" s="15">
        <v>2</v>
      </c>
      <c r="N422" s="15">
        <v>4</v>
      </c>
      <c r="O422" s="15">
        <v>196</v>
      </c>
      <c r="P422" s="15">
        <v>2</v>
      </c>
      <c r="Q422" s="13">
        <v>186</v>
      </c>
      <c r="R422" s="15">
        <v>96</v>
      </c>
      <c r="S422" s="15">
        <v>4</v>
      </c>
      <c r="T422" s="15">
        <v>111</v>
      </c>
      <c r="U422" s="15">
        <v>201</v>
      </c>
      <c r="V422" s="15">
        <v>0</v>
      </c>
      <c r="W422" s="15">
        <v>3</v>
      </c>
      <c r="X422" s="15">
        <v>0</v>
      </c>
      <c r="Y422" s="50"/>
      <c r="Z422" s="49"/>
      <c r="AA422" s="50"/>
      <c r="AB422" s="50"/>
      <c r="AC422" s="50"/>
      <c r="AD422" s="116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</row>
    <row r="423" spans="1:49" ht="24" customHeight="1" x14ac:dyDescent="0.15">
      <c r="A423" s="9" t="s">
        <v>74</v>
      </c>
      <c r="B423" s="65">
        <v>35</v>
      </c>
      <c r="C423" s="23">
        <v>0</v>
      </c>
      <c r="D423" s="17">
        <v>22</v>
      </c>
      <c r="E423" s="89">
        <v>0</v>
      </c>
      <c r="F423" s="23">
        <v>10</v>
      </c>
      <c r="G423" s="28">
        <v>3</v>
      </c>
      <c r="H423" s="23">
        <v>3</v>
      </c>
      <c r="I423" s="23">
        <v>3</v>
      </c>
      <c r="J423" s="23">
        <v>1</v>
      </c>
      <c r="K423" s="23">
        <v>0</v>
      </c>
      <c r="L423" s="23">
        <v>0</v>
      </c>
      <c r="M423" s="23">
        <v>2</v>
      </c>
      <c r="N423" s="23">
        <v>0</v>
      </c>
      <c r="O423" s="23">
        <v>32</v>
      </c>
      <c r="P423" s="23">
        <v>8</v>
      </c>
      <c r="Q423" s="17">
        <v>26</v>
      </c>
      <c r="R423" s="23">
        <v>16</v>
      </c>
      <c r="S423" s="23">
        <v>0</v>
      </c>
      <c r="T423" s="23">
        <v>4</v>
      </c>
      <c r="U423" s="23">
        <v>31</v>
      </c>
      <c r="V423" s="23">
        <v>0</v>
      </c>
      <c r="W423" s="23">
        <v>0</v>
      </c>
      <c r="X423" s="23">
        <v>0</v>
      </c>
      <c r="Y423" s="50"/>
      <c r="Z423" s="49"/>
      <c r="AA423" s="50"/>
      <c r="AB423" s="50"/>
      <c r="AC423" s="50"/>
      <c r="AD423" s="116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</row>
    <row r="424" spans="1:49" ht="24" customHeight="1" x14ac:dyDescent="0.15">
      <c r="A424" s="57" t="s">
        <v>30</v>
      </c>
      <c r="B424" s="63">
        <v>689</v>
      </c>
      <c r="C424" s="14">
        <v>2</v>
      </c>
      <c r="D424" s="20">
        <v>463</v>
      </c>
      <c r="E424" s="90">
        <v>10</v>
      </c>
      <c r="F424" s="14">
        <v>106</v>
      </c>
      <c r="G424" s="21">
        <v>110</v>
      </c>
      <c r="H424" s="14">
        <v>64</v>
      </c>
      <c r="I424" s="14">
        <v>53</v>
      </c>
      <c r="J424" s="14">
        <v>45</v>
      </c>
      <c r="K424" s="14">
        <v>0</v>
      </c>
      <c r="L424" s="14">
        <v>2</v>
      </c>
      <c r="M424" s="14">
        <v>6</v>
      </c>
      <c r="N424" s="14">
        <v>11</v>
      </c>
      <c r="O424" s="14">
        <v>625</v>
      </c>
      <c r="P424" s="14">
        <v>35</v>
      </c>
      <c r="Q424" s="20">
        <v>573</v>
      </c>
      <c r="R424" s="14">
        <v>318</v>
      </c>
      <c r="S424" s="14">
        <v>13</v>
      </c>
      <c r="T424" s="14">
        <v>302</v>
      </c>
      <c r="U424" s="14">
        <v>635</v>
      </c>
      <c r="V424" s="14">
        <v>0</v>
      </c>
      <c r="W424" s="14">
        <v>9</v>
      </c>
      <c r="X424" s="14">
        <v>0</v>
      </c>
      <c r="Y424" s="50"/>
      <c r="Z424" s="49"/>
      <c r="AA424" s="50"/>
      <c r="AB424" s="50"/>
      <c r="AC424" s="50"/>
      <c r="AD424" s="116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</row>
    <row r="425" spans="1:49" ht="24" customHeight="1" x14ac:dyDescent="0.15">
      <c r="A425" s="5" t="s">
        <v>17</v>
      </c>
      <c r="B425" s="69">
        <v>727</v>
      </c>
      <c r="C425" s="77">
        <v>3</v>
      </c>
      <c r="D425" s="32">
        <v>487</v>
      </c>
      <c r="E425" s="91">
        <v>14</v>
      </c>
      <c r="F425" s="77">
        <v>104</v>
      </c>
      <c r="G425" s="100">
        <v>122</v>
      </c>
      <c r="H425" s="77">
        <v>82</v>
      </c>
      <c r="I425" s="77">
        <v>65</v>
      </c>
      <c r="J425" s="77">
        <v>53</v>
      </c>
      <c r="K425" s="77">
        <v>0</v>
      </c>
      <c r="L425" s="77">
        <v>1</v>
      </c>
      <c r="M425" s="77">
        <v>11</v>
      </c>
      <c r="N425" s="77">
        <v>17</v>
      </c>
      <c r="O425" s="77">
        <v>645</v>
      </c>
      <c r="P425" s="77">
        <v>33</v>
      </c>
      <c r="Q425" s="32">
        <v>617</v>
      </c>
      <c r="R425" s="77">
        <v>343</v>
      </c>
      <c r="S425" s="77">
        <v>14</v>
      </c>
      <c r="T425" s="77">
        <v>298</v>
      </c>
      <c r="U425" s="77">
        <v>656</v>
      </c>
      <c r="V425" s="77">
        <v>0</v>
      </c>
      <c r="W425" s="77">
        <v>8</v>
      </c>
      <c r="X425" s="77">
        <v>1</v>
      </c>
      <c r="Y425" s="50"/>
      <c r="Z425" s="49"/>
      <c r="AA425" s="50"/>
      <c r="AB425" s="50"/>
      <c r="AC425" s="50"/>
      <c r="AD425" s="116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</row>
    <row r="426" spans="1:49" ht="24" customHeight="1" x14ac:dyDescent="0.15">
      <c r="A426" s="9" t="s">
        <v>10</v>
      </c>
      <c r="B426" s="66">
        <v>0.94773039889958732</v>
      </c>
      <c r="C426" s="36">
        <v>0.66666666666666663</v>
      </c>
      <c r="D426" s="31">
        <v>0.95071868583162222</v>
      </c>
      <c r="E426" s="36">
        <v>0.7142857142857143</v>
      </c>
      <c r="F426" s="36">
        <v>1.0192307692307692</v>
      </c>
      <c r="G426" s="97">
        <v>0.90163934426229508</v>
      </c>
      <c r="H426" s="36">
        <v>0.78048780487804881</v>
      </c>
      <c r="I426" s="36">
        <v>0.81538461538461537</v>
      </c>
      <c r="J426" s="36">
        <v>0.84905660377358494</v>
      </c>
      <c r="K426" s="36"/>
      <c r="L426" s="36">
        <v>2</v>
      </c>
      <c r="M426" s="36">
        <v>0.54545454545454541</v>
      </c>
      <c r="N426" s="36">
        <v>0.6470588235294118</v>
      </c>
      <c r="O426" s="36">
        <v>0.96899224806201545</v>
      </c>
      <c r="P426" s="36">
        <v>1.0606060606060606</v>
      </c>
      <c r="Q426" s="31">
        <v>0.92868719611021067</v>
      </c>
      <c r="R426" s="36">
        <v>0.92711370262390669</v>
      </c>
      <c r="S426" s="36">
        <v>0.9285714285714286</v>
      </c>
      <c r="T426" s="36">
        <v>1.0134228187919463</v>
      </c>
      <c r="U426" s="36">
        <v>0.96798780487804881</v>
      </c>
      <c r="V426" s="37" t="s">
        <v>36</v>
      </c>
      <c r="W426" s="76">
        <v>1.125</v>
      </c>
      <c r="X426" s="36">
        <v>0</v>
      </c>
      <c r="Y426" s="112"/>
      <c r="Z426" s="49"/>
      <c r="AA426" s="112"/>
      <c r="AB426" s="112"/>
      <c r="AC426" s="112"/>
      <c r="AD426" s="112"/>
      <c r="AE426" s="112"/>
      <c r="AF426" s="112"/>
      <c r="AG426" s="112"/>
      <c r="AH426" s="112"/>
      <c r="AI426" s="112"/>
      <c r="AJ426" s="112"/>
      <c r="AK426" s="112"/>
      <c r="AL426" s="112"/>
      <c r="AM426" s="112"/>
      <c r="AN426" s="112"/>
      <c r="AO426" s="112"/>
      <c r="AP426" s="112"/>
      <c r="AQ426" s="112"/>
      <c r="AR426" s="112"/>
      <c r="AS426" s="117"/>
      <c r="AT426" s="112"/>
      <c r="AU426" s="117"/>
      <c r="AV426" s="117"/>
      <c r="AW426" s="112"/>
    </row>
    <row r="427" spans="1:49" ht="24" customHeight="1" x14ac:dyDescent="0.15">
      <c r="A427" s="4" t="s">
        <v>43</v>
      </c>
      <c r="B427" s="60">
        <v>10513</v>
      </c>
      <c r="C427" s="18">
        <v>29</v>
      </c>
      <c r="D427" s="33">
        <v>6297</v>
      </c>
      <c r="E427" s="84">
        <v>268</v>
      </c>
      <c r="F427" s="18">
        <v>2228</v>
      </c>
      <c r="G427" s="41">
        <v>1720</v>
      </c>
      <c r="H427" s="18">
        <v>1058</v>
      </c>
      <c r="I427" s="18">
        <v>865</v>
      </c>
      <c r="J427" s="18">
        <v>595</v>
      </c>
      <c r="K427" s="18">
        <v>120</v>
      </c>
      <c r="L427" s="18">
        <v>84</v>
      </c>
      <c r="M427" s="18">
        <v>66</v>
      </c>
      <c r="N427" s="18">
        <v>193</v>
      </c>
      <c r="O427" s="18">
        <v>9455</v>
      </c>
      <c r="P427" s="18">
        <v>491</v>
      </c>
      <c r="Q427" s="33">
        <v>9047</v>
      </c>
      <c r="R427" s="18">
        <v>6840</v>
      </c>
      <c r="S427" s="18">
        <v>243</v>
      </c>
      <c r="T427" s="18">
        <v>3108</v>
      </c>
      <c r="U427" s="18">
        <v>9428</v>
      </c>
      <c r="V427" s="18">
        <v>0</v>
      </c>
      <c r="W427" s="18">
        <v>139</v>
      </c>
      <c r="X427" s="18">
        <v>20</v>
      </c>
      <c r="Y427" s="50"/>
      <c r="Z427" s="49"/>
      <c r="AA427" s="50"/>
      <c r="AB427" s="50"/>
      <c r="AC427" s="50"/>
      <c r="AD427" s="116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</row>
    <row r="428" spans="1:49" ht="24" customHeight="1" x14ac:dyDescent="0.15">
      <c r="A428" s="5" t="s">
        <v>17</v>
      </c>
      <c r="B428" s="61">
        <v>10566</v>
      </c>
      <c r="C428" s="15">
        <v>19</v>
      </c>
      <c r="D428" s="13">
        <v>6397</v>
      </c>
      <c r="E428" s="85">
        <v>257</v>
      </c>
      <c r="F428" s="15">
        <v>2226</v>
      </c>
      <c r="G428" s="22">
        <v>1686</v>
      </c>
      <c r="H428" s="15">
        <v>1063</v>
      </c>
      <c r="I428" s="15">
        <v>859</v>
      </c>
      <c r="J428" s="15">
        <v>569</v>
      </c>
      <c r="K428" s="15">
        <v>135</v>
      </c>
      <c r="L428" s="15">
        <v>93</v>
      </c>
      <c r="M428" s="15">
        <v>62</v>
      </c>
      <c r="N428" s="15">
        <v>204</v>
      </c>
      <c r="O428" s="15">
        <v>9503</v>
      </c>
      <c r="P428" s="15">
        <v>470</v>
      </c>
      <c r="Q428" s="13">
        <v>9141</v>
      </c>
      <c r="R428" s="15">
        <v>6951</v>
      </c>
      <c r="S428" s="15">
        <v>230</v>
      </c>
      <c r="T428" s="15">
        <v>3087</v>
      </c>
      <c r="U428" s="15">
        <v>9449</v>
      </c>
      <c r="V428" s="15">
        <v>0</v>
      </c>
      <c r="W428" s="15">
        <v>145</v>
      </c>
      <c r="X428" s="15">
        <v>20</v>
      </c>
      <c r="Y428" s="50"/>
      <c r="Z428" s="49"/>
      <c r="AA428" s="50"/>
      <c r="AB428" s="50"/>
      <c r="AC428" s="50"/>
      <c r="AD428" s="116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</row>
    <row r="429" spans="1:49" ht="24" customHeight="1" x14ac:dyDescent="0.15">
      <c r="A429" s="9" t="s">
        <v>10</v>
      </c>
      <c r="B429" s="64">
        <v>0.99498391065682379</v>
      </c>
      <c r="C429" s="16">
        <v>1.5263157894736843</v>
      </c>
      <c r="D429" s="44">
        <v>0.98436767234641243</v>
      </c>
      <c r="E429" s="16">
        <v>1.0428015564202335</v>
      </c>
      <c r="F429" s="16">
        <v>1.0008984725965857</v>
      </c>
      <c r="G429" s="96">
        <v>1.0201660735468565</v>
      </c>
      <c r="H429" s="16">
        <v>0.99529633113828786</v>
      </c>
      <c r="I429" s="16">
        <v>1.0069848661233993</v>
      </c>
      <c r="J429" s="36">
        <v>1.0456942003514937</v>
      </c>
      <c r="K429" s="36">
        <v>0.88888888888888884</v>
      </c>
      <c r="L429" s="36">
        <v>0.90322580645161288</v>
      </c>
      <c r="M429" s="36">
        <v>1.064516129032258</v>
      </c>
      <c r="N429" s="16">
        <v>0.94607843137254899</v>
      </c>
      <c r="O429" s="16">
        <v>0.99494896348521522</v>
      </c>
      <c r="P429" s="16">
        <v>1.0446808510638297</v>
      </c>
      <c r="Q429" s="44">
        <v>0.98971666119680557</v>
      </c>
      <c r="R429" s="16">
        <v>0.98403107466551576</v>
      </c>
      <c r="S429" s="16">
        <v>1.0565217391304347</v>
      </c>
      <c r="T429" s="36">
        <v>1.0068027210884354</v>
      </c>
      <c r="U429" s="16">
        <v>0.99777754259710028</v>
      </c>
      <c r="V429" s="37" t="s">
        <v>36</v>
      </c>
      <c r="W429" s="16">
        <v>0.95862068965517244</v>
      </c>
      <c r="X429" s="16">
        <v>1</v>
      </c>
      <c r="Y429" s="51"/>
      <c r="Z429" s="49"/>
      <c r="AA429" s="51"/>
      <c r="AB429" s="51"/>
      <c r="AC429" s="51"/>
      <c r="AD429" s="51"/>
      <c r="AE429" s="51"/>
      <c r="AF429" s="51"/>
      <c r="AG429" s="51"/>
      <c r="AH429" s="51"/>
      <c r="AI429" s="112"/>
      <c r="AJ429" s="112"/>
      <c r="AK429" s="112"/>
      <c r="AL429" s="112"/>
      <c r="AM429" s="51"/>
      <c r="AN429" s="51"/>
      <c r="AO429" s="51"/>
      <c r="AP429" s="51"/>
      <c r="AQ429" s="51"/>
      <c r="AR429" s="51"/>
      <c r="AS429" s="117"/>
      <c r="AT429" s="51"/>
      <c r="AU429" s="117"/>
      <c r="AV429" s="51"/>
      <c r="AW429" s="51"/>
    </row>
    <row r="430" spans="1:49" ht="24" customHeight="1" x14ac:dyDescent="0.15">
      <c r="A430" s="10" t="s">
        <v>23</v>
      </c>
      <c r="B430" s="67"/>
      <c r="C430" s="19"/>
      <c r="D430" s="34"/>
      <c r="E430" s="86"/>
      <c r="F430" s="19"/>
      <c r="G430" s="42"/>
      <c r="H430" s="19"/>
      <c r="I430" s="19"/>
      <c r="J430" s="19"/>
      <c r="K430" s="19"/>
      <c r="L430" s="19"/>
      <c r="M430" s="19"/>
      <c r="N430" s="19"/>
      <c r="O430" s="19"/>
      <c r="P430" s="19"/>
      <c r="Q430" s="34"/>
      <c r="R430" s="19"/>
      <c r="S430" s="19"/>
      <c r="T430" s="19"/>
      <c r="U430" s="19"/>
      <c r="V430" s="19"/>
      <c r="W430" s="19"/>
      <c r="X430" s="19"/>
      <c r="Y430" s="50"/>
      <c r="Z430" s="49"/>
      <c r="AA430" s="50"/>
      <c r="AB430" s="50"/>
      <c r="AC430" s="50"/>
      <c r="AD430" s="116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</row>
    <row r="431" spans="1:49" ht="24" customHeight="1" x14ac:dyDescent="0.15"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</row>
    <row r="432" spans="1:49" ht="13.5" x14ac:dyDescent="0.15"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</row>
    <row r="433" spans="1:49" ht="17.25" x14ac:dyDescent="0.2">
      <c r="B433" s="11" t="s">
        <v>89</v>
      </c>
      <c r="E433" s="11" t="s">
        <v>34</v>
      </c>
      <c r="V433" s="11"/>
    </row>
    <row r="434" spans="1:49" ht="17.25" x14ac:dyDescent="0.2">
      <c r="B434" s="11"/>
      <c r="W434" s="11"/>
      <c r="Z434" s="48"/>
      <c r="AA434" s="114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114"/>
      <c r="AW434" s="48"/>
    </row>
    <row r="435" spans="1:49" ht="13.5" x14ac:dyDescent="0.15">
      <c r="A435" s="47"/>
      <c r="B435" s="46"/>
      <c r="C435" s="70"/>
      <c r="D435" s="46"/>
      <c r="E435" s="70"/>
      <c r="F435" s="70"/>
      <c r="G435" s="12" t="s">
        <v>58</v>
      </c>
      <c r="H435" s="12"/>
      <c r="I435" s="12"/>
      <c r="J435" s="12"/>
      <c r="K435" s="12"/>
      <c r="L435" s="12"/>
      <c r="M435" s="12"/>
      <c r="N435" s="70"/>
      <c r="O435" s="70"/>
      <c r="P435" s="70"/>
      <c r="Q435" s="46"/>
      <c r="R435" s="70"/>
      <c r="S435" s="70"/>
      <c r="T435" s="70"/>
      <c r="U435" s="70"/>
      <c r="V435" s="70"/>
      <c r="W435" s="70"/>
      <c r="X435" s="107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</row>
    <row r="436" spans="1:49" ht="13.5" x14ac:dyDescent="0.15">
      <c r="A436" s="55"/>
      <c r="B436" s="58" t="s">
        <v>33</v>
      </c>
      <c r="C436" s="71"/>
      <c r="D436" s="79" t="s">
        <v>42</v>
      </c>
      <c r="E436" s="12"/>
      <c r="F436" s="12"/>
      <c r="G436" s="12"/>
      <c r="H436" s="46"/>
      <c r="I436" s="12" t="s">
        <v>61</v>
      </c>
      <c r="J436" s="12"/>
      <c r="K436" s="12"/>
      <c r="L436" s="12"/>
      <c r="M436" s="12"/>
      <c r="N436" s="12"/>
      <c r="O436" s="35"/>
      <c r="P436" s="70"/>
      <c r="Q436" s="29"/>
      <c r="R436" s="71" t="s">
        <v>59</v>
      </c>
      <c r="S436" s="71"/>
      <c r="T436" s="71"/>
      <c r="U436" s="71"/>
      <c r="V436" s="71"/>
      <c r="W436" s="71"/>
      <c r="X436" s="108"/>
      <c r="Y436" s="48"/>
      <c r="Z436" s="48"/>
      <c r="AA436" s="115"/>
      <c r="AB436" s="48"/>
      <c r="AC436" s="115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</row>
    <row r="437" spans="1:49" ht="13.5" x14ac:dyDescent="0.15">
      <c r="A437" s="52"/>
      <c r="B437" s="59" t="s">
        <v>47</v>
      </c>
      <c r="C437" s="25"/>
      <c r="D437" s="46"/>
      <c r="E437" s="47"/>
      <c r="F437" s="47"/>
      <c r="G437" s="93"/>
      <c r="H437" s="70"/>
      <c r="I437" s="35" t="s">
        <v>57</v>
      </c>
      <c r="J437" s="35"/>
      <c r="K437" s="35"/>
      <c r="L437" s="35"/>
      <c r="M437" s="35"/>
      <c r="N437" s="104"/>
      <c r="O437" s="52"/>
      <c r="P437" s="47"/>
      <c r="Q437" s="46"/>
      <c r="R437" s="47"/>
      <c r="S437" s="47"/>
      <c r="T437" s="47"/>
      <c r="U437" s="47"/>
      <c r="V437" s="47"/>
      <c r="W437" s="47"/>
      <c r="X437" s="25"/>
      <c r="Y437" s="48"/>
      <c r="Z437" s="48"/>
      <c r="AA437" s="49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</row>
    <row r="438" spans="1:49" ht="13.5" x14ac:dyDescent="0.15">
      <c r="A438" s="52"/>
      <c r="B438" s="43" t="s">
        <v>1</v>
      </c>
      <c r="C438" s="26" t="s">
        <v>48</v>
      </c>
      <c r="D438" s="80"/>
      <c r="E438" s="26"/>
      <c r="F438" s="26" t="s">
        <v>19</v>
      </c>
      <c r="G438" s="94"/>
      <c r="H438" s="26" t="s">
        <v>49</v>
      </c>
      <c r="I438" s="52"/>
      <c r="J438" s="102" t="s">
        <v>50</v>
      </c>
      <c r="K438" s="103"/>
      <c r="L438" s="102"/>
      <c r="M438" s="45"/>
      <c r="N438" s="105" t="s">
        <v>51</v>
      </c>
      <c r="O438" s="52" t="s">
        <v>9</v>
      </c>
      <c r="P438" s="105" t="s">
        <v>5</v>
      </c>
      <c r="Q438" s="43"/>
      <c r="R438" s="2"/>
      <c r="S438" s="2"/>
      <c r="T438" s="2"/>
      <c r="U438" s="2"/>
      <c r="V438" s="2"/>
      <c r="W438" s="2"/>
      <c r="X438" s="26"/>
      <c r="Y438" s="49"/>
      <c r="Z438" s="48"/>
      <c r="AA438" s="49"/>
      <c r="AB438" s="49"/>
      <c r="AC438" s="49"/>
      <c r="AD438" s="49"/>
      <c r="AE438" s="49"/>
      <c r="AF438" s="49"/>
      <c r="AG438" s="49"/>
      <c r="AH438" s="48"/>
      <c r="AI438" s="115"/>
      <c r="AJ438" s="49"/>
      <c r="AK438" s="49"/>
      <c r="AL438" s="49"/>
      <c r="AM438" s="115"/>
      <c r="AN438" s="48"/>
      <c r="AO438" s="115"/>
      <c r="AP438" s="49"/>
      <c r="AQ438" s="49"/>
      <c r="AR438" s="49"/>
      <c r="AS438" s="49"/>
      <c r="AT438" s="49"/>
      <c r="AU438" s="49"/>
      <c r="AV438" s="49"/>
      <c r="AW438" s="49"/>
    </row>
    <row r="439" spans="1:49" ht="13.5" x14ac:dyDescent="0.15">
      <c r="A439" s="53"/>
      <c r="B439" s="30" t="s">
        <v>18</v>
      </c>
      <c r="C439" s="27" t="s">
        <v>52</v>
      </c>
      <c r="D439" s="81" t="s">
        <v>53</v>
      </c>
      <c r="E439" s="27" t="s">
        <v>31</v>
      </c>
      <c r="F439" s="27" t="s">
        <v>54</v>
      </c>
      <c r="G439" s="95" t="s">
        <v>29</v>
      </c>
      <c r="H439" s="27"/>
      <c r="I439" s="3" t="s">
        <v>40</v>
      </c>
      <c r="J439" s="3" t="s">
        <v>25</v>
      </c>
      <c r="K439" s="3" t="s">
        <v>26</v>
      </c>
      <c r="L439" s="3" t="s">
        <v>28</v>
      </c>
      <c r="M439" s="3" t="s">
        <v>29</v>
      </c>
      <c r="N439" s="106" t="s">
        <v>7</v>
      </c>
      <c r="O439" s="106" t="s">
        <v>20</v>
      </c>
      <c r="P439" s="106" t="s">
        <v>55</v>
      </c>
      <c r="Q439" s="30" t="s">
        <v>14</v>
      </c>
      <c r="R439" s="3" t="s">
        <v>8</v>
      </c>
      <c r="S439" s="3" t="s">
        <v>2</v>
      </c>
      <c r="T439" s="3" t="s">
        <v>3</v>
      </c>
      <c r="U439" s="3" t="s">
        <v>16</v>
      </c>
      <c r="V439" s="3" t="s">
        <v>4</v>
      </c>
      <c r="W439" s="3" t="s">
        <v>38</v>
      </c>
      <c r="X439" s="27" t="s">
        <v>13</v>
      </c>
      <c r="Y439" s="49"/>
      <c r="Z439" s="48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115"/>
      <c r="AN439" s="115"/>
      <c r="AO439" s="115"/>
      <c r="AP439" s="49"/>
      <c r="AQ439" s="49"/>
      <c r="AR439" s="49"/>
      <c r="AS439" s="49"/>
      <c r="AT439" s="49"/>
      <c r="AU439" s="49"/>
      <c r="AV439" s="49"/>
      <c r="AW439" s="49"/>
    </row>
    <row r="440" spans="1:49" ht="24" customHeight="1" x14ac:dyDescent="0.15">
      <c r="A440" s="4" t="s">
        <v>24</v>
      </c>
      <c r="B440" s="68">
        <v>4333</v>
      </c>
      <c r="C440" s="73">
        <v>16</v>
      </c>
      <c r="D440" s="82">
        <v>2502</v>
      </c>
      <c r="E440" s="87">
        <v>119</v>
      </c>
      <c r="F440" s="73">
        <v>1098</v>
      </c>
      <c r="G440" s="98">
        <v>614</v>
      </c>
      <c r="H440" s="101">
        <v>352</v>
      </c>
      <c r="I440" s="101">
        <v>283</v>
      </c>
      <c r="J440" s="73">
        <v>269</v>
      </c>
      <c r="K440" s="73">
        <v>0</v>
      </c>
      <c r="L440" s="73">
        <v>0</v>
      </c>
      <c r="M440" s="73">
        <v>14</v>
      </c>
      <c r="N440" s="73">
        <v>69</v>
      </c>
      <c r="O440" s="73">
        <v>3981</v>
      </c>
      <c r="P440" s="73">
        <v>209</v>
      </c>
      <c r="Q440" s="82">
        <v>3710</v>
      </c>
      <c r="R440" s="73">
        <v>3357</v>
      </c>
      <c r="S440" s="73">
        <v>123</v>
      </c>
      <c r="T440" s="73">
        <v>1105</v>
      </c>
      <c r="U440" s="73">
        <v>3857</v>
      </c>
      <c r="V440" s="73">
        <v>0</v>
      </c>
      <c r="W440" s="73">
        <v>75</v>
      </c>
      <c r="X440" s="73">
        <v>11</v>
      </c>
      <c r="Y440" s="50">
        <f>SUM(Q440:X440)</f>
        <v>12238</v>
      </c>
      <c r="Z440" s="49"/>
      <c r="AA440" s="50"/>
      <c r="AB440" s="50"/>
      <c r="AC440" s="50"/>
      <c r="AD440" s="116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</row>
    <row r="441" spans="1:49" ht="24" customHeight="1" x14ac:dyDescent="0.15">
      <c r="A441" s="5" t="s">
        <v>67</v>
      </c>
      <c r="B441" s="61">
        <v>648</v>
      </c>
      <c r="C441" s="15">
        <v>0</v>
      </c>
      <c r="D441" s="13">
        <v>397</v>
      </c>
      <c r="E441" s="85">
        <v>20</v>
      </c>
      <c r="F441" s="15">
        <v>139</v>
      </c>
      <c r="G441" s="22">
        <v>92</v>
      </c>
      <c r="H441" s="15">
        <v>67</v>
      </c>
      <c r="I441" s="15">
        <v>53</v>
      </c>
      <c r="J441" s="15">
        <v>50</v>
      </c>
      <c r="K441" s="15">
        <v>1</v>
      </c>
      <c r="L441" s="15">
        <v>1</v>
      </c>
      <c r="M441" s="15">
        <v>1</v>
      </c>
      <c r="N441" s="15">
        <v>14</v>
      </c>
      <c r="O441" s="15">
        <v>581</v>
      </c>
      <c r="P441" s="15">
        <v>33</v>
      </c>
      <c r="Q441" s="13">
        <v>560</v>
      </c>
      <c r="R441" s="15">
        <v>406</v>
      </c>
      <c r="S441" s="15">
        <v>14</v>
      </c>
      <c r="T441" s="15">
        <v>206</v>
      </c>
      <c r="U441" s="15">
        <v>580</v>
      </c>
      <c r="V441" s="15">
        <v>0</v>
      </c>
      <c r="W441" s="15">
        <v>6</v>
      </c>
      <c r="X441" s="15">
        <v>1</v>
      </c>
      <c r="Y441" s="50"/>
      <c r="Z441" s="49"/>
      <c r="AA441" s="50"/>
      <c r="AB441" s="50"/>
      <c r="AC441" s="50"/>
      <c r="AD441" s="116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</row>
    <row r="442" spans="1:49" ht="24" customHeight="1" x14ac:dyDescent="0.15">
      <c r="A442" s="5" t="s">
        <v>41</v>
      </c>
      <c r="B442" s="61">
        <v>272</v>
      </c>
      <c r="C442" s="15">
        <v>3</v>
      </c>
      <c r="D442" s="13">
        <v>176</v>
      </c>
      <c r="E442" s="85">
        <v>2</v>
      </c>
      <c r="F442" s="15">
        <v>62</v>
      </c>
      <c r="G442" s="22">
        <v>32</v>
      </c>
      <c r="H442" s="15">
        <v>33</v>
      </c>
      <c r="I442" s="15">
        <v>30</v>
      </c>
      <c r="J442" s="15">
        <v>23</v>
      </c>
      <c r="K442" s="15">
        <v>4</v>
      </c>
      <c r="L442" s="15">
        <v>2</v>
      </c>
      <c r="M442" s="15">
        <v>1</v>
      </c>
      <c r="N442" s="15">
        <v>3</v>
      </c>
      <c r="O442" s="15">
        <v>239</v>
      </c>
      <c r="P442" s="15">
        <v>10</v>
      </c>
      <c r="Q442" s="13">
        <v>239</v>
      </c>
      <c r="R442" s="15">
        <v>160</v>
      </c>
      <c r="S442" s="15">
        <v>2</v>
      </c>
      <c r="T442" s="15">
        <v>80</v>
      </c>
      <c r="U442" s="15">
        <v>247</v>
      </c>
      <c r="V442" s="15">
        <v>0</v>
      </c>
      <c r="W442" s="15">
        <v>3</v>
      </c>
      <c r="X442" s="15">
        <v>3</v>
      </c>
      <c r="Y442" s="50"/>
      <c r="Z442" s="49"/>
      <c r="AA442" s="50"/>
      <c r="AB442" s="50"/>
      <c r="AC442" s="50"/>
      <c r="AD442" s="116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</row>
    <row r="443" spans="1:49" ht="24" customHeight="1" x14ac:dyDescent="0.15">
      <c r="A443" s="5" t="s">
        <v>27</v>
      </c>
      <c r="B443" s="61">
        <v>389</v>
      </c>
      <c r="C443" s="15">
        <v>1</v>
      </c>
      <c r="D443" s="13">
        <v>255</v>
      </c>
      <c r="E443" s="85">
        <v>3</v>
      </c>
      <c r="F443" s="15">
        <v>58</v>
      </c>
      <c r="G443" s="22">
        <v>73</v>
      </c>
      <c r="H443" s="15">
        <v>43</v>
      </c>
      <c r="I443" s="15">
        <v>30</v>
      </c>
      <c r="J443" s="15">
        <v>2</v>
      </c>
      <c r="K443" s="15">
        <v>9</v>
      </c>
      <c r="L443" s="15">
        <v>15</v>
      </c>
      <c r="M443" s="15">
        <v>4</v>
      </c>
      <c r="N443" s="15">
        <v>13</v>
      </c>
      <c r="O443" s="15">
        <v>346</v>
      </c>
      <c r="P443" s="15">
        <v>20</v>
      </c>
      <c r="Q443" s="13">
        <v>322</v>
      </c>
      <c r="R443" s="15">
        <v>152</v>
      </c>
      <c r="S443" s="15">
        <v>4</v>
      </c>
      <c r="T443" s="15">
        <v>124</v>
      </c>
      <c r="U443" s="15">
        <v>345</v>
      </c>
      <c r="V443" s="15">
        <v>0</v>
      </c>
      <c r="W443" s="15">
        <v>3</v>
      </c>
      <c r="X443" s="15">
        <v>0</v>
      </c>
      <c r="Y443" s="50"/>
      <c r="Z443" s="49"/>
      <c r="AA443" s="50"/>
      <c r="AB443" s="50"/>
      <c r="AC443" s="50"/>
      <c r="AD443" s="116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</row>
    <row r="444" spans="1:49" ht="24" customHeight="1" x14ac:dyDescent="0.15">
      <c r="A444" s="5" t="s">
        <v>68</v>
      </c>
      <c r="B444" s="61">
        <v>418</v>
      </c>
      <c r="C444" s="15">
        <v>0</v>
      </c>
      <c r="D444" s="13">
        <v>273</v>
      </c>
      <c r="E444" s="85">
        <v>7</v>
      </c>
      <c r="F444" s="15">
        <v>85</v>
      </c>
      <c r="G444" s="22">
        <v>53</v>
      </c>
      <c r="H444" s="15">
        <v>72</v>
      </c>
      <c r="I444" s="15">
        <v>62</v>
      </c>
      <c r="J444" s="15">
        <v>21</v>
      </c>
      <c r="K444" s="15">
        <v>0</v>
      </c>
      <c r="L444" s="15">
        <v>38</v>
      </c>
      <c r="M444" s="15">
        <v>3</v>
      </c>
      <c r="N444" s="15">
        <v>10</v>
      </c>
      <c r="O444" s="15">
        <v>346</v>
      </c>
      <c r="P444" s="15">
        <v>22</v>
      </c>
      <c r="Q444" s="13">
        <v>375</v>
      </c>
      <c r="R444" s="15">
        <v>235</v>
      </c>
      <c r="S444" s="15">
        <v>7</v>
      </c>
      <c r="T444" s="15">
        <v>89</v>
      </c>
      <c r="U444" s="15">
        <v>378</v>
      </c>
      <c r="V444" s="15">
        <v>0</v>
      </c>
      <c r="W444" s="15">
        <v>6</v>
      </c>
      <c r="X444" s="15">
        <v>0</v>
      </c>
      <c r="Y444" s="50"/>
      <c r="Z444" s="49"/>
      <c r="AA444" s="50"/>
      <c r="AB444" s="50"/>
      <c r="AC444" s="50"/>
      <c r="AD444" s="116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</row>
    <row r="445" spans="1:49" ht="24" customHeight="1" x14ac:dyDescent="0.15">
      <c r="A445" s="5" t="s">
        <v>44</v>
      </c>
      <c r="B445" s="61">
        <v>569</v>
      </c>
      <c r="C445" s="15">
        <v>0</v>
      </c>
      <c r="D445" s="13">
        <v>337</v>
      </c>
      <c r="E445" s="85">
        <v>14</v>
      </c>
      <c r="F445" s="15">
        <v>100</v>
      </c>
      <c r="G445" s="22">
        <v>118</v>
      </c>
      <c r="H445" s="15">
        <v>44</v>
      </c>
      <c r="I445" s="15">
        <v>38</v>
      </c>
      <c r="J445" s="15">
        <v>36</v>
      </c>
      <c r="K445" s="15">
        <v>1</v>
      </c>
      <c r="L445" s="15">
        <v>1</v>
      </c>
      <c r="M445" s="15">
        <v>0</v>
      </c>
      <c r="N445" s="15">
        <v>6</v>
      </c>
      <c r="O445" s="15">
        <v>525</v>
      </c>
      <c r="P445" s="15">
        <v>29</v>
      </c>
      <c r="Q445" s="13">
        <v>487</v>
      </c>
      <c r="R445" s="15">
        <v>326</v>
      </c>
      <c r="S445" s="15">
        <v>13</v>
      </c>
      <c r="T445" s="15">
        <v>173</v>
      </c>
      <c r="U445" s="15">
        <v>497</v>
      </c>
      <c r="V445" s="15">
        <v>0</v>
      </c>
      <c r="W445" s="15">
        <v>11</v>
      </c>
      <c r="X445" s="15">
        <v>2</v>
      </c>
      <c r="Y445" s="50"/>
      <c r="Z445" s="49"/>
      <c r="AA445" s="50"/>
      <c r="AB445" s="50"/>
      <c r="AC445" s="50"/>
      <c r="AD445" s="116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</row>
    <row r="446" spans="1:49" ht="24" customHeight="1" x14ac:dyDescent="0.15">
      <c r="A446" s="5" t="s">
        <v>69</v>
      </c>
      <c r="B446" s="61">
        <v>401</v>
      </c>
      <c r="C446" s="15">
        <v>0</v>
      </c>
      <c r="D446" s="13">
        <v>265</v>
      </c>
      <c r="E446" s="85">
        <v>12</v>
      </c>
      <c r="F446" s="15">
        <v>43</v>
      </c>
      <c r="G446" s="22">
        <v>81</v>
      </c>
      <c r="H446" s="15">
        <v>45</v>
      </c>
      <c r="I446" s="15">
        <v>35</v>
      </c>
      <c r="J446" s="15">
        <v>26</v>
      </c>
      <c r="K446" s="15">
        <v>1</v>
      </c>
      <c r="L446" s="15">
        <v>8</v>
      </c>
      <c r="M446" s="15">
        <v>0</v>
      </c>
      <c r="N446" s="15">
        <v>10</v>
      </c>
      <c r="O446" s="15">
        <v>356</v>
      </c>
      <c r="P446" s="15">
        <v>11</v>
      </c>
      <c r="Q446" s="13">
        <v>366</v>
      </c>
      <c r="R446" s="15">
        <v>238</v>
      </c>
      <c r="S446" s="15">
        <v>9</v>
      </c>
      <c r="T446" s="15">
        <v>135</v>
      </c>
      <c r="U446" s="15">
        <v>384</v>
      </c>
      <c r="V446" s="15">
        <v>0</v>
      </c>
      <c r="W446" s="15">
        <v>7</v>
      </c>
      <c r="X446" s="15">
        <v>3</v>
      </c>
      <c r="Y446" s="50"/>
      <c r="Z446" s="49"/>
      <c r="AA446" s="50"/>
      <c r="AB446" s="50"/>
      <c r="AC446" s="50"/>
      <c r="AD446" s="116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</row>
    <row r="447" spans="1:49" ht="24" customHeight="1" x14ac:dyDescent="0.15">
      <c r="A447" s="6" t="s">
        <v>66</v>
      </c>
      <c r="B447" s="61">
        <v>879</v>
      </c>
      <c r="C447" s="15">
        <v>0</v>
      </c>
      <c r="D447" s="13">
        <v>586</v>
      </c>
      <c r="E447" s="85">
        <v>14</v>
      </c>
      <c r="F447" s="15">
        <v>160</v>
      </c>
      <c r="G447" s="22">
        <v>119</v>
      </c>
      <c r="H447" s="13">
        <v>76</v>
      </c>
      <c r="I447" s="15">
        <v>63</v>
      </c>
      <c r="J447" s="15">
        <v>18</v>
      </c>
      <c r="K447" s="15">
        <v>42</v>
      </c>
      <c r="L447" s="15">
        <v>0</v>
      </c>
      <c r="M447" s="15">
        <v>3</v>
      </c>
      <c r="N447" s="15">
        <v>13</v>
      </c>
      <c r="O447" s="15">
        <v>803</v>
      </c>
      <c r="P447" s="15">
        <v>34</v>
      </c>
      <c r="Q447" s="13">
        <v>753</v>
      </c>
      <c r="R447" s="15">
        <v>529</v>
      </c>
      <c r="S447" s="15">
        <v>20</v>
      </c>
      <c r="T447" s="15">
        <v>330</v>
      </c>
      <c r="U447" s="15">
        <v>795</v>
      </c>
      <c r="V447" s="15">
        <v>0</v>
      </c>
      <c r="W447" s="15">
        <v>7</v>
      </c>
      <c r="X447" s="15">
        <v>1</v>
      </c>
      <c r="Y447" s="50"/>
      <c r="Z447" s="49"/>
      <c r="AA447" s="50"/>
      <c r="AB447" s="50"/>
      <c r="AC447" s="50"/>
      <c r="AD447" s="116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</row>
    <row r="448" spans="1:49" ht="24" customHeight="1" x14ac:dyDescent="0.15">
      <c r="A448" s="7" t="s">
        <v>45</v>
      </c>
      <c r="B448" s="62">
        <v>287</v>
      </c>
      <c r="C448" s="74">
        <v>2</v>
      </c>
      <c r="D448" s="83">
        <v>179</v>
      </c>
      <c r="E448" s="88">
        <v>8</v>
      </c>
      <c r="F448" s="74">
        <v>61</v>
      </c>
      <c r="G448" s="99">
        <v>39</v>
      </c>
      <c r="H448" s="83">
        <v>35</v>
      </c>
      <c r="I448" s="74">
        <v>32</v>
      </c>
      <c r="J448" s="74">
        <v>16</v>
      </c>
      <c r="K448" s="74">
        <v>1</v>
      </c>
      <c r="L448" s="74">
        <v>13</v>
      </c>
      <c r="M448" s="74">
        <v>2</v>
      </c>
      <c r="N448" s="74">
        <v>3</v>
      </c>
      <c r="O448" s="74">
        <v>252</v>
      </c>
      <c r="P448" s="74">
        <v>29</v>
      </c>
      <c r="Q448" s="83">
        <v>230</v>
      </c>
      <c r="R448" s="74">
        <v>143</v>
      </c>
      <c r="S448" s="74">
        <v>7</v>
      </c>
      <c r="T448" s="74">
        <v>75</v>
      </c>
      <c r="U448" s="74">
        <v>262</v>
      </c>
      <c r="V448" s="74">
        <v>0</v>
      </c>
      <c r="W448" s="74">
        <v>2</v>
      </c>
      <c r="X448" s="74">
        <v>0</v>
      </c>
      <c r="Y448" s="50"/>
      <c r="Z448" s="49"/>
      <c r="AA448" s="50"/>
      <c r="AB448" s="50"/>
      <c r="AC448" s="50"/>
      <c r="AD448" s="116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</row>
    <row r="449" spans="1:49" ht="24" customHeight="1" x14ac:dyDescent="0.15">
      <c r="A449" s="5" t="s">
        <v>70</v>
      </c>
      <c r="B449" s="61">
        <v>260</v>
      </c>
      <c r="C449" s="15">
        <v>1</v>
      </c>
      <c r="D449" s="13">
        <v>185</v>
      </c>
      <c r="E449" s="85">
        <v>5</v>
      </c>
      <c r="F449" s="15">
        <v>22</v>
      </c>
      <c r="G449" s="22">
        <v>48</v>
      </c>
      <c r="H449" s="15">
        <v>37</v>
      </c>
      <c r="I449" s="15">
        <v>31</v>
      </c>
      <c r="J449" s="15">
        <v>20</v>
      </c>
      <c r="K449" s="15">
        <v>3</v>
      </c>
      <c r="L449" s="15">
        <v>0</v>
      </c>
      <c r="M449" s="15">
        <v>8</v>
      </c>
      <c r="N449" s="15">
        <v>6</v>
      </c>
      <c r="O449" s="15">
        <v>223</v>
      </c>
      <c r="P449" s="15">
        <v>7</v>
      </c>
      <c r="Q449" s="13">
        <v>236</v>
      </c>
      <c r="R449" s="15">
        <v>147</v>
      </c>
      <c r="S449" s="15">
        <v>5</v>
      </c>
      <c r="T449" s="15">
        <v>92</v>
      </c>
      <c r="U449" s="15">
        <v>249</v>
      </c>
      <c r="V449" s="15">
        <v>0</v>
      </c>
      <c r="W449" s="15">
        <v>5</v>
      </c>
      <c r="X449" s="15">
        <v>1</v>
      </c>
      <c r="Y449" s="50"/>
      <c r="Z449" s="49"/>
      <c r="AA449" s="50"/>
      <c r="AB449" s="50"/>
      <c r="AC449" s="50"/>
      <c r="AD449" s="116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</row>
    <row r="450" spans="1:49" ht="24" customHeight="1" x14ac:dyDescent="0.15">
      <c r="A450" s="5" t="s">
        <v>71</v>
      </c>
      <c r="B450" s="61">
        <v>591</v>
      </c>
      <c r="C450" s="15">
        <v>5</v>
      </c>
      <c r="D450" s="13">
        <v>370</v>
      </c>
      <c r="E450" s="85">
        <v>12</v>
      </c>
      <c r="F450" s="15">
        <v>77</v>
      </c>
      <c r="G450" s="22">
        <v>132</v>
      </c>
      <c r="H450" s="15">
        <v>81</v>
      </c>
      <c r="I450" s="15">
        <v>70</v>
      </c>
      <c r="J450" s="15">
        <v>43</v>
      </c>
      <c r="K450" s="15">
        <v>17</v>
      </c>
      <c r="L450" s="15">
        <v>4</v>
      </c>
      <c r="M450" s="15">
        <v>6</v>
      </c>
      <c r="N450" s="15">
        <v>11</v>
      </c>
      <c r="O450" s="15">
        <v>510</v>
      </c>
      <c r="P450" s="15">
        <v>24</v>
      </c>
      <c r="Q450" s="13">
        <v>508</v>
      </c>
      <c r="R450" s="15">
        <v>322</v>
      </c>
      <c r="S450" s="15">
        <v>15</v>
      </c>
      <c r="T450" s="15">
        <v>171</v>
      </c>
      <c r="U450" s="15">
        <v>518</v>
      </c>
      <c r="V450" s="15">
        <v>0</v>
      </c>
      <c r="W450" s="15">
        <v>15</v>
      </c>
      <c r="X450" s="15">
        <v>0</v>
      </c>
      <c r="Y450" s="50"/>
      <c r="Z450" s="49"/>
      <c r="AA450" s="50"/>
      <c r="AB450" s="50"/>
      <c r="AC450" s="50"/>
      <c r="AD450" s="116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</row>
    <row r="451" spans="1:49" ht="24" customHeight="1" x14ac:dyDescent="0.15">
      <c r="A451" s="5" t="s">
        <v>72</v>
      </c>
      <c r="B451" s="61">
        <v>92</v>
      </c>
      <c r="C451" s="15">
        <v>0</v>
      </c>
      <c r="D451" s="13">
        <v>54</v>
      </c>
      <c r="E451" s="85">
        <v>1</v>
      </c>
      <c r="F451" s="15">
        <v>17</v>
      </c>
      <c r="G451" s="22">
        <v>20</v>
      </c>
      <c r="H451" s="15">
        <v>11</v>
      </c>
      <c r="I451" s="15">
        <v>9</v>
      </c>
      <c r="J451" s="15">
        <v>3</v>
      </c>
      <c r="K451" s="15">
        <v>5</v>
      </c>
      <c r="L451" s="15">
        <v>0</v>
      </c>
      <c r="M451" s="15">
        <v>1</v>
      </c>
      <c r="N451" s="15">
        <v>2</v>
      </c>
      <c r="O451" s="15">
        <v>81</v>
      </c>
      <c r="P451" s="15">
        <v>7</v>
      </c>
      <c r="Q451" s="13">
        <v>79</v>
      </c>
      <c r="R451" s="15">
        <v>54</v>
      </c>
      <c r="S451" s="15">
        <v>1</v>
      </c>
      <c r="T451" s="15">
        <v>30</v>
      </c>
      <c r="U451" s="15">
        <v>85</v>
      </c>
      <c r="V451" s="15">
        <v>0</v>
      </c>
      <c r="W451" s="15">
        <v>1</v>
      </c>
      <c r="X451" s="15">
        <v>0</v>
      </c>
      <c r="Y451" s="50"/>
      <c r="Z451" s="49"/>
      <c r="AA451" s="50"/>
      <c r="AB451" s="50"/>
      <c r="AC451" s="50"/>
      <c r="AD451" s="116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</row>
    <row r="452" spans="1:49" ht="24" customHeight="1" x14ac:dyDescent="0.15">
      <c r="A452" s="6" t="s">
        <v>0</v>
      </c>
      <c r="B452" s="65">
        <v>721</v>
      </c>
      <c r="C452" s="23">
        <v>0</v>
      </c>
      <c r="D452" s="17">
        <v>423</v>
      </c>
      <c r="E452" s="89">
        <v>23</v>
      </c>
      <c r="F452" s="23">
        <v>119</v>
      </c>
      <c r="G452" s="28">
        <v>156</v>
      </c>
      <c r="H452" s="23">
        <v>79</v>
      </c>
      <c r="I452" s="23">
        <v>66</v>
      </c>
      <c r="J452" s="23">
        <v>9</v>
      </c>
      <c r="K452" s="23">
        <v>38</v>
      </c>
      <c r="L452" s="23">
        <v>3</v>
      </c>
      <c r="M452" s="23">
        <v>16</v>
      </c>
      <c r="N452" s="23">
        <v>13</v>
      </c>
      <c r="O452" s="23">
        <v>642</v>
      </c>
      <c r="P452" s="23">
        <v>19</v>
      </c>
      <c r="Q452" s="17">
        <v>653</v>
      </c>
      <c r="R452" s="23">
        <v>472</v>
      </c>
      <c r="S452" s="23">
        <v>26</v>
      </c>
      <c r="T452" s="23">
        <v>210</v>
      </c>
      <c r="U452" s="23">
        <v>612</v>
      </c>
      <c r="V452" s="23">
        <v>0</v>
      </c>
      <c r="W452" s="23">
        <v>16</v>
      </c>
      <c r="X452" s="23">
        <v>1</v>
      </c>
      <c r="Y452" s="50"/>
      <c r="Z452" s="49"/>
      <c r="AA452" s="50"/>
      <c r="AB452" s="50"/>
      <c r="AC452" s="50"/>
      <c r="AD452" s="116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</row>
    <row r="453" spans="1:49" ht="24" customHeight="1" x14ac:dyDescent="0.15">
      <c r="A453" s="56" t="s">
        <v>6</v>
      </c>
      <c r="B453" s="69">
        <v>9860</v>
      </c>
      <c r="C453" s="75">
        <v>28</v>
      </c>
      <c r="D453" s="69">
        <v>6002</v>
      </c>
      <c r="E453" s="75">
        <v>240</v>
      </c>
      <c r="F453" s="75">
        <v>2041</v>
      </c>
      <c r="G453" s="75">
        <v>1577</v>
      </c>
      <c r="H453" s="69">
        <v>975</v>
      </c>
      <c r="I453" s="75">
        <v>802</v>
      </c>
      <c r="J453" s="75">
        <v>536</v>
      </c>
      <c r="K453" s="75">
        <v>122</v>
      </c>
      <c r="L453" s="75">
        <v>85</v>
      </c>
      <c r="M453" s="75">
        <v>59</v>
      </c>
      <c r="N453" s="75">
        <v>173</v>
      </c>
      <c r="O453" s="75">
        <v>8885</v>
      </c>
      <c r="P453" s="75">
        <v>454</v>
      </c>
      <c r="Q453" s="69">
        <v>8518</v>
      </c>
      <c r="R453" s="75">
        <v>6541</v>
      </c>
      <c r="S453" s="75">
        <v>246</v>
      </c>
      <c r="T453" s="75">
        <v>2820</v>
      </c>
      <c r="U453" s="75">
        <v>8809</v>
      </c>
      <c r="V453" s="75">
        <v>0</v>
      </c>
      <c r="W453" s="75">
        <v>157</v>
      </c>
      <c r="X453" s="77">
        <v>23</v>
      </c>
      <c r="Y453" s="50"/>
      <c r="Z453" s="48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</row>
    <row r="454" spans="1:49" ht="24" customHeight="1" x14ac:dyDescent="0.15">
      <c r="A454" s="5" t="s">
        <v>17</v>
      </c>
      <c r="B454" s="69">
        <v>9886</v>
      </c>
      <c r="C454" s="75">
        <v>17</v>
      </c>
      <c r="D454" s="69">
        <v>6065</v>
      </c>
      <c r="E454" s="75">
        <v>229</v>
      </c>
      <c r="F454" s="75">
        <v>2032</v>
      </c>
      <c r="G454" s="75">
        <v>1560</v>
      </c>
      <c r="H454" s="69">
        <v>964</v>
      </c>
      <c r="I454" s="75">
        <v>783</v>
      </c>
      <c r="J454" s="75">
        <v>508</v>
      </c>
      <c r="K454" s="75">
        <v>127</v>
      </c>
      <c r="L454" s="75">
        <v>95</v>
      </c>
      <c r="M454" s="75">
        <v>53</v>
      </c>
      <c r="N454" s="75">
        <v>181</v>
      </c>
      <c r="O454" s="75">
        <v>8922</v>
      </c>
      <c r="P454" s="75">
        <v>422</v>
      </c>
      <c r="Q454" s="69">
        <v>8582</v>
      </c>
      <c r="R454" s="75">
        <v>6608</v>
      </c>
      <c r="S454" s="75">
        <v>234</v>
      </c>
      <c r="T454" s="75">
        <v>2806</v>
      </c>
      <c r="U454" s="75">
        <v>8811</v>
      </c>
      <c r="V454" s="75">
        <v>0</v>
      </c>
      <c r="W454" s="75">
        <v>160</v>
      </c>
      <c r="X454" s="77">
        <v>20</v>
      </c>
      <c r="Y454" s="50"/>
      <c r="Z454" s="48"/>
      <c r="AA454" s="50"/>
      <c r="AB454" s="50"/>
      <c r="AC454" s="50"/>
      <c r="AD454" s="116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</row>
    <row r="455" spans="1:49" ht="24" customHeight="1" x14ac:dyDescent="0.15">
      <c r="A455" s="54" t="s">
        <v>10</v>
      </c>
      <c r="B455" s="64">
        <v>0.99737001820756621</v>
      </c>
      <c r="C455" s="76">
        <v>1.6470588235294117</v>
      </c>
      <c r="D455" s="44">
        <v>0.98961253091508661</v>
      </c>
      <c r="E455" s="16">
        <v>1.0480349344978166</v>
      </c>
      <c r="F455" s="16">
        <v>1.0044291338582678</v>
      </c>
      <c r="G455" s="96">
        <v>1.0108974358974359</v>
      </c>
      <c r="H455" s="16">
        <v>1.0114107883817427</v>
      </c>
      <c r="I455" s="16">
        <v>1.0242656449553</v>
      </c>
      <c r="J455" s="36">
        <v>1.0551181102362204</v>
      </c>
      <c r="K455" s="36">
        <v>0.96062992125984248</v>
      </c>
      <c r="L455" s="36">
        <v>0.89473684210526316</v>
      </c>
      <c r="M455" s="36">
        <v>1.1132075471698113</v>
      </c>
      <c r="N455" s="16">
        <v>0.95580110497237569</v>
      </c>
      <c r="O455" s="16">
        <v>0.99585294776955835</v>
      </c>
      <c r="P455" s="16">
        <v>1.0758293838862558</v>
      </c>
      <c r="Q455" s="44">
        <v>0.99254253087858313</v>
      </c>
      <c r="R455" s="16">
        <v>0.98986077481840196</v>
      </c>
      <c r="S455" s="16">
        <v>1.0512820512820513</v>
      </c>
      <c r="T455" s="36">
        <v>1.0049893086243764</v>
      </c>
      <c r="U455" s="16">
        <v>0.99977301100896609</v>
      </c>
      <c r="V455" s="37" t="s">
        <v>36</v>
      </c>
      <c r="W455" s="36">
        <v>0.98124999999999996</v>
      </c>
      <c r="X455" s="36">
        <v>1.1499999999999999</v>
      </c>
      <c r="Y455" s="112"/>
      <c r="Z455" s="48"/>
      <c r="AA455" s="51"/>
      <c r="AB455" s="51"/>
      <c r="AC455" s="51"/>
      <c r="AD455" s="51"/>
      <c r="AE455" s="51"/>
      <c r="AF455" s="51"/>
      <c r="AG455" s="51"/>
      <c r="AH455" s="51"/>
      <c r="AI455" s="112"/>
      <c r="AJ455" s="112"/>
      <c r="AK455" s="112"/>
      <c r="AL455" s="112"/>
      <c r="AM455" s="51"/>
      <c r="AN455" s="51"/>
      <c r="AO455" s="51"/>
      <c r="AP455" s="51"/>
      <c r="AQ455" s="51"/>
      <c r="AR455" s="51"/>
      <c r="AS455" s="117"/>
      <c r="AT455" s="51"/>
      <c r="AU455" s="117"/>
      <c r="AV455" s="112"/>
      <c r="AW455" s="112"/>
    </row>
    <row r="456" spans="1:49" ht="24" customHeight="1" x14ac:dyDescent="0.15">
      <c r="A456" s="5" t="s">
        <v>60</v>
      </c>
      <c r="B456" s="61">
        <v>237</v>
      </c>
      <c r="C456" s="15">
        <v>0</v>
      </c>
      <c r="D456" s="13">
        <v>160</v>
      </c>
      <c r="E456" s="85">
        <v>4</v>
      </c>
      <c r="F456" s="15">
        <v>25</v>
      </c>
      <c r="G456" s="22">
        <v>48</v>
      </c>
      <c r="H456" s="15">
        <v>21</v>
      </c>
      <c r="I456" s="15">
        <v>17</v>
      </c>
      <c r="J456" s="15">
        <v>14</v>
      </c>
      <c r="K456" s="15">
        <v>0</v>
      </c>
      <c r="L456" s="15">
        <v>1</v>
      </c>
      <c r="M456" s="15">
        <v>2</v>
      </c>
      <c r="N456" s="15">
        <v>4</v>
      </c>
      <c r="O456" s="15">
        <v>216</v>
      </c>
      <c r="P456" s="15">
        <v>8</v>
      </c>
      <c r="Q456" s="13">
        <v>208</v>
      </c>
      <c r="R456" s="15">
        <v>107</v>
      </c>
      <c r="S456" s="15">
        <v>6</v>
      </c>
      <c r="T456" s="15">
        <v>99</v>
      </c>
      <c r="U456" s="15">
        <v>215</v>
      </c>
      <c r="V456" s="15">
        <v>0</v>
      </c>
      <c r="W456" s="15">
        <v>4</v>
      </c>
      <c r="X456" s="15">
        <v>0</v>
      </c>
      <c r="Y456" s="50"/>
      <c r="Z456" s="49"/>
      <c r="AA456" s="50"/>
      <c r="AB456" s="50"/>
      <c r="AC456" s="50"/>
      <c r="AD456" s="116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</row>
    <row r="457" spans="1:49" ht="24" customHeight="1" x14ac:dyDescent="0.15">
      <c r="A457" s="5" t="s">
        <v>73</v>
      </c>
      <c r="B457" s="61">
        <v>191</v>
      </c>
      <c r="C457" s="15">
        <v>1</v>
      </c>
      <c r="D457" s="13">
        <v>132</v>
      </c>
      <c r="E457" s="85">
        <v>1</v>
      </c>
      <c r="F457" s="15">
        <v>25</v>
      </c>
      <c r="G457" s="22">
        <v>33</v>
      </c>
      <c r="H457" s="15">
        <v>22</v>
      </c>
      <c r="I457" s="15">
        <v>19</v>
      </c>
      <c r="J457" s="15">
        <v>19</v>
      </c>
      <c r="K457" s="15">
        <v>0</v>
      </c>
      <c r="L457" s="15">
        <v>0</v>
      </c>
      <c r="M457" s="15">
        <v>0</v>
      </c>
      <c r="N457" s="15">
        <v>3</v>
      </c>
      <c r="O457" s="15">
        <v>169</v>
      </c>
      <c r="P457" s="15">
        <v>18</v>
      </c>
      <c r="Q457" s="13">
        <v>144</v>
      </c>
      <c r="R457" s="15">
        <v>95</v>
      </c>
      <c r="S457" s="15">
        <v>3</v>
      </c>
      <c r="T457" s="15">
        <v>74</v>
      </c>
      <c r="U457" s="15">
        <v>175</v>
      </c>
      <c r="V457" s="15">
        <v>0</v>
      </c>
      <c r="W457" s="15">
        <v>4</v>
      </c>
      <c r="X457" s="15">
        <v>0</v>
      </c>
      <c r="Y457" s="50"/>
      <c r="Z457" s="49"/>
      <c r="AA457" s="50"/>
      <c r="AB457" s="50"/>
      <c r="AC457" s="50"/>
      <c r="AD457" s="116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</row>
    <row r="458" spans="1:49" ht="24" customHeight="1" x14ac:dyDescent="0.15">
      <c r="A458" s="5" t="s">
        <v>15</v>
      </c>
      <c r="B458" s="61">
        <v>217</v>
      </c>
      <c r="C458" s="15">
        <v>3</v>
      </c>
      <c r="D458" s="13">
        <v>163</v>
      </c>
      <c r="E458" s="85">
        <v>4</v>
      </c>
      <c r="F458" s="15">
        <v>24</v>
      </c>
      <c r="G458" s="22">
        <v>26</v>
      </c>
      <c r="H458" s="15">
        <v>19</v>
      </c>
      <c r="I458" s="15">
        <v>15</v>
      </c>
      <c r="J458" s="15">
        <v>11</v>
      </c>
      <c r="K458" s="15">
        <v>0</v>
      </c>
      <c r="L458" s="15">
        <v>1</v>
      </c>
      <c r="M458" s="15">
        <v>3</v>
      </c>
      <c r="N458" s="15">
        <v>4</v>
      </c>
      <c r="O458" s="15">
        <v>198</v>
      </c>
      <c r="P458" s="15">
        <v>2</v>
      </c>
      <c r="Q458" s="13">
        <v>187</v>
      </c>
      <c r="R458" s="15">
        <v>94</v>
      </c>
      <c r="S458" s="15">
        <v>4</v>
      </c>
      <c r="T458" s="15">
        <v>114</v>
      </c>
      <c r="U458" s="15">
        <v>202</v>
      </c>
      <c r="V458" s="15">
        <v>0</v>
      </c>
      <c r="W458" s="15">
        <v>3</v>
      </c>
      <c r="X458" s="15">
        <v>0</v>
      </c>
      <c r="Y458" s="50"/>
      <c r="Z458" s="49"/>
      <c r="AA458" s="50"/>
      <c r="AB458" s="50"/>
      <c r="AC458" s="50"/>
      <c r="AD458" s="116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</row>
    <row r="459" spans="1:49" ht="24" customHeight="1" x14ac:dyDescent="0.15">
      <c r="A459" s="9" t="s">
        <v>74</v>
      </c>
      <c r="B459" s="65">
        <v>39</v>
      </c>
      <c r="C459" s="23">
        <v>0</v>
      </c>
      <c r="D459" s="17">
        <v>24</v>
      </c>
      <c r="E459" s="89">
        <v>0</v>
      </c>
      <c r="F459" s="23">
        <v>11</v>
      </c>
      <c r="G459" s="28">
        <v>4</v>
      </c>
      <c r="H459" s="23">
        <v>2</v>
      </c>
      <c r="I459" s="23">
        <v>2</v>
      </c>
      <c r="J459" s="23">
        <v>0</v>
      </c>
      <c r="K459" s="23">
        <v>0</v>
      </c>
      <c r="L459" s="23">
        <v>0</v>
      </c>
      <c r="M459" s="23">
        <v>2</v>
      </c>
      <c r="N459" s="23">
        <v>0</v>
      </c>
      <c r="O459" s="23">
        <v>37</v>
      </c>
      <c r="P459" s="23">
        <v>9</v>
      </c>
      <c r="Q459" s="17">
        <v>29</v>
      </c>
      <c r="R459" s="23">
        <v>18</v>
      </c>
      <c r="S459" s="23">
        <v>0</v>
      </c>
      <c r="T459" s="23">
        <v>5</v>
      </c>
      <c r="U459" s="23">
        <v>33</v>
      </c>
      <c r="V459" s="23">
        <v>0</v>
      </c>
      <c r="W459" s="23">
        <v>0</v>
      </c>
      <c r="X459" s="23">
        <v>0</v>
      </c>
      <c r="Y459" s="50"/>
      <c r="Z459" s="49"/>
      <c r="AA459" s="50"/>
      <c r="AB459" s="50"/>
      <c r="AC459" s="50"/>
      <c r="AD459" s="116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</row>
    <row r="460" spans="1:49" ht="24" customHeight="1" x14ac:dyDescent="0.15">
      <c r="A460" s="57" t="s">
        <v>30</v>
      </c>
      <c r="B460" s="63">
        <v>684</v>
      </c>
      <c r="C460" s="14">
        <v>4</v>
      </c>
      <c r="D460" s="20">
        <v>479</v>
      </c>
      <c r="E460" s="90">
        <v>9</v>
      </c>
      <c r="F460" s="14">
        <v>85</v>
      </c>
      <c r="G460" s="21">
        <v>111</v>
      </c>
      <c r="H460" s="14">
        <v>64</v>
      </c>
      <c r="I460" s="14">
        <v>53</v>
      </c>
      <c r="J460" s="14">
        <v>44</v>
      </c>
      <c r="K460" s="14">
        <v>0</v>
      </c>
      <c r="L460" s="14">
        <v>2</v>
      </c>
      <c r="M460" s="14">
        <v>7</v>
      </c>
      <c r="N460" s="14">
        <v>11</v>
      </c>
      <c r="O460" s="14">
        <v>620</v>
      </c>
      <c r="P460" s="14">
        <v>37</v>
      </c>
      <c r="Q460" s="20">
        <v>568</v>
      </c>
      <c r="R460" s="14">
        <v>314</v>
      </c>
      <c r="S460" s="14">
        <v>13</v>
      </c>
      <c r="T460" s="14">
        <v>292</v>
      </c>
      <c r="U460" s="14">
        <v>625</v>
      </c>
      <c r="V460" s="14">
        <v>0</v>
      </c>
      <c r="W460" s="14">
        <v>11</v>
      </c>
      <c r="X460" s="14">
        <v>0</v>
      </c>
      <c r="Y460" s="50"/>
      <c r="Z460" s="49"/>
      <c r="AA460" s="50"/>
      <c r="AB460" s="50"/>
      <c r="AC460" s="50"/>
      <c r="AD460" s="116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</row>
    <row r="461" spans="1:49" ht="24" customHeight="1" x14ac:dyDescent="0.15">
      <c r="A461" s="5" t="s">
        <v>17</v>
      </c>
      <c r="B461" s="69">
        <v>729</v>
      </c>
      <c r="C461" s="77">
        <v>2</v>
      </c>
      <c r="D461" s="32">
        <v>495</v>
      </c>
      <c r="E461" s="91">
        <v>12</v>
      </c>
      <c r="F461" s="77">
        <v>102</v>
      </c>
      <c r="G461" s="100">
        <v>120</v>
      </c>
      <c r="H461" s="77">
        <v>79</v>
      </c>
      <c r="I461" s="77">
        <v>64</v>
      </c>
      <c r="J461" s="77">
        <v>52</v>
      </c>
      <c r="K461" s="77">
        <v>0</v>
      </c>
      <c r="L461" s="77">
        <v>1</v>
      </c>
      <c r="M461" s="77">
        <v>11</v>
      </c>
      <c r="N461" s="77">
        <v>15</v>
      </c>
      <c r="O461" s="77">
        <v>650</v>
      </c>
      <c r="P461" s="77">
        <v>35</v>
      </c>
      <c r="Q461" s="32">
        <v>611</v>
      </c>
      <c r="R461" s="77">
        <v>334</v>
      </c>
      <c r="S461" s="77">
        <v>15</v>
      </c>
      <c r="T461" s="77">
        <v>296</v>
      </c>
      <c r="U461" s="77">
        <v>652</v>
      </c>
      <c r="V461" s="77">
        <v>0</v>
      </c>
      <c r="W461" s="77">
        <v>11</v>
      </c>
      <c r="X461" s="77">
        <v>0</v>
      </c>
      <c r="Y461" s="50"/>
      <c r="Z461" s="49"/>
      <c r="AA461" s="50"/>
      <c r="AB461" s="50"/>
      <c r="AC461" s="50"/>
      <c r="AD461" s="116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</row>
    <row r="462" spans="1:49" ht="24" customHeight="1" x14ac:dyDescent="0.15">
      <c r="A462" s="9" t="s">
        <v>10</v>
      </c>
      <c r="B462" s="66">
        <v>0.93827160493827155</v>
      </c>
      <c r="C462" s="36">
        <v>2</v>
      </c>
      <c r="D462" s="31">
        <v>0.96767676767676769</v>
      </c>
      <c r="E462" s="36">
        <v>0.75</v>
      </c>
      <c r="F462" s="36">
        <v>0.83333333333333337</v>
      </c>
      <c r="G462" s="97">
        <v>0.92500000000000004</v>
      </c>
      <c r="H462" s="36">
        <v>0.810126582278481</v>
      </c>
      <c r="I462" s="36">
        <v>0.828125</v>
      </c>
      <c r="J462" s="36">
        <v>0.84615384615384615</v>
      </c>
      <c r="K462" s="36"/>
      <c r="L462" s="36">
        <v>2</v>
      </c>
      <c r="M462" s="36">
        <v>0.63636363636363635</v>
      </c>
      <c r="N462" s="36">
        <v>0.73333333333333328</v>
      </c>
      <c r="O462" s="36">
        <v>0.9538461538461539</v>
      </c>
      <c r="P462" s="36">
        <v>1.0571428571428572</v>
      </c>
      <c r="Q462" s="31">
        <v>0.9296235679214403</v>
      </c>
      <c r="R462" s="36">
        <v>0.94011976047904189</v>
      </c>
      <c r="S462" s="36">
        <v>0.8666666666666667</v>
      </c>
      <c r="T462" s="36">
        <v>0.98648648648648651</v>
      </c>
      <c r="U462" s="36">
        <v>0.95858895705521474</v>
      </c>
      <c r="V462" s="37" t="s">
        <v>36</v>
      </c>
      <c r="W462" s="76">
        <v>1</v>
      </c>
      <c r="X462" s="36"/>
      <c r="Y462" s="112"/>
      <c r="Z462" s="49"/>
      <c r="AA462" s="112"/>
      <c r="AB462" s="112"/>
      <c r="AC462" s="112"/>
      <c r="AD462" s="112"/>
      <c r="AE462" s="112"/>
      <c r="AF462" s="112"/>
      <c r="AG462" s="112"/>
      <c r="AH462" s="112"/>
      <c r="AI462" s="112"/>
      <c r="AJ462" s="112"/>
      <c r="AK462" s="112"/>
      <c r="AL462" s="112"/>
      <c r="AM462" s="112"/>
      <c r="AN462" s="112"/>
      <c r="AO462" s="112"/>
      <c r="AP462" s="112"/>
      <c r="AQ462" s="112"/>
      <c r="AR462" s="112"/>
      <c r="AS462" s="117"/>
      <c r="AT462" s="112"/>
      <c r="AU462" s="117"/>
      <c r="AV462" s="117"/>
      <c r="AW462" s="112"/>
    </row>
    <row r="463" spans="1:49" ht="24" customHeight="1" x14ac:dyDescent="0.15">
      <c r="A463" s="4" t="s">
        <v>43</v>
      </c>
      <c r="B463" s="60">
        <v>10544</v>
      </c>
      <c r="C463" s="18">
        <v>32</v>
      </c>
      <c r="D463" s="33">
        <v>6481</v>
      </c>
      <c r="E463" s="84">
        <v>249</v>
      </c>
      <c r="F463" s="18">
        <v>2126</v>
      </c>
      <c r="G463" s="41">
        <v>1688</v>
      </c>
      <c r="H463" s="18">
        <v>1039</v>
      </c>
      <c r="I463" s="18">
        <v>855</v>
      </c>
      <c r="J463" s="18">
        <v>580</v>
      </c>
      <c r="K463" s="18">
        <v>122</v>
      </c>
      <c r="L463" s="18">
        <v>87</v>
      </c>
      <c r="M463" s="18">
        <v>66</v>
      </c>
      <c r="N463" s="18">
        <v>184</v>
      </c>
      <c r="O463" s="18">
        <v>9505</v>
      </c>
      <c r="P463" s="18">
        <v>491</v>
      </c>
      <c r="Q463" s="33">
        <v>9086</v>
      </c>
      <c r="R463" s="18">
        <v>6855</v>
      </c>
      <c r="S463" s="18">
        <v>259</v>
      </c>
      <c r="T463" s="18">
        <v>3112</v>
      </c>
      <c r="U463" s="18">
        <v>9434</v>
      </c>
      <c r="V463" s="18">
        <v>0</v>
      </c>
      <c r="W463" s="18">
        <v>168</v>
      </c>
      <c r="X463" s="18">
        <v>23</v>
      </c>
      <c r="Y463" s="50"/>
      <c r="Z463" s="49"/>
      <c r="AA463" s="50"/>
      <c r="AB463" s="50"/>
      <c r="AC463" s="50"/>
      <c r="AD463" s="116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</row>
    <row r="464" spans="1:49" ht="24" customHeight="1" x14ac:dyDescent="0.15">
      <c r="A464" s="5" t="s">
        <v>17</v>
      </c>
      <c r="B464" s="61">
        <v>10615</v>
      </c>
      <c r="C464" s="15">
        <v>19</v>
      </c>
      <c r="D464" s="13">
        <v>6560</v>
      </c>
      <c r="E464" s="85">
        <v>241</v>
      </c>
      <c r="F464" s="15">
        <v>2134</v>
      </c>
      <c r="G464" s="22">
        <v>1680</v>
      </c>
      <c r="H464" s="15">
        <v>1043</v>
      </c>
      <c r="I464" s="15">
        <v>847</v>
      </c>
      <c r="J464" s="15">
        <v>560</v>
      </c>
      <c r="K464" s="15">
        <v>127</v>
      </c>
      <c r="L464" s="15">
        <v>96</v>
      </c>
      <c r="M464" s="15">
        <v>64</v>
      </c>
      <c r="N464" s="15">
        <v>196</v>
      </c>
      <c r="O464" s="15">
        <v>9572</v>
      </c>
      <c r="P464" s="15">
        <v>457</v>
      </c>
      <c r="Q464" s="13">
        <v>9193</v>
      </c>
      <c r="R464" s="15">
        <v>6942</v>
      </c>
      <c r="S464" s="15">
        <v>249</v>
      </c>
      <c r="T464" s="15">
        <v>3102</v>
      </c>
      <c r="U464" s="15">
        <v>9463</v>
      </c>
      <c r="V464" s="15">
        <v>0</v>
      </c>
      <c r="W464" s="15">
        <v>171</v>
      </c>
      <c r="X464" s="15">
        <v>20</v>
      </c>
      <c r="Y464" s="50"/>
      <c r="Z464" s="49"/>
      <c r="AA464" s="50"/>
      <c r="AB464" s="50"/>
      <c r="AC464" s="50"/>
      <c r="AD464" s="116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</row>
    <row r="465" spans="1:49" ht="24" customHeight="1" x14ac:dyDescent="0.15">
      <c r="A465" s="9" t="s">
        <v>10</v>
      </c>
      <c r="B465" s="64">
        <v>0.99331135186057462</v>
      </c>
      <c r="C465" s="16">
        <v>1.6842105263157894</v>
      </c>
      <c r="D465" s="44">
        <v>0.98795731707317069</v>
      </c>
      <c r="E465" s="16">
        <v>1.0331950207468881</v>
      </c>
      <c r="F465" s="16">
        <v>0.99625117150890352</v>
      </c>
      <c r="G465" s="96">
        <v>1.0047619047619047</v>
      </c>
      <c r="H465" s="16">
        <v>0.99616490891658682</v>
      </c>
      <c r="I465" s="16">
        <v>1.0094451003541913</v>
      </c>
      <c r="J465" s="36">
        <v>1.0357142857142858</v>
      </c>
      <c r="K465" s="36">
        <v>0.96062992125984248</v>
      </c>
      <c r="L465" s="36">
        <v>0.90625</v>
      </c>
      <c r="M465" s="36">
        <v>1.03125</v>
      </c>
      <c r="N465" s="16">
        <v>0.93877551020408168</v>
      </c>
      <c r="O465" s="16">
        <v>0.99300041788549942</v>
      </c>
      <c r="P465" s="16">
        <v>1.074398249452954</v>
      </c>
      <c r="Q465" s="44">
        <v>0.98836070923528774</v>
      </c>
      <c r="R465" s="16">
        <v>0.98746758859118411</v>
      </c>
      <c r="S465" s="16">
        <v>1.0401606425702812</v>
      </c>
      <c r="T465" s="36">
        <v>1.003223726627982</v>
      </c>
      <c r="U465" s="16">
        <v>0.99693543273803231</v>
      </c>
      <c r="V465" s="37" t="s">
        <v>36</v>
      </c>
      <c r="W465" s="16">
        <v>0.98245614035087714</v>
      </c>
      <c r="X465" s="16">
        <v>1.1499999999999999</v>
      </c>
      <c r="Y465" s="51"/>
      <c r="Z465" s="49"/>
      <c r="AA465" s="51"/>
      <c r="AB465" s="51"/>
      <c r="AC465" s="51"/>
      <c r="AD465" s="51"/>
      <c r="AE465" s="51"/>
      <c r="AF465" s="51"/>
      <c r="AG465" s="51"/>
      <c r="AH465" s="51"/>
      <c r="AI465" s="112"/>
      <c r="AJ465" s="112"/>
      <c r="AK465" s="112"/>
      <c r="AL465" s="112"/>
      <c r="AM465" s="51"/>
      <c r="AN465" s="51"/>
      <c r="AO465" s="51"/>
      <c r="AP465" s="51"/>
      <c r="AQ465" s="51"/>
      <c r="AR465" s="51"/>
      <c r="AS465" s="117"/>
      <c r="AT465" s="51"/>
      <c r="AU465" s="117"/>
      <c r="AV465" s="51"/>
      <c r="AW465" s="51"/>
    </row>
    <row r="466" spans="1:49" ht="24" customHeight="1" x14ac:dyDescent="0.15">
      <c r="A466" s="10" t="s">
        <v>23</v>
      </c>
      <c r="B466" s="67"/>
      <c r="C466" s="19"/>
      <c r="D466" s="34"/>
      <c r="E466" s="86"/>
      <c r="F466" s="19"/>
      <c r="G466" s="42"/>
      <c r="H466" s="19"/>
      <c r="I466" s="19"/>
      <c r="J466" s="19"/>
      <c r="K466" s="19"/>
      <c r="L466" s="19"/>
      <c r="M466" s="19"/>
      <c r="N466" s="19"/>
      <c r="O466" s="19"/>
      <c r="P466" s="19"/>
      <c r="Q466" s="34"/>
      <c r="R466" s="19"/>
      <c r="S466" s="19"/>
      <c r="T466" s="19"/>
      <c r="U466" s="19"/>
      <c r="V466" s="19"/>
      <c r="W466" s="19"/>
      <c r="X466" s="19"/>
      <c r="Y466" s="50"/>
      <c r="Z466" s="49"/>
      <c r="AA466" s="50"/>
      <c r="AB466" s="50"/>
      <c r="AC466" s="50"/>
      <c r="AD466" s="116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</row>
    <row r="467" spans="1:49" ht="24" customHeight="1" x14ac:dyDescent="0.15"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</row>
    <row r="468" spans="1:49" ht="24" customHeight="1" x14ac:dyDescent="0.15"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</row>
    <row r="469" spans="1:49" ht="24" customHeight="1" x14ac:dyDescent="0.15"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</row>
    <row r="470" spans="1:49" ht="24" customHeight="1" x14ac:dyDescent="0.15"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</row>
    <row r="471" spans="1:49" ht="24" customHeight="1" x14ac:dyDescent="0.15"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</row>
    <row r="472" spans="1:49" ht="24" customHeight="1" x14ac:dyDescent="0.15"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</row>
    <row r="473" spans="1:49" ht="24" customHeight="1" x14ac:dyDescent="0.15"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</row>
    <row r="474" spans="1:49" ht="24" customHeight="1" x14ac:dyDescent="0.15"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</row>
    <row r="475" spans="1:49" ht="24" customHeight="1" x14ac:dyDescent="0.15"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</row>
    <row r="476" spans="1:49" ht="24" customHeight="1" x14ac:dyDescent="0.15"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</row>
    <row r="477" spans="1:49" ht="24" customHeight="1" x14ac:dyDescent="0.15"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</row>
    <row r="478" spans="1:49" ht="24" customHeight="1" x14ac:dyDescent="0.15"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</row>
    <row r="479" spans="1:49" ht="24" customHeight="1" x14ac:dyDescent="0.15"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</row>
    <row r="480" spans="1:49" ht="24" customHeight="1" x14ac:dyDescent="0.15"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</row>
    <row r="481" spans="26:49" ht="24" customHeight="1" x14ac:dyDescent="0.15"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</row>
    <row r="482" spans="26:49" ht="24" customHeight="1" x14ac:dyDescent="0.15"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</row>
    <row r="483" spans="26:49" ht="24" customHeight="1" x14ac:dyDescent="0.15"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</row>
    <row r="484" spans="26:49" ht="24" customHeight="1" x14ac:dyDescent="0.15"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</row>
    <row r="485" spans="26:49" ht="24" customHeight="1" x14ac:dyDescent="0.15"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</row>
    <row r="486" spans="26:49" ht="24" customHeight="1" x14ac:dyDescent="0.15"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</row>
    <row r="487" spans="26:49" ht="24" customHeight="1" x14ac:dyDescent="0.15"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</row>
    <row r="488" spans="26:49" ht="24" customHeight="1" x14ac:dyDescent="0.15"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</row>
    <row r="489" spans="26:49" ht="24" customHeight="1" x14ac:dyDescent="0.15"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</row>
    <row r="490" spans="26:49" ht="24" customHeight="1" x14ac:dyDescent="0.15"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</row>
    <row r="491" spans="26:49" ht="24" customHeight="1" x14ac:dyDescent="0.15"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</row>
    <row r="492" spans="26:49" ht="24" customHeight="1" x14ac:dyDescent="0.15"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</row>
    <row r="493" spans="26:49" ht="24" customHeight="1" x14ac:dyDescent="0.15"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</row>
    <row r="494" spans="26:49" ht="24" customHeight="1" x14ac:dyDescent="0.15"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</row>
    <row r="495" spans="26:49" ht="24" customHeight="1" x14ac:dyDescent="0.15"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</row>
    <row r="496" spans="26:49" ht="24" customHeight="1" x14ac:dyDescent="0.15"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</row>
    <row r="497" spans="26:49" ht="24" customHeight="1" x14ac:dyDescent="0.15"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</row>
    <row r="498" spans="26:49" ht="24" customHeight="1" x14ac:dyDescent="0.15"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</row>
    <row r="499" spans="26:49" ht="24" customHeight="1" x14ac:dyDescent="0.15"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</row>
    <row r="500" spans="26:49" ht="24" customHeight="1" x14ac:dyDescent="0.15"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</row>
    <row r="501" spans="26:49" ht="24" customHeight="1" x14ac:dyDescent="0.15"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</row>
    <row r="502" spans="26:49" ht="24" customHeight="1" x14ac:dyDescent="0.15"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</row>
    <row r="503" spans="26:49" ht="24" customHeight="1" x14ac:dyDescent="0.15"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</row>
    <row r="504" spans="26:49" ht="24" customHeight="1" x14ac:dyDescent="0.15"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</row>
    <row r="505" spans="26:49" ht="24" customHeight="1" x14ac:dyDescent="0.15"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</row>
  </sheetData>
  <phoneticPr fontId="36"/>
  <printOptions horizontalCentered="1"/>
  <pageMargins left="0.19685039370078741" right="0.19685039370078741" top="0.98425196850393681" bottom="0.39370078740157483" header="0.51181102362204722" footer="0.39370078740157483"/>
  <pageSetup paperSize="9" scale="63" orientation="landscape" r:id="rId1"/>
  <headerFooter alignWithMargins="0"/>
  <rowBreaks count="12" manualBreakCount="12">
    <brk id="36" max="16383" man="1"/>
    <brk id="71" max="16383" man="1"/>
    <brk id="107" max="16383" man="1"/>
    <brk id="143" max="16383" man="1"/>
    <brk id="179" max="16383" man="1"/>
    <brk id="215" max="16383" man="1"/>
    <brk id="251" max="16383" man="1"/>
    <brk id="287" max="16383" man="1"/>
    <brk id="323" max="16383" man="1"/>
    <brk id="359" max="16383" man="1"/>
    <brk id="395" max="16383" man="1"/>
    <brk id="431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R5保護状況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笹村　昌子</dc:creator>
  <cp:lastModifiedBy>伊藤 仁志</cp:lastModifiedBy>
  <cp:lastPrinted>2022-05-25T23:38:53Z</cp:lastPrinted>
  <dcterms:created xsi:type="dcterms:W3CDTF">2020-06-08T01:57:28Z</dcterms:created>
  <dcterms:modified xsi:type="dcterms:W3CDTF">2024-08-09T06:42:58Z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3.0.4.0</vt:lpwstr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2024-07-02T00:35:44Z</vt:filetime>
  </property>
</Properties>
</file>