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480" yWindow="30" windowWidth="18180" windowHeight="7425" tabRatio="753"/>
  </bookViews>
  <sheets>
    <sheet name="Ｂ－５" sheetId="15" r:id="rId1"/>
    <sheet name="Ｂ－５－１特定健康診査受診率" sheetId="78" r:id="rId2"/>
    <sheet name="Ｂ－５－２特定保健指導実施率" sheetId="158" r:id="rId3"/>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<sst xmlns="http://schemas.openxmlformats.org/spreadsheetml/2006/main" xmlns:r="http://schemas.openxmlformats.org/officeDocument/2006/relationships" count="60" uniqueCount="60">
  <si>
    <t>美郷町</t>
  </si>
  <si>
    <t>・肝機能検査（ＧＯＴ，ＧＰＴ，γ―ＧＴＰ）</t>
  </si>
  <si>
    <t>特定健康診査受診率</t>
    <rPh sb="0" eb="2">
      <t>トクテイ</t>
    </rPh>
    <rPh sb="2" eb="4">
      <t>ケンコウ</t>
    </rPh>
    <rPh sb="4" eb="6">
      <t>シンサ</t>
    </rPh>
    <rPh sb="6" eb="9">
      <t>ジュシンリツ</t>
    </rPh>
    <phoneticPr fontId="4"/>
  </si>
  <si>
    <t>Ｂ－５－１　特定健康診査受診率</t>
  </si>
  <si>
    <t>特定健康診査・特定保健指導</t>
    <rPh sb="0" eb="2">
      <t>トクテイ</t>
    </rPh>
    <rPh sb="2" eb="4">
      <t>ケンコウ</t>
    </rPh>
    <rPh sb="4" eb="6">
      <t>シンサ</t>
    </rPh>
    <rPh sb="7" eb="9">
      <t>トクテイ</t>
    </rPh>
    <rPh sb="9" eb="11">
      <t>ホケン</t>
    </rPh>
    <rPh sb="11" eb="13">
      <t>シドウ</t>
    </rPh>
    <phoneticPr fontId="4"/>
  </si>
  <si>
    <t>令和元年</t>
    <rPh sb="0" eb="2">
      <t>レイワ</t>
    </rPh>
    <rPh sb="2" eb="4">
      <t>ガンネン</t>
    </rPh>
    <phoneticPr fontId="4"/>
  </si>
  <si>
    <t>特定保健指導実施率</t>
    <rPh sb="0" eb="2">
      <t>トクテイ</t>
    </rPh>
    <rPh sb="2" eb="4">
      <t>ホケン</t>
    </rPh>
    <rPh sb="4" eb="6">
      <t>シドウ</t>
    </rPh>
    <rPh sb="6" eb="8">
      <t>ジッシ</t>
    </rPh>
    <rPh sb="8" eb="9">
      <t>リツ</t>
    </rPh>
    <phoneticPr fontId="4"/>
  </si>
  <si>
    <t>受診率（％）</t>
  </si>
  <si>
    <t xml:space="preserve">基本的な項目 </t>
  </si>
  <si>
    <t>八郎潟町</t>
  </si>
  <si>
    <t>受診者数（人）</t>
    <rPh sb="5" eb="6">
      <t>ニン</t>
    </rPh>
    <phoneticPr fontId="4"/>
  </si>
  <si>
    <t>羽後町</t>
  </si>
  <si>
    <t>【データ利用の留意点】</t>
    <rPh sb="4" eb="6">
      <t>リヨウ</t>
    </rPh>
    <rPh sb="7" eb="10">
      <t>リュウイテン</t>
    </rPh>
    <phoneticPr fontId="4"/>
  </si>
  <si>
    <t>【データの見方等】</t>
    <rPh sb="5" eb="7">
      <t>ミカタ</t>
    </rPh>
    <rPh sb="7" eb="8">
      <t>トウ</t>
    </rPh>
    <phoneticPr fontId="4"/>
  </si>
  <si>
    <t>【データ算出方法】</t>
    <rPh sb="4" eb="6">
      <t>サンシュツ</t>
    </rPh>
    <rPh sb="6" eb="8">
      <t>ホウホウ</t>
    </rPh>
    <phoneticPr fontId="4"/>
  </si>
  <si>
    <t>大仙市</t>
  </si>
  <si>
    <t>【データ出典】</t>
    <rPh sb="4" eb="6">
      <t>シュッテン</t>
    </rPh>
    <phoneticPr fontId="4"/>
  </si>
  <si>
    <t>湯沢市</t>
  </si>
  <si>
    <t>Ｂ－５</t>
  </si>
  <si>
    <t>対象年（度）</t>
    <rPh sb="0" eb="2">
      <t>タイショウ</t>
    </rPh>
    <rPh sb="2" eb="3">
      <t>ネン</t>
    </rPh>
    <rPh sb="4" eb="5">
      <t>ド</t>
    </rPh>
    <phoneticPr fontId="4"/>
  </si>
  <si>
    <t>大潟村</t>
  </si>
  <si>
    <t>Ｂ－５－２　特定保健指導実施率</t>
  </si>
  <si>
    <t>（※法定報告と相違する。）</t>
  </si>
  <si>
    <t>積極的支援である。</t>
  </si>
  <si>
    <t>八峰町</t>
  </si>
  <si>
    <t>生活習慣を見直すサポートをするもの。特定保健指導には、リスクの程度に応じて、動機付け支援と積極的支援があり、よりリスクの高い方が</t>
  </si>
  <si>
    <t>特定健康診査の結果から、生活習慣病の発症リスクが高く、生活習慣の改善による生活習慣病の予防効果が多く期待できるものに対して、</t>
  </si>
  <si>
    <t>大館市</t>
  </si>
  <si>
    <t>・血糖検査（空腹時血糖またはHbA1c）</t>
  </si>
  <si>
    <t>横手市</t>
  </si>
  <si>
    <t>・脂質検査（中性脂肪、ＨＤＬコレステロール、ＬＤＬコレステロール）</t>
  </si>
  <si>
    <t>○血液検査</t>
  </si>
  <si>
    <t>○質問票（服薬歴、喫煙歴等）　○身体計測（身長、体重、ＢＭＩ、腹囲）　○血圧測定　○理学的検査（身体診察）　○検尿（尿糖、尿蛋白）</t>
  </si>
  <si>
    <t>特定健康診査は、４０歳から７４歳までを対象にメタボリックシンドローム（内臓脂肪症候群）に着目し、以下の項目の健診を実施するもの。</t>
    <rPh sb="10" eb="11">
      <t>サイ</t>
    </rPh>
    <rPh sb="15" eb="16">
      <t>サイ</t>
    </rPh>
    <rPh sb="19" eb="21">
      <t>タイショウ</t>
    </rPh>
    <rPh sb="48" eb="50">
      <t>イカ</t>
    </rPh>
    <rPh sb="51" eb="53">
      <t>コウモク</t>
    </rPh>
    <rPh sb="57" eb="59">
      <t>ジッシ</t>
    </rPh>
    <phoneticPr fontId="4"/>
  </si>
  <si>
    <t>秋田県</t>
  </si>
  <si>
    <t>秋田市</t>
  </si>
  <si>
    <t>法定報告値とは異なることに留意する必要がある。</t>
    <rPh sb="0" eb="2">
      <t>ホウテイ</t>
    </rPh>
    <rPh sb="2" eb="4">
      <t>ホウコク</t>
    </rPh>
    <rPh sb="4" eb="5">
      <t>チ</t>
    </rPh>
    <rPh sb="7" eb="8">
      <t>コト</t>
    </rPh>
    <rPh sb="13" eb="15">
      <t>リュウイ</t>
    </rPh>
    <rPh sb="17" eb="19">
      <t>ヒツヨウ</t>
    </rPh>
    <phoneticPr fontId="4"/>
  </si>
  <si>
    <t>藤里町</t>
  </si>
  <si>
    <t>仙北市</t>
  </si>
  <si>
    <t>北秋田市</t>
  </si>
  <si>
    <t>三種町</t>
  </si>
  <si>
    <t>市町村国保は法定報告より、全国健康保険協会（協会けんぽ）秋田支部は被保険者居住地から算出した市町村別データより</t>
    <rPh sb="0" eb="3">
      <t>シチョウソン</t>
    </rPh>
    <rPh sb="3" eb="5">
      <t>コクホ</t>
    </rPh>
    <rPh sb="6" eb="8">
      <t>ホウテイ</t>
    </rPh>
    <rPh sb="8" eb="10">
      <t>ホウコク</t>
    </rPh>
    <rPh sb="13" eb="15">
      <t>ゼンコク</t>
    </rPh>
    <rPh sb="15" eb="17">
      <t>ケンコウ</t>
    </rPh>
    <rPh sb="17" eb="19">
      <t>ホケン</t>
    </rPh>
    <rPh sb="19" eb="21">
      <t>キョウカイ</t>
    </rPh>
    <rPh sb="22" eb="24">
      <t>キョウカイ</t>
    </rPh>
    <rPh sb="28" eb="30">
      <t>アキタ</t>
    </rPh>
    <rPh sb="30" eb="32">
      <t>シブ</t>
    </rPh>
    <rPh sb="33" eb="37">
      <t>ヒホケンシャ</t>
    </rPh>
    <rPh sb="37" eb="40">
      <t>キョジュウチ</t>
    </rPh>
    <rPh sb="42" eb="44">
      <t>サンシュツ</t>
    </rPh>
    <rPh sb="46" eb="49">
      <t>シチョウソン</t>
    </rPh>
    <rPh sb="49" eb="50">
      <t>ベツ</t>
    </rPh>
    <phoneticPr fontId="4"/>
  </si>
  <si>
    <t>市町村</t>
  </si>
  <si>
    <t>対象者数（人）</t>
    <rPh sb="5" eb="6">
      <t>ニン</t>
    </rPh>
    <phoneticPr fontId="4"/>
  </si>
  <si>
    <t>にかほ市</t>
  </si>
  <si>
    <t>鹿角市</t>
  </si>
  <si>
    <t>秋田県</t>
    <rPh sb="0" eb="3">
      <t>アキタケン</t>
    </rPh>
    <phoneticPr fontId="4"/>
  </si>
  <si>
    <t>能代市</t>
  </si>
  <si>
    <t>上小阿仁村</t>
  </si>
  <si>
    <t>由利本荘市</t>
  </si>
  <si>
    <t>小坂町</t>
  </si>
  <si>
    <t>東成瀬村</t>
  </si>
  <si>
    <t>男鹿市</t>
  </si>
  <si>
    <t>潟上市</t>
  </si>
  <si>
    <t>五城目町</t>
  </si>
  <si>
    <t>Ｂ－５－２</t>
  </si>
  <si>
    <t>井川町</t>
  </si>
  <si>
    <t>Ｂ－５－１</t>
  </si>
  <si>
    <t>全国健康保険協会（協会けんぽ）秋田支部の被扶養者の集計は被保険者の居住地をもって市町村別に集計している。</t>
    <rPh sb="0" eb="2">
      <t>ゼンコク</t>
    </rPh>
    <rPh sb="2" eb="4">
      <t>ケンコウ</t>
    </rPh>
    <rPh sb="4" eb="6">
      <t>ホケン</t>
    </rPh>
    <rPh sb="6" eb="8">
      <t>キョウカイ</t>
    </rPh>
    <rPh sb="9" eb="11">
      <t>キョウカイ</t>
    </rPh>
    <rPh sb="15" eb="17">
      <t>アキタ</t>
    </rPh>
    <rPh sb="17" eb="19">
      <t>シブ</t>
    </rPh>
    <rPh sb="20" eb="24">
      <t>ヒフヨウシャ</t>
    </rPh>
    <rPh sb="25" eb="27">
      <t>シュウケイ</t>
    </rPh>
    <rPh sb="28" eb="32">
      <t>ヒホケンシャ</t>
    </rPh>
    <rPh sb="33" eb="36">
      <t>キョジュウチ</t>
    </rPh>
    <rPh sb="40" eb="43">
      <t>シチョウソン</t>
    </rPh>
    <rPh sb="43" eb="44">
      <t>ベツ</t>
    </rPh>
    <rPh sb="45" eb="47">
      <t>シュウケイ</t>
    </rPh>
    <phoneticPr fontId="4"/>
  </si>
  <si>
    <r>
      <t>本データは、</t>
    </r>
    <r>
      <rPr>
        <sz val="11"/>
        <color auto="1"/>
        <rFont val="ＭＳ Ｐゴシック"/>
      </rPr>
      <t>令</t>
    </r>
    <r>
      <rPr>
        <sz val="11"/>
        <color auto="1"/>
        <rFont val="ＭＳ Ｐゴシック"/>
      </rPr>
      <t>和元年度の市町村国保と全国健康保険協会（協会けんぽ）秋田支部の市町村別検診受診率算出結果を集計したもの。</t>
    </r>
    <rPh sb="0" eb="1">
      <t>ホン</t>
    </rPh>
    <rPh sb="6" eb="8">
      <t>レイワ</t>
    </rPh>
    <rPh sb="8" eb="9">
      <t>モト</t>
    </rPh>
    <rPh sb="9" eb="10">
      <t>ネン</t>
    </rPh>
    <rPh sb="10" eb="11">
      <t>ド</t>
    </rPh>
    <rPh sb="12" eb="15">
      <t>シチョウソン</t>
    </rPh>
    <rPh sb="15" eb="17">
      <t>コクホ</t>
    </rPh>
    <rPh sb="18" eb="20">
      <t>ゼンコク</t>
    </rPh>
    <rPh sb="20" eb="22">
      <t>ケンコウ</t>
    </rPh>
    <rPh sb="22" eb="24">
      <t>ホケン</t>
    </rPh>
    <rPh sb="24" eb="26">
      <t>キョウカイ</t>
    </rPh>
    <rPh sb="27" eb="29">
      <t>キョウカイ</t>
    </rPh>
    <rPh sb="33" eb="35">
      <t>アキタ</t>
    </rPh>
    <rPh sb="35" eb="37">
      <t>シブ</t>
    </rPh>
    <rPh sb="38" eb="41">
      <t>シチョウソン</t>
    </rPh>
    <rPh sb="41" eb="42">
      <t>ベツ</t>
    </rPh>
    <rPh sb="42" eb="44">
      <t>ケンシン</t>
    </rPh>
    <rPh sb="44" eb="46">
      <t>ジュシン</t>
    </rPh>
    <rPh sb="46" eb="47">
      <t>リツ</t>
    </rPh>
    <rPh sb="47" eb="49">
      <t>サンシュツ</t>
    </rPh>
    <rPh sb="49" eb="51">
      <t>ケッカ</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</si>
</sst>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11">
    <font>
      <sz val="11"/>
      <color theme="1"/>
      <name val="ＭＳ Ｐゴシック"/>
      <family val="3"/>
      <scheme val="minor"/>
    </font>
    <font>
      <sz val="11"/>
      <color theme="1"/>
      <name val="ＭＳ Ｐゴシック"/>
      <family val="3"/>
      <scheme val="minor"/>
    </font>
    <font>
      <sz val="11"/>
      <color indexed="8"/>
      <name val="ＭＳ Ｐゴシック"/>
      <family val="3"/>
      <scheme val="minor"/>
    </font>
    <font>
      <sz val="11"/>
      <color auto="1"/>
      <name val="ＭＳ Ｐゴシック"/>
      <family val="3"/>
    </font>
    <font>
      <sz val="6"/>
      <color auto="1"/>
      <name val="ＭＳ Ｐゴシック"/>
      <family val="3"/>
      <scheme val="minor"/>
    </font>
    <font>
      <sz val="16"/>
      <color auto="1"/>
      <name val="ＭＳ Ｐゴシック"/>
      <family val="3"/>
      <scheme val="minor"/>
    </font>
    <font>
      <sz val="12"/>
      <color auto="1"/>
      <name val="ＭＳ Ｐゴシック"/>
      <family val="3"/>
      <scheme val="minor"/>
    </font>
    <font>
      <sz val="10"/>
      <color theme="1"/>
      <name val="ＭＳ Ｐゴシック"/>
      <family val="3"/>
      <scheme val="minor"/>
    </font>
    <font>
      <sz val="12"/>
      <color theme="1"/>
      <name val="ＭＳ Ｐゴシック"/>
      <family val="3"/>
      <scheme val="minor"/>
    </font>
    <font>
      <sz val="14"/>
      <color theme="1"/>
      <name val="ＭＳ Ｐゴシック"/>
      <family val="3"/>
      <scheme val="minor"/>
    </font>
    <font>
      <sz val="6"/>
      <color theme="1"/>
      <name val="ＭＳ Ｐゴシック"/>
      <family val="3"/>
      <scheme val="minor"/>
    </font>
  </fonts>
  <fills count="3">
    <fill>
      <patternFill patternType="none"/>
    </fill>
    <fill>
      <patternFill patternType="gray125"/>
    </fill>
    <fill>
      <patternFill patternType="solid">
        <fgColor theme="0" tint="-0.15"/>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indexed="64"/>
      </top>
      <bottom style="dotted">
        <color indexed="64"/>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thin">
        <color auto="1"/>
      </bottom>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cellStyleXfs>
  <cellXfs count="32">
    <xf numFmtId="0" fontId="0" fillId="0" borderId="0" xfId="0">
      <alignment vertical="center"/>
    </xf>
    <xf numFmtId="0" fontId="0" fillId="0" borderId="0" xfId="0" applyAlignment="1">
      <alignment vertical="center"/>
    </xf>
    <xf numFmtId="0" fontId="5" fillId="0" borderId="0" xfId="0" applyFont="1" applyAlignment="1">
      <alignment vertical="center"/>
    </xf>
    <xf numFmtId="0" fontId="3" fillId="0" borderId="0" xfId="0" applyFont="1">
      <alignment vertical="center"/>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vertical="top"/>
    </xf>
    <xf numFmtId="0" fontId="3" fillId="0" borderId="0" xfId="0" applyFont="1" applyAlignment="1">
      <alignment vertical="center" wrapText="1"/>
    </xf>
    <xf numFmtId="0" fontId="6" fillId="0" borderId="0" xfId="0" applyFont="1" applyAlignment="1">
      <alignment horizontal="center" vertical="center"/>
    </xf>
    <xf numFmtId="0" fontId="0" fillId="0" borderId="0" xfId="0" applyAlignment="1">
      <alignment vertical="top"/>
    </xf>
    <xf numFmtId="0" fontId="0" fillId="0" borderId="0" xfId="5" applyFont="1"/>
    <xf numFmtId="0" fontId="7" fillId="0" borderId="0" xfId="5" applyFont="1" applyAlignment="1">
      <alignment vertical="center"/>
    </xf>
    <xf numFmtId="0" fontId="7" fillId="0" borderId="0" xfId="5" applyFont="1"/>
    <xf numFmtId="0" fontId="8" fillId="0" borderId="0" xfId="5" applyFont="1"/>
    <xf numFmtId="0" fontId="9" fillId="0" borderId="0" xfId="5" applyFont="1" applyBorder="1" applyAlignment="1">
      <alignment vertical="center"/>
    </xf>
    <xf numFmtId="0" fontId="8" fillId="2" borderId="1" xfId="5" applyFont="1" applyFill="1" applyBorder="1" applyAlignment="1">
      <alignment horizontal="center" vertical="center" wrapText="1" shrinkToFit="1"/>
    </xf>
    <xf numFmtId="0" fontId="1" fillId="0" borderId="2" xfId="5" applyFont="1" applyBorder="1" applyAlignment="1">
      <alignment horizontal="distributed" vertical="center" justifyLastLine="1"/>
    </xf>
    <xf numFmtId="0" fontId="1" fillId="0" borderId="3" xfId="5" applyFont="1" applyBorder="1" applyAlignment="1">
      <alignment horizontal="distributed" vertical="center" justifyLastLine="1"/>
    </xf>
    <xf numFmtId="0" fontId="1" fillId="0" borderId="4" xfId="5" applyFont="1" applyBorder="1" applyAlignment="1">
      <alignment horizontal="distributed" vertical="center" justifyLastLine="1"/>
    </xf>
    <xf numFmtId="0" fontId="1" fillId="0" borderId="5" xfId="5" applyFont="1" applyBorder="1" applyAlignment="1">
      <alignment horizontal="distributed" vertical="center" justifyLastLine="1"/>
    </xf>
    <xf numFmtId="0" fontId="8" fillId="2" borderId="6" xfId="5" applyFont="1" applyFill="1" applyBorder="1" applyAlignment="1">
      <alignment horizontal="center" vertical="center" wrapText="1" shrinkToFit="1"/>
    </xf>
    <xf numFmtId="38" fontId="1" fillId="0" borderId="2" xfId="4" applyFont="1" applyBorder="1" applyAlignment="1">
      <alignment vertical="center"/>
    </xf>
    <xf numFmtId="38" fontId="1" fillId="0" borderId="3" xfId="4" applyFont="1" applyBorder="1" applyAlignment="1">
      <alignment vertical="center"/>
    </xf>
    <xf numFmtId="38" fontId="1" fillId="0" borderId="4" xfId="4" applyFont="1" applyBorder="1" applyAlignment="1">
      <alignment vertical="center"/>
    </xf>
    <xf numFmtId="38" fontId="1" fillId="0" borderId="5" xfId="4" applyFont="1" applyBorder="1" applyAlignment="1">
      <alignment vertical="center"/>
    </xf>
    <xf numFmtId="176" fontId="1" fillId="0" borderId="2" xfId="4" applyNumberFormat="1" applyFont="1" applyBorder="1" applyAlignment="1">
      <alignment vertical="center"/>
    </xf>
    <xf numFmtId="176" fontId="1" fillId="0" borderId="3" xfId="4" applyNumberFormat="1" applyFont="1" applyBorder="1" applyAlignment="1">
      <alignment vertical="center"/>
    </xf>
    <xf numFmtId="176" fontId="1" fillId="0" borderId="4" xfId="4" applyNumberFormat="1" applyFont="1" applyBorder="1" applyAlignment="1">
      <alignment vertical="center"/>
    </xf>
    <xf numFmtId="176" fontId="1" fillId="0" borderId="5" xfId="4" applyNumberFormat="1" applyFont="1" applyBorder="1" applyAlignment="1">
      <alignment vertical="center"/>
    </xf>
    <xf numFmtId="0" fontId="8" fillId="2" borderId="1" xfId="5" applyFont="1" applyFill="1" applyBorder="1" applyAlignment="1">
      <alignment horizontal="center" vertical="center" wrapText="1"/>
    </xf>
    <xf numFmtId="0" fontId="8" fillId="0" borderId="0" xfId="5" applyFont="1" applyAlignment="1">
      <alignment vertical="center"/>
    </xf>
    <xf numFmtId="0" fontId="10" fillId="0" borderId="0" xfId="5" applyFont="1" applyAlignment="1">
      <alignment horizontal="right" vertical="center"/>
    </xf>
  </cellXfs>
  <cellStyles count="13">
    <cellStyle name="パーセント 2" xfId="1"/>
    <cellStyle name="桁区切り 2" xfId="2"/>
    <cellStyle name="桁区切り 3" xfId="3"/>
    <cellStyle name="桁区切り 4" xfId="4"/>
    <cellStyle name="標準" xfId="0" builtinId="0"/>
    <cellStyle name="標準 2" xfId="5"/>
    <cellStyle name="標準 2 2" xfId="6"/>
    <cellStyle name="標準 3" xfId="7"/>
    <cellStyle name="標準 4" xfId="8"/>
    <cellStyle name="標準 5" xfId="9"/>
    <cellStyle name="標準 6" xfId="10"/>
    <cellStyle name="標準 7" xfId="11"/>
    <cellStyle name="標準 8" xfId="12"/>
  </cellStyles>
  <tableStyles count="0" defaultTableStyle="TableStyleMedium2" defaultPivotStyle="PivotStyleLight16"/>
  <colors>
    <mruColors>
      <color rgb="FF00FFFF"/>
      <color rgb="FF33CCFF"/>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Ｂ－５－１　特定健康診査受診率（市町村国保＋協会けんぽ）</a:t>
            </a:r>
            <a:endParaRPr lang="ja-JP" altLang="en-US" sz="1200" b="0" i="0" u="none" strike="noStrike" baseline="0">
              <a:solidFill>
                <a:schemeClr val="tx1"/>
              </a:solidFill>
            </a:endParaRPr>
          </a:p>
        </c:rich>
      </c:tx>
      <c:layout>
        <c:manualLayout>
          <c:xMode val="edge"/>
          <c:yMode val="edge"/>
          <c:x val="0.23193566882837066"/>
          <c:y val="2.4484290152857999e-002"/>
        </c:manualLayout>
      </c:layout>
      <c:overlay val="0"/>
    </c:title>
    <c:autoTitleDeleted val="0"/>
    <c:plotArea>
      <c:layout>
        <c:manualLayout>
          <c:layoutTarget val="inner"/>
          <c:xMode val="edge"/>
          <c:yMode val="edge"/>
          <c:x val="6.0691914417996734e-002"/>
          <c:y val="6.2491163806953277e-002"/>
          <c:w val="0.86219413431841929"/>
          <c:h val="0.80556583767110079"/>
        </c:manualLayout>
      </c:layout>
      <c:barChart>
        <c:barDir val="col"/>
        <c:grouping val="clustered"/>
        <c:varyColors val="0"/>
        <c:ser>
          <c:idx val="0"/>
          <c:order val="0"/>
          <c:tx>
            <c:strRef>
              <c:f>'Ｂ－５－１特定健康診査受診率'!$D$3</c:f>
              <c:strCache>
                <c:ptCount val="1"/>
                <c:pt idx="0">
                  <c:v>受診率（％）</c:v>
                </c:pt>
              </c:strCache>
            </c:strRef>
          </c:tx>
          <c:spPr>
            <a:solidFill>
              <a:schemeClr val="tx2">
                <a:lumMod val="20000"/>
                <a:lumOff val="80000"/>
              </a:schemeClr>
            </a:solidFill>
            <a:ln w="6350">
              <a:solidFill>
                <a:schemeClr val="tx2">
                  <a:lumMod val="50000"/>
                </a:schemeClr>
              </a:solidFill>
            </a:ln>
          </c:spPr>
          <c:invertIfNegative val="0"/>
          <c:dLbls>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'Ｂ－５－１特定健康診査受診率'!$A$4:$A$29</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'Ｂ－５－１特定健康診査受診率'!$D$4:$D$29</c:f>
              <c:numCache>
                <c:formatCode xml:space="preserve">0.0_ </c:formatCode>
                <c:ptCount val="26"/>
                <c:pt idx="0">
                  <c:v>45.92967794811161</c:v>
                </c:pt>
                <c:pt idx="1">
                  <c:v>53.989042972093785</c:v>
                </c:pt>
                <c:pt idx="2">
                  <c:v>50.763395896139251</c:v>
                </c:pt>
                <c:pt idx="3">
                  <c:v>49.586490081545342</c:v>
                </c:pt>
                <c:pt idx="4">
                  <c:v>61.30856219709213</c:v>
                </c:pt>
                <c:pt idx="5">
                  <c:v>47.334342600643531</c:v>
                </c:pt>
                <c:pt idx="6">
                  <c:v>60.223193891535587</c:v>
                </c:pt>
                <c:pt idx="7">
                  <c:v>54.101796801877263</c:v>
                </c:pt>
                <c:pt idx="8">
                  <c:v>57.44005641748943</c:v>
                </c:pt>
                <c:pt idx="9">
                  <c:v>46.423258270050937</c:v>
                </c:pt>
                <c:pt idx="10">
                  <c:v>36.702744034621624</c:v>
                </c:pt>
                <c:pt idx="11">
                  <c:v>44.168705410117035</c:v>
                </c:pt>
                <c:pt idx="12">
                  <c:v>53.361663378357861</c:v>
                </c:pt>
                <c:pt idx="13">
                  <c:v>52.198581560283685</c:v>
                </c:pt>
                <c:pt idx="14">
                  <c:v>52.20982252593285</c:v>
                </c:pt>
                <c:pt idx="15">
                  <c:v>62.662571073786019</c:v>
                </c:pt>
                <c:pt idx="16">
                  <c:v>48.423565232917639</c:v>
                </c:pt>
                <c:pt idx="17">
                  <c:v>54.19164908493206</c:v>
                </c:pt>
                <c:pt idx="18">
                  <c:v>52.468496085415438</c:v>
                </c:pt>
                <c:pt idx="19">
                  <c:v>49.472106981699149</c:v>
                </c:pt>
                <c:pt idx="20">
                  <c:v>61.232705566609603</c:v>
                </c:pt>
                <c:pt idx="21">
                  <c:v>55.206011810051038</c:v>
                </c:pt>
                <c:pt idx="22">
                  <c:v>56.838383057659613</c:v>
                </c:pt>
                <c:pt idx="23">
                  <c:v>50.635889142101028</c:v>
                </c:pt>
                <c:pt idx="24">
                  <c:v>69.324149806285007</c:v>
                </c:pt>
                <c:pt idx="25">
                  <c:v>49.70625359140714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30"/>
        <c:overlap val="0"/>
        <c:axId val="1"/>
        <c:axId val="2"/>
      </c:barChart>
      <c:lineChart>
        <c:grouping val="standard"/>
        <c:varyColors val="0"/>
        <c:ser>
          <c:idx val="1"/>
          <c:order val="1"/>
          <c:tx>
            <c:strRef>
              <c:f>'Ｂ－５－１特定健康診査受診率'!$E$3</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numFmt formatCode="0.0&quot;%&quot;" sourceLinked="0"/>
              <c:txPr>
                <a:bodyPr>
                  <a:spAutoFit/>
                </a:bodyPr>
                <a:lstStyle/>
                <a:p>
                  <a:pPr>
                    <a:defRPr sz="1000">
                      <a:solidFill>
                        <a:schemeClr val="tx1"/>
                      </a:solidFill>
                    </a:defRPr>
                  </a:pPr>
                  <a:endParaRPr lang="ja-JP" altLang="en-US"/>
                </a:p>
              </c:txPr>
              <c:dLblPos val="r"/>
              <c:showLegendKey val="0"/>
              <c:showVal val="1"/>
              <c:showCatName val="1"/>
              <c:showSerName val="0"/>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'Ｂ－５－１特定健康診査受診率'!$A$4:$A$29</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'Ｂ－５－１特定健康診査受診率'!$E$4:$E$29</c:f>
              <c:numCache>
                <c:formatCode xml:space="preserve">0.0_ </c:formatCode>
                <c:ptCount val="26"/>
                <c:pt idx="0">
                  <c:v>49.70625359140714</c:v>
                </c:pt>
                <c:pt idx="1">
                  <c:v>49.70625359140714</c:v>
                </c:pt>
                <c:pt idx="2">
                  <c:v>49.70625359140714</c:v>
                </c:pt>
                <c:pt idx="3">
                  <c:v>49.70625359140714</c:v>
                </c:pt>
                <c:pt idx="4">
                  <c:v>49.70625359140714</c:v>
                </c:pt>
                <c:pt idx="5">
                  <c:v>49.70625359140714</c:v>
                </c:pt>
                <c:pt idx="6">
                  <c:v>49.70625359140714</c:v>
                </c:pt>
                <c:pt idx="7">
                  <c:v>49.70625359140714</c:v>
                </c:pt>
                <c:pt idx="8">
                  <c:v>49.70625359140714</c:v>
                </c:pt>
                <c:pt idx="9">
                  <c:v>49.70625359140714</c:v>
                </c:pt>
                <c:pt idx="10">
                  <c:v>49.70625359140714</c:v>
                </c:pt>
                <c:pt idx="11">
                  <c:v>49.70625359140714</c:v>
                </c:pt>
                <c:pt idx="12">
                  <c:v>49.70625359140714</c:v>
                </c:pt>
                <c:pt idx="13">
                  <c:v>49.70625359140714</c:v>
                </c:pt>
                <c:pt idx="14">
                  <c:v>49.70625359140714</c:v>
                </c:pt>
                <c:pt idx="15">
                  <c:v>49.70625359140714</c:v>
                </c:pt>
                <c:pt idx="16">
                  <c:v>49.70625359140714</c:v>
                </c:pt>
                <c:pt idx="17">
                  <c:v>49.70625359140714</c:v>
                </c:pt>
                <c:pt idx="18">
                  <c:v>49.70625359140714</c:v>
                </c:pt>
                <c:pt idx="19">
                  <c:v>49.70625359140714</c:v>
                </c:pt>
                <c:pt idx="20">
                  <c:v>49.70625359140714</c:v>
                </c:pt>
                <c:pt idx="21">
                  <c:v>49.70625359140714</c:v>
                </c:pt>
                <c:pt idx="22">
                  <c:v>49.70625359140714</c:v>
                </c:pt>
                <c:pt idx="23">
                  <c:v>49.70625359140714</c:v>
                </c:pt>
                <c:pt idx="24">
                  <c:v>49.70625359140714</c:v>
                </c:pt>
                <c:pt idx="25">
                  <c:v>49.70625359140714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_ "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a:t>
                </a:r>
                <a:endParaRPr lang="ja-JP" altLang="en-US" sz="1000" b="1" i="0" u="none" strike="noStrike" baseline="0">
                  <a:solidFill>
                    <a:schemeClr val="tx1"/>
                  </a:solidFill>
                </a:endParaRPr>
              </a:p>
            </c:rich>
          </c:tx>
          <c:layout>
            <c:manualLayout>
              <c:xMode val="edge"/>
              <c:yMode val="edge"/>
              <c:x val="5.6172395004220131e-002"/>
              <c:y val="3.0646039076662124e-002"/>
            </c:manualLayout>
          </c:layout>
          <c:overlay val="0"/>
        </c:title>
        <c:numFmt formatCode="General" sourceLinked="0"/>
        <c:majorTickMark val="out"/>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_ "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_ "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paperSize="9" orientation="portrait"/>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Ｂ－５－２　特定保健指導実施率（市町村国保＋協会けんぽ）</a:t>
            </a:r>
            <a:endParaRPr lang="ja-JP" altLang="en-US" sz="1200" b="0" i="0" u="none" strike="noStrike" baseline="0">
              <a:solidFill>
                <a:schemeClr val="tx1"/>
              </a:solidFill>
            </a:endParaRPr>
          </a:p>
        </c:rich>
      </c:tx>
      <c:layout>
        <c:manualLayout>
          <c:xMode val="edge"/>
          <c:yMode val="edge"/>
          <c:x val="0.23193566882837066"/>
          <c:y val="2.4484290152857999e-002"/>
        </c:manualLayout>
      </c:layout>
      <c:overlay val="0"/>
    </c:title>
    <c:autoTitleDeleted val="0"/>
    <c:plotArea>
      <c:layout>
        <c:manualLayout>
          <c:layoutTarget val="inner"/>
          <c:xMode val="edge"/>
          <c:yMode val="edge"/>
          <c:x val="6.0691914417996734e-002"/>
          <c:y val="6.2491163806953277e-002"/>
          <c:w val="0.86219413431841929"/>
          <c:h val="0.80760619497461605"/>
        </c:manualLayout>
      </c:layout>
      <c:barChart>
        <c:barDir val="col"/>
        <c:grouping val="clustered"/>
        <c:varyColors val="0"/>
        <c:ser>
          <c:idx val="0"/>
          <c:order val="0"/>
          <c:tx>
            <c:strRef>
              <c:f>'Ｂ－５－２特定保健指導実施率'!$D$3</c:f>
              <c:strCache>
                <c:ptCount val="1"/>
                <c:pt idx="0">
                  <c:v>受診率（％）</c:v>
                </c:pt>
              </c:strCache>
            </c:strRef>
          </c:tx>
          <c:spPr>
            <a:solidFill>
              <a:schemeClr val="tx2">
                <a:lumMod val="20000"/>
                <a:lumOff val="80000"/>
              </a:schemeClr>
            </a:solidFill>
            <a:ln w="6350">
              <a:solidFill>
                <a:schemeClr val="tx2">
                  <a:lumMod val="50000"/>
                </a:schemeClr>
              </a:solidFill>
            </a:ln>
          </c:spPr>
          <c:invertIfNegative val="0"/>
          <c:dLbls>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cat>
            <c:strRef>
              <c:f>'Ｂ－５－２特定保健指導実施率'!$A$4:$A$29</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'Ｂ－５－２特定保健指導実施率'!$D$4:$D$29</c:f>
              <c:numCache>
                <c:formatCode xml:space="preserve">0.0_ </c:formatCode>
                <c:ptCount val="26"/>
                <c:pt idx="0">
                  <c:v>18.387096774193548</c:v>
                </c:pt>
                <c:pt idx="1">
                  <c:v>19.304556354916066</c:v>
                </c:pt>
                <c:pt idx="2">
                  <c:v>32.283464566929133</c:v>
                </c:pt>
                <c:pt idx="3">
                  <c:v>24.604012671594507</c:v>
                </c:pt>
                <c:pt idx="4">
                  <c:v>17.910447761194028</c:v>
                </c:pt>
                <c:pt idx="5">
                  <c:v>19.057377049180328</c:v>
                </c:pt>
                <c:pt idx="6">
                  <c:v>22.61904761904762</c:v>
                </c:pt>
                <c:pt idx="7">
                  <c:v>13.636363636363635</c:v>
                </c:pt>
                <c:pt idx="8">
                  <c:v>15.384615384615385</c:v>
                </c:pt>
                <c:pt idx="9">
                  <c:v>18.689501116902456</c:v>
                </c:pt>
                <c:pt idx="10">
                  <c:v>19.971056439942114</c:v>
                </c:pt>
                <c:pt idx="11">
                  <c:v>20.53872053872054</c:v>
                </c:pt>
                <c:pt idx="12">
                  <c:v>12.033195020746888</c:v>
                </c:pt>
                <c:pt idx="13">
                  <c:v>16.923076923076923</c:v>
                </c:pt>
                <c:pt idx="14">
                  <c:v>23.602484472049689</c:v>
                </c:pt>
                <c:pt idx="15">
                  <c:v>7.6923076923076925</c:v>
                </c:pt>
                <c:pt idx="16">
                  <c:v>15.937499999999998</c:v>
                </c:pt>
                <c:pt idx="17">
                  <c:v>15.421303656597773</c:v>
                </c:pt>
                <c:pt idx="18">
                  <c:v>19.573901464713714</c:v>
                </c:pt>
                <c:pt idx="19">
                  <c:v>19.753086419753085</c:v>
                </c:pt>
                <c:pt idx="20">
                  <c:v>28.164556962025316</c:v>
                </c:pt>
                <c:pt idx="21">
                  <c:v>23.205844434894715</c:v>
                </c:pt>
                <c:pt idx="22">
                  <c:v>15.434314429289303</c:v>
                </c:pt>
                <c:pt idx="23">
                  <c:v>22.781774580335732</c:v>
                </c:pt>
                <c:pt idx="24">
                  <c:v>22.413793103448278</c:v>
                </c:pt>
                <c:pt idx="25">
                  <c:v>19.281703126309612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30"/>
        <c:overlap val="0"/>
        <c:axId val="1"/>
        <c:axId val="2"/>
      </c:barChart>
      <c:lineChart>
        <c:grouping val="standard"/>
        <c:varyColors val="0"/>
        <c:ser>
          <c:idx val="1"/>
          <c:order val="1"/>
          <c:tx>
            <c:strRef>
              <c:f>'Ｂ－５－２特定保健指導実施率'!$E$3</c:f>
              <c:strCache>
                <c:ptCount val="1"/>
                <c:pt idx="0">
                  <c:v>秋田県</c:v>
                </c:pt>
              </c:strCache>
            </c:strRef>
          </c:tx>
          <c:spPr>
            <a:ln w="19050">
              <a:solidFill>
                <a:schemeClr val="accent2">
                  <a:lumMod val="75000"/>
                </a:schemeClr>
              </a:solidFill>
              <a:prstDash val="sysDash"/>
            </a:ln>
          </c:spPr>
          <c:marker>
            <c:symbol val="none"/>
          </c:marker>
          <c:dPt>
            <c:idx val="25"/>
            <c:invertIfNegative val="0"/>
            <c:marker>
              <c:symbol val="none"/>
            </c:marker>
            <c:bubble3D val="0"/>
          </c:dPt>
          <c:dLbls>
            <c:dLbl>
              <c:idx val="25"/>
              <c:layout/>
              <c:numFmt formatCode="0.0&quot;%&quot;" sourceLinked="0"/>
              <c:txPr>
                <a:bodyPr>
                  <a:spAutoFit/>
                </a:bodyPr>
                <a:lstStyle/>
                <a:p>
                  <a:pPr>
                    <a:defRPr sz="1000">
                      <a:solidFill>
                        <a:schemeClr val="tx1"/>
                      </a:solidFill>
                    </a:defRPr>
                  </a:pPr>
                  <a:endParaRPr lang="ja-JP" altLang="en-US"/>
                </a:p>
              </c:txPr>
              <c:dLblPos val="r"/>
              <c:showLegendKey val="0"/>
              <c:showVal val="1"/>
              <c:showCatName val="1"/>
              <c:showSerName val="0"/>
              <c:showPercent val="0"/>
              <c:showBubbleSize val="0"/>
              <c:separator xml:space="preserve">
</c:separator>
            </c:dLbl>
            <c:showLegendKey val="0"/>
            <c:showVal val="0"/>
            <c:showCatName val="0"/>
            <c:showSerName val="0"/>
            <c:showPercent val="0"/>
            <c:showBubbleSize val="0"/>
            <c:extLst>
              <c:ext xmlns:c15="http://schemas.microsoft.com/office/drawing/2012/chart" uri="{CE6537A1-D6FC-4f65-9D91-7224C49458BB}">
                <c15:showLeaderLines val="0"/>
              </c:ext>
            </c:extLst>
          </c:dLbls>
          <c:cat>
            <c:strRef>
              <c:f>'Ｂ－５－２特定保健指導実施率'!$A$4:$A$29</c:f>
              <c:strCache>
                <c:ptCount val="26"/>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pt idx="25">
                  <c:v>秋田県</c:v>
                </c:pt>
              </c:strCache>
            </c:strRef>
          </c:cat>
          <c:val>
            <c:numRef>
              <c:f>'Ｂ－５－２特定保健指導実施率'!$E$4:$E$29</c:f>
              <c:numCache>
                <c:formatCode xml:space="preserve">0.0_ </c:formatCode>
                <c:ptCount val="26"/>
                <c:pt idx="0">
                  <c:v>19.281703126309612</c:v>
                </c:pt>
                <c:pt idx="1">
                  <c:v>19.281703126309612</c:v>
                </c:pt>
                <c:pt idx="2">
                  <c:v>19.281703126309612</c:v>
                </c:pt>
                <c:pt idx="3">
                  <c:v>19.281703126309612</c:v>
                </c:pt>
                <c:pt idx="4">
                  <c:v>19.281703126309612</c:v>
                </c:pt>
                <c:pt idx="5">
                  <c:v>19.281703126309612</c:v>
                </c:pt>
                <c:pt idx="6">
                  <c:v>19.281703126309612</c:v>
                </c:pt>
                <c:pt idx="7">
                  <c:v>19.281703126309612</c:v>
                </c:pt>
                <c:pt idx="8">
                  <c:v>19.281703126309612</c:v>
                </c:pt>
                <c:pt idx="9">
                  <c:v>19.281703126309612</c:v>
                </c:pt>
                <c:pt idx="10">
                  <c:v>19.281703126309612</c:v>
                </c:pt>
                <c:pt idx="11">
                  <c:v>19.281703126309612</c:v>
                </c:pt>
                <c:pt idx="12">
                  <c:v>19.281703126309612</c:v>
                </c:pt>
                <c:pt idx="13">
                  <c:v>19.281703126309612</c:v>
                </c:pt>
                <c:pt idx="14">
                  <c:v>19.281703126309612</c:v>
                </c:pt>
                <c:pt idx="15">
                  <c:v>19.281703126309612</c:v>
                </c:pt>
                <c:pt idx="16">
                  <c:v>19.281703126309612</c:v>
                </c:pt>
                <c:pt idx="17">
                  <c:v>19.281703126309612</c:v>
                </c:pt>
                <c:pt idx="18">
                  <c:v>19.281703126309612</c:v>
                </c:pt>
                <c:pt idx="19">
                  <c:v>19.281703126309612</c:v>
                </c:pt>
                <c:pt idx="20">
                  <c:v>19.281703126309612</c:v>
                </c:pt>
                <c:pt idx="21">
                  <c:v>19.281703126309612</c:v>
                </c:pt>
                <c:pt idx="22">
                  <c:v>19.281703126309612</c:v>
                </c:pt>
                <c:pt idx="23">
                  <c:v>19.281703126309612</c:v>
                </c:pt>
                <c:pt idx="24">
                  <c:v>19.281703126309612</c:v>
                </c:pt>
                <c:pt idx="25">
                  <c:v>19.281703126309612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_ "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a:t>
                </a:r>
                <a:endParaRPr lang="ja-JP" altLang="en-US" sz="1000" b="1" i="0" u="none" strike="noStrike" baseline="0">
                  <a:solidFill>
                    <a:schemeClr val="tx1"/>
                  </a:solidFill>
                </a:endParaRPr>
              </a:p>
            </c:rich>
          </c:tx>
          <c:layout>
            <c:manualLayout>
              <c:xMode val="edge"/>
              <c:yMode val="edge"/>
              <c:x val="5.6172395004220131e-002"/>
              <c:y val="3.0645878300434498e-002"/>
            </c:manualLayout>
          </c:layout>
          <c:overlay val="0"/>
        </c:title>
        <c:numFmt formatCode="General" sourceLinked="0"/>
        <c:majorTickMark val="out"/>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catAx>
        <c:axId val="11"/>
        <c:scaling>
          <c:orientation val="minMax"/>
        </c:scaling>
        <c:delete val="0"/>
        <c:axPos val="t"/>
        <c:numFmt formatCode="0.0_ "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12"/>
        <c:crosses val="max"/>
        <c:auto val="1"/>
        <c:lblAlgn val="ctr"/>
        <c:lblOffset val="100"/>
        <c:noMultiLvlLbl val="0"/>
      </c:catAx>
      <c:valAx>
        <c:axId val="12"/>
        <c:scaling>
          <c:orientation val="minMax"/>
        </c:scaling>
        <c:delete val="1"/>
        <c:axPos val="r"/>
        <c:numFmt formatCode="0.0_ "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1"/>
        <c:crosses val="max"/>
        <c:crossBetween val="midCat"/>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paperSize="9" orientation="portrait"/>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_rels/drawing2.xml.rels><?xml version="1.0" encoding="UTF-8"?><Relationships xmlns="http://schemas.openxmlformats.org/package/2006/relationships"><Relationship Id="rId1"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xdr:row>
      <xdr:rowOff>152400</xdr:rowOff>
    </xdr:from>
    <xdr:to xmlns:xdr="http://schemas.openxmlformats.org/drawingml/2006/spreadsheetDrawing">
      <xdr:col>14</xdr:col>
      <xdr:colOff>247650</xdr:colOff>
      <xdr:row>29</xdr:row>
      <xdr:rowOff>137795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xdr:row>
      <xdr:rowOff>152400</xdr:rowOff>
    </xdr:from>
    <xdr:to xmlns:xdr="http://schemas.openxmlformats.org/drawingml/2006/spreadsheetDrawing">
      <xdr:col>14</xdr:col>
      <xdr:colOff>247650</xdr:colOff>
      <xdr:row>29</xdr:row>
      <xdr:rowOff>137795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3">
    <tabColor rgb="FF00FFFF"/>
  </sheetPr>
  <dimension ref="A3:AJ31"/>
  <sheetViews>
    <sheetView tabSelected="1" workbookViewId="0">
      <selection activeCell="W11" sqref="W11"/>
    </sheetView>
  </sheetViews>
  <sheetFormatPr defaultRowHeight="13.5"/>
  <cols>
    <col min="1" max="1" width="4" style="1" customWidth="1"/>
    <col min="2" max="39" width="3.625" style="1" customWidth="1"/>
    <col min="40" max="16384" width="9" style="1" customWidth="1"/>
  </cols>
  <sheetData>
    <row r="3" spans="1:36" ht="23.25" customHeight="1">
      <c r="A3" s="2" t="s">
        <v>18</v>
      </c>
      <c r="B3" s="2"/>
      <c r="C3" s="3"/>
      <c r="D3" s="2" t="s">
        <v>4</v>
      </c>
      <c r="E3" s="3"/>
      <c r="F3" s="3"/>
      <c r="G3" s="3"/>
      <c r="H3" s="3"/>
      <c r="I3" s="3"/>
      <c r="J3" s="3"/>
      <c r="K3" s="3"/>
      <c r="L3" s="3"/>
      <c r="M3" s="3"/>
      <c r="N3" s="3"/>
      <c r="O3" s="3"/>
      <c r="P3" s="3"/>
      <c r="Q3" s="3"/>
      <c r="R3" s="3"/>
      <c r="S3" s="3"/>
      <c r="T3" s="3"/>
      <c r="U3" s="3"/>
      <c r="V3" s="3"/>
      <c r="W3" s="3"/>
      <c r="X3" s="3"/>
      <c r="Y3" s="3"/>
      <c r="Z3" s="8" t="s">
        <v>19</v>
      </c>
      <c r="AA3" s="8"/>
      <c r="AB3" s="8"/>
      <c r="AC3" s="8"/>
      <c r="AD3" s="8" t="s">
        <v>5</v>
      </c>
      <c r="AE3" s="8"/>
      <c r="AF3" s="8"/>
      <c r="AG3" s="8"/>
      <c r="AH3" s="8"/>
      <c r="AI3" s="8"/>
    </row>
    <row r="4" spans="1:36" ht="17.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6" ht="17.25" customHeight="1">
      <c r="A5" s="3"/>
      <c r="B5" s="5" t="s">
        <v>16</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6" ht="17.25" customHeight="1">
      <c r="A6" s="3"/>
      <c r="B6" s="3"/>
      <c r="C6" s="4" t="s">
        <v>41</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6" ht="17.25" customHeight="1">
      <c r="A7" s="3"/>
      <c r="B7" s="3"/>
      <c r="C7" s="3"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36" ht="17.2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6" ht="17.25" customHeight="1">
      <c r="A9" s="3"/>
      <c r="B9" s="5" t="s">
        <v>14</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row>
    <row r="10" spans="1:36" ht="17.25" customHeight="1">
      <c r="A10" s="3"/>
      <c r="B10" s="3"/>
      <c r="C10" s="4" t="s">
        <v>59</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6" ht="17.2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6" ht="17.2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6" ht="17.2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6" ht="17.25" customHeight="1">
      <c r="A14" s="3"/>
      <c r="B14" s="5" t="s">
        <v>13</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6" ht="17.25" customHeight="1">
      <c r="A15" s="3"/>
      <c r="B15" s="6" t="s">
        <v>57</v>
      </c>
      <c r="C15" s="6"/>
      <c r="D15" s="6"/>
      <c r="E15" s="6" t="s">
        <v>2</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9"/>
    </row>
    <row r="16" spans="1:36" ht="17.25" customHeight="1">
      <c r="A16" s="3"/>
      <c r="B16" s="6"/>
      <c r="C16" s="6" t="s">
        <v>33</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9"/>
    </row>
    <row r="17" spans="1:36" ht="17.25" customHeight="1">
      <c r="A17" s="4"/>
      <c r="B17" s="6"/>
      <c r="C17" s="6" t="s">
        <v>8</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9"/>
    </row>
    <row r="18" spans="1:36" ht="17.25" customHeight="1">
      <c r="A18" s="4"/>
      <c r="B18" s="6"/>
      <c r="C18" s="6"/>
      <c r="D18" s="6" t="s">
        <v>32</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9"/>
    </row>
    <row r="19" spans="1:36" ht="17.25" customHeight="1">
      <c r="A19" s="4"/>
      <c r="B19" s="6"/>
      <c r="C19" s="3"/>
      <c r="D19" s="6" t="s">
        <v>31</v>
      </c>
      <c r="E19" s="6"/>
      <c r="F19" s="6"/>
      <c r="G19" s="6"/>
      <c r="H19" s="6" t="s">
        <v>30</v>
      </c>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9"/>
    </row>
    <row r="20" spans="1:36" ht="17.25" customHeight="1">
      <c r="A20" s="4"/>
      <c r="B20" s="6"/>
      <c r="C20" s="3"/>
      <c r="D20" s="6"/>
      <c r="E20" s="6"/>
      <c r="F20" s="6"/>
      <c r="G20" s="6"/>
      <c r="H20" s="6" t="s">
        <v>28</v>
      </c>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9"/>
    </row>
    <row r="21" spans="1:36" ht="17.25" customHeight="1">
      <c r="A21" s="4"/>
      <c r="B21" s="6"/>
      <c r="C21" s="3"/>
      <c r="D21" s="6"/>
      <c r="E21" s="6"/>
      <c r="F21" s="6"/>
      <c r="G21" s="6"/>
      <c r="H21" s="6" t="s">
        <v>1</v>
      </c>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9"/>
    </row>
    <row r="22" spans="1:36" ht="17.25" customHeight="1">
      <c r="A22" s="4"/>
      <c r="B22" s="6" t="s">
        <v>55</v>
      </c>
      <c r="C22" s="6"/>
      <c r="D22" s="6"/>
      <c r="E22" s="6" t="s">
        <v>6</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9"/>
    </row>
    <row r="23" spans="1:36" ht="17.25" customHeight="1">
      <c r="A23" s="4"/>
      <c r="B23" s="6"/>
      <c r="C23" s="6" t="s">
        <v>26</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9"/>
    </row>
    <row r="24" spans="1:36" ht="17.25" customHeight="1">
      <c r="A24" s="4"/>
      <c r="B24" s="6"/>
      <c r="C24" s="6" t="s">
        <v>25</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9"/>
    </row>
    <row r="25" spans="1:36" ht="17.25" customHeight="1">
      <c r="A25" s="4"/>
      <c r="B25" s="6"/>
      <c r="C25" s="6" t="s">
        <v>23</v>
      </c>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9"/>
    </row>
    <row r="26" spans="1:36" ht="17.25" customHeight="1">
      <c r="A26" s="4"/>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9"/>
    </row>
    <row r="27" spans="1:36" ht="17.25" customHeight="1">
      <c r="A27" s="4"/>
      <c r="B27" s="5" t="s">
        <v>12</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6" ht="17.25" customHeight="1">
      <c r="A28" s="4"/>
      <c r="B28" s="3"/>
      <c r="C28" s="7" t="s">
        <v>36</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row>
    <row r="29" spans="1:36" ht="17.25" customHeight="1">
      <c r="A29" s="4"/>
      <c r="B29" s="3"/>
      <c r="C29" s="4" t="s">
        <v>58</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6" ht="17.25" customHeight="1">
      <c r="A30" s="4"/>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6" ht="17.25" customHeight="1">
      <c r="A31" s="4"/>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6"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sheetData>
  <mergeCells count="3">
    <mergeCell ref="Z3:AC3"/>
    <mergeCell ref="AD3:AI3"/>
    <mergeCell ref="C28:AI28"/>
  </mergeCells>
  <phoneticPr fontId="4"/>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4">
    <tabColor rgb="FFFFFF00"/>
  </sheetPr>
  <dimension ref="A1:O85"/>
  <sheetViews>
    <sheetView view="pageBreakPreview" zoomScaleSheetLayoutView="100" workbookViewId="0">
      <selection activeCell="Q26" sqref="Q26"/>
    </sheetView>
  </sheetViews>
  <sheetFormatPr defaultRowHeight="17.25" customHeight="1"/>
  <cols>
    <col min="1" max="1" width="11" style="10" customWidth="1"/>
    <col min="2" max="4" width="10.25" style="10" customWidth="1"/>
    <col min="5" max="5" width="10" style="10" hidden="1" customWidth="1"/>
    <col min="6" max="14" width="9.875" style="11" customWidth="1"/>
    <col min="15" max="15" width="3.25" style="11" customWidth="1"/>
    <col min="16" max="16384" width="9" style="10" customWidth="1"/>
  </cols>
  <sheetData>
    <row r="1" spans="1:15">
      <c r="A1" s="14" t="s">
        <v>3</v>
      </c>
    </row>
    <row r="2" spans="1:15" s="12" customFormat="1" ht="12">
      <c r="F2" s="11"/>
      <c r="G2" s="11"/>
      <c r="H2" s="11"/>
      <c r="I2" s="11"/>
      <c r="J2" s="11"/>
      <c r="K2" s="11"/>
      <c r="L2" s="11"/>
      <c r="M2" s="11"/>
      <c r="N2" s="11"/>
      <c r="O2" s="31" t="str">
        <f>SUBSTITUTE('Ｂ－５'!$C$6,"より","")</f>
        <v>市町村国保は法定報告、全国健康保険協会（協会けんぽ）秋田支部は被保険者居住地から算出した市町村別データ</v>
      </c>
    </row>
    <row r="3" spans="1:15" s="13" customFormat="1" ht="30.75" customHeight="1">
      <c r="A3" s="15" t="s">
        <v>42</v>
      </c>
      <c r="B3" s="20" t="s">
        <v>43</v>
      </c>
      <c r="C3" s="20" t="s">
        <v>10</v>
      </c>
      <c r="D3" s="20" t="s">
        <v>7</v>
      </c>
      <c r="E3" s="29" t="s">
        <v>46</v>
      </c>
      <c r="F3" s="30"/>
      <c r="G3" s="30"/>
      <c r="H3" s="30"/>
      <c r="I3" s="30"/>
      <c r="J3" s="30"/>
      <c r="K3" s="30"/>
      <c r="L3" s="30"/>
      <c r="M3" s="30"/>
      <c r="N3" s="30"/>
      <c r="O3" s="30"/>
    </row>
    <row r="4" spans="1:15" ht="17.25" customHeight="1">
      <c r="A4" s="16" t="s">
        <v>27</v>
      </c>
      <c r="B4" s="21">
        <v>24809.666666666672</v>
      </c>
      <c r="C4" s="21">
        <v>11395</v>
      </c>
      <c r="D4" s="25">
        <v>45.92967794811161</v>
      </c>
      <c r="E4" s="25">
        <f t="shared" ref="E4:E29" si="0">$D$29</f>
        <v>49.70625359140714</v>
      </c>
      <c r="F4" s="1"/>
      <c r="G4" s="1"/>
      <c r="H4" s="1"/>
      <c r="I4" s="1"/>
      <c r="J4" s="1"/>
      <c r="K4" s="1"/>
      <c r="L4" s="1"/>
      <c r="M4" s="1"/>
      <c r="N4" s="1"/>
      <c r="O4" s="1"/>
    </row>
    <row r="5" spans="1:15" ht="17.25" customHeight="1">
      <c r="A5" s="17" t="s">
        <v>45</v>
      </c>
      <c r="B5" s="22">
        <v>11682.000000000007</v>
      </c>
      <c r="C5" s="22">
        <v>6307</v>
      </c>
      <c r="D5" s="26">
        <v>53.989042972093785</v>
      </c>
      <c r="E5" s="26">
        <f t="shared" si="0"/>
        <v>49.70625359140714</v>
      </c>
      <c r="F5" s="1"/>
      <c r="G5" s="1"/>
      <c r="H5" s="1"/>
      <c r="I5" s="1"/>
      <c r="J5" s="1"/>
      <c r="K5" s="1"/>
      <c r="L5" s="1"/>
      <c r="M5" s="1"/>
      <c r="N5" s="1"/>
      <c r="O5" s="1"/>
    </row>
    <row r="6" spans="1:15" ht="17.25" customHeight="1">
      <c r="A6" s="17" t="s">
        <v>50</v>
      </c>
      <c r="B6" s="22">
        <v>1713.8333333333337</v>
      </c>
      <c r="C6" s="22">
        <v>870</v>
      </c>
      <c r="D6" s="26">
        <v>50.763395896139251</v>
      </c>
      <c r="E6" s="26">
        <f t="shared" si="0"/>
        <v>49.70625359140714</v>
      </c>
      <c r="F6" s="1"/>
      <c r="G6" s="1"/>
      <c r="H6" s="1"/>
      <c r="I6" s="1"/>
      <c r="J6" s="1"/>
      <c r="K6" s="1"/>
      <c r="L6" s="1"/>
      <c r="M6" s="1"/>
      <c r="N6" s="1"/>
      <c r="O6" s="1"/>
    </row>
    <row r="7" spans="1:15" ht="17.25" customHeight="1">
      <c r="A7" s="17" t="s">
        <v>39</v>
      </c>
      <c r="B7" s="22">
        <v>11527.333333333327</v>
      </c>
      <c r="C7" s="22">
        <v>5716</v>
      </c>
      <c r="D7" s="26">
        <v>49.586490081545342</v>
      </c>
      <c r="E7" s="26">
        <f t="shared" si="0"/>
        <v>49.70625359140714</v>
      </c>
      <c r="F7" s="1"/>
      <c r="G7" s="1"/>
      <c r="H7" s="1"/>
      <c r="I7" s="1"/>
      <c r="J7" s="1"/>
      <c r="K7" s="1"/>
      <c r="L7" s="1"/>
      <c r="M7" s="1"/>
      <c r="N7" s="1"/>
      <c r="O7" s="1"/>
    </row>
    <row r="8" spans="1:15" ht="17.25" customHeight="1">
      <c r="A8" s="17" t="s">
        <v>48</v>
      </c>
      <c r="B8" s="22">
        <v>825.33333333333269</v>
      </c>
      <c r="C8" s="22">
        <v>506</v>
      </c>
      <c r="D8" s="26">
        <v>61.30856219709213</v>
      </c>
      <c r="E8" s="26">
        <f t="shared" si="0"/>
        <v>49.70625359140714</v>
      </c>
      <c r="F8" s="1"/>
      <c r="G8" s="1"/>
      <c r="H8" s="1"/>
      <c r="I8" s="1"/>
      <c r="J8" s="1"/>
      <c r="K8" s="1"/>
      <c r="L8" s="1"/>
      <c r="M8" s="1"/>
      <c r="N8" s="1"/>
      <c r="O8" s="1"/>
    </row>
    <row r="9" spans="1:15" ht="17.25" customHeight="1">
      <c r="A9" s="17" t="s">
        <v>47</v>
      </c>
      <c r="B9" s="22">
        <v>18880.583333333328</v>
      </c>
      <c r="C9" s="22">
        <v>8937</v>
      </c>
      <c r="D9" s="26">
        <v>47.334342600643531</v>
      </c>
      <c r="E9" s="26">
        <f t="shared" si="0"/>
        <v>49.70625359140714</v>
      </c>
      <c r="F9" s="1"/>
      <c r="G9" s="1"/>
      <c r="H9" s="1"/>
      <c r="I9" s="1"/>
      <c r="J9" s="1"/>
      <c r="K9" s="1"/>
      <c r="L9" s="1"/>
      <c r="M9" s="1"/>
      <c r="N9" s="1"/>
      <c r="O9" s="1"/>
    </row>
    <row r="10" spans="1:15" ht="17.25" customHeight="1">
      <c r="A10" s="17" t="s">
        <v>37</v>
      </c>
      <c r="B10" s="22">
        <v>1276.916666666667</v>
      </c>
      <c r="C10" s="22">
        <v>769</v>
      </c>
      <c r="D10" s="26">
        <v>60.223193891535587</v>
      </c>
      <c r="E10" s="26">
        <f t="shared" si="0"/>
        <v>49.70625359140714</v>
      </c>
      <c r="F10" s="1"/>
      <c r="G10" s="1"/>
      <c r="H10" s="1"/>
      <c r="I10" s="1"/>
      <c r="J10" s="1"/>
      <c r="K10" s="1"/>
      <c r="L10" s="1"/>
      <c r="M10" s="1"/>
      <c r="N10" s="1"/>
      <c r="O10" s="1"/>
    </row>
    <row r="11" spans="1:15" ht="17.25" customHeight="1">
      <c r="A11" s="17" t="s">
        <v>40</v>
      </c>
      <c r="B11" s="22">
        <v>6321.4166666666606</v>
      </c>
      <c r="C11" s="22">
        <v>3420</v>
      </c>
      <c r="D11" s="26">
        <v>54.101796801877263</v>
      </c>
      <c r="E11" s="26">
        <f t="shared" si="0"/>
        <v>49.70625359140714</v>
      </c>
      <c r="F11" s="1"/>
      <c r="G11" s="1"/>
      <c r="H11" s="1"/>
      <c r="I11" s="1"/>
      <c r="J11" s="1"/>
      <c r="K11" s="1"/>
      <c r="L11" s="1"/>
      <c r="M11" s="1"/>
      <c r="N11" s="1"/>
      <c r="O11" s="1"/>
    </row>
    <row r="12" spans="1:15" ht="17.25" customHeight="1">
      <c r="A12" s="17" t="s">
        <v>24</v>
      </c>
      <c r="B12" s="22">
        <v>2836</v>
      </c>
      <c r="C12" s="22">
        <v>1629</v>
      </c>
      <c r="D12" s="26">
        <v>57.44005641748943</v>
      </c>
      <c r="E12" s="26">
        <f t="shared" si="0"/>
        <v>49.70625359140714</v>
      </c>
      <c r="F12" s="1"/>
      <c r="G12" s="1"/>
      <c r="H12" s="1"/>
      <c r="I12" s="1"/>
      <c r="J12" s="1"/>
      <c r="K12" s="1"/>
      <c r="L12" s="1"/>
      <c r="M12" s="1"/>
      <c r="N12" s="1"/>
      <c r="O12" s="1"/>
    </row>
    <row r="13" spans="1:15" ht="17.25" customHeight="1">
      <c r="A13" s="17" t="s">
        <v>35</v>
      </c>
      <c r="B13" s="22">
        <v>93265.749999999927</v>
      </c>
      <c r="C13" s="22">
        <v>43297</v>
      </c>
      <c r="D13" s="26">
        <v>46.423258270050937</v>
      </c>
      <c r="E13" s="26">
        <f t="shared" si="0"/>
        <v>49.70625359140714</v>
      </c>
      <c r="F13" s="1"/>
      <c r="G13" s="1"/>
      <c r="H13" s="1"/>
      <c r="I13" s="1"/>
      <c r="J13" s="1"/>
      <c r="K13" s="1"/>
      <c r="L13" s="1"/>
      <c r="M13" s="1"/>
      <c r="N13" s="1"/>
      <c r="O13" s="1"/>
    </row>
    <row r="14" spans="1:15" ht="17.25" customHeight="1">
      <c r="A14" s="17" t="s">
        <v>52</v>
      </c>
      <c r="B14" s="22">
        <v>10571.416666666677</v>
      </c>
      <c r="C14" s="22">
        <v>3880</v>
      </c>
      <c r="D14" s="26">
        <v>36.702744034621624</v>
      </c>
      <c r="E14" s="26">
        <f t="shared" si="0"/>
        <v>49.70625359140714</v>
      </c>
      <c r="F14" s="1"/>
      <c r="G14" s="1"/>
      <c r="H14" s="1"/>
      <c r="I14" s="1"/>
      <c r="J14" s="1"/>
      <c r="K14" s="1"/>
      <c r="L14" s="1"/>
      <c r="M14" s="1"/>
      <c r="N14" s="1"/>
      <c r="O14" s="1"/>
    </row>
    <row r="15" spans="1:15" ht="17.25" customHeight="1">
      <c r="A15" s="17" t="s">
        <v>53</v>
      </c>
      <c r="B15" s="22">
        <v>11376.833333333338</v>
      </c>
      <c r="C15" s="22">
        <v>5025</v>
      </c>
      <c r="D15" s="26">
        <v>44.168705410117035</v>
      </c>
      <c r="E15" s="26">
        <f t="shared" si="0"/>
        <v>49.70625359140714</v>
      </c>
      <c r="F15" s="1"/>
      <c r="G15" s="1"/>
      <c r="H15" s="1"/>
      <c r="I15" s="1"/>
      <c r="J15" s="1"/>
      <c r="K15" s="1"/>
      <c r="L15" s="1"/>
      <c r="M15" s="1"/>
      <c r="N15" s="1"/>
      <c r="O15" s="1"/>
    </row>
    <row r="16" spans="1:15" ht="17.25" customHeight="1">
      <c r="A16" s="17" t="s">
        <v>54</v>
      </c>
      <c r="B16" s="22">
        <v>3294.5000000000009</v>
      </c>
      <c r="C16" s="22">
        <v>1758</v>
      </c>
      <c r="D16" s="26">
        <v>53.361663378357861</v>
      </c>
      <c r="E16" s="26">
        <f t="shared" si="0"/>
        <v>49.70625359140714</v>
      </c>
      <c r="F16" s="1"/>
      <c r="G16" s="1"/>
      <c r="H16" s="1"/>
      <c r="I16" s="1"/>
      <c r="J16" s="1"/>
      <c r="K16" s="1"/>
      <c r="L16" s="1"/>
      <c r="M16" s="1"/>
      <c r="N16" s="1"/>
      <c r="O16" s="1"/>
    </row>
    <row r="17" spans="1:15" ht="17.25" customHeight="1">
      <c r="A17" s="17" t="s">
        <v>9</v>
      </c>
      <c r="B17" s="22">
        <v>2115</v>
      </c>
      <c r="C17" s="22">
        <v>1104</v>
      </c>
      <c r="D17" s="26">
        <v>52.198581560283685</v>
      </c>
      <c r="E17" s="26">
        <f t="shared" si="0"/>
        <v>49.70625359140714</v>
      </c>
      <c r="F17" s="1"/>
      <c r="G17" s="1"/>
      <c r="H17" s="1"/>
      <c r="I17" s="1"/>
      <c r="J17" s="1"/>
      <c r="K17" s="1"/>
      <c r="L17" s="1"/>
      <c r="M17" s="1"/>
      <c r="N17" s="1"/>
      <c r="O17" s="1"/>
    </row>
    <row r="18" spans="1:15" ht="17.25" customHeight="1">
      <c r="A18" s="17" t="s">
        <v>56</v>
      </c>
      <c r="B18" s="22">
        <v>1695.0833333333333</v>
      </c>
      <c r="C18" s="22">
        <v>885</v>
      </c>
      <c r="D18" s="26">
        <v>52.20982252593285</v>
      </c>
      <c r="E18" s="26">
        <f t="shared" si="0"/>
        <v>49.70625359140714</v>
      </c>
      <c r="F18" s="1"/>
      <c r="G18" s="1"/>
      <c r="H18" s="1"/>
      <c r="I18" s="1"/>
      <c r="J18" s="1"/>
      <c r="K18" s="1"/>
      <c r="L18" s="1"/>
      <c r="M18" s="1"/>
      <c r="N18" s="1"/>
      <c r="O18" s="1"/>
    </row>
    <row r="19" spans="1:15" ht="17.25" customHeight="1">
      <c r="A19" s="17" t="s">
        <v>20</v>
      </c>
      <c r="B19" s="22">
        <v>1275.0833333333335</v>
      </c>
      <c r="C19" s="22">
        <v>799</v>
      </c>
      <c r="D19" s="26">
        <v>62.662571073786019</v>
      </c>
      <c r="E19" s="26">
        <f t="shared" si="0"/>
        <v>49.70625359140714</v>
      </c>
      <c r="F19" s="1"/>
      <c r="G19" s="1"/>
      <c r="H19" s="1"/>
      <c r="I19" s="1"/>
      <c r="J19" s="1"/>
      <c r="K19" s="1"/>
      <c r="L19" s="1"/>
      <c r="M19" s="1"/>
      <c r="N19" s="1"/>
      <c r="O19" s="1"/>
    </row>
    <row r="20" spans="1:15" ht="17.25" customHeight="1">
      <c r="A20" s="17" t="s">
        <v>49</v>
      </c>
      <c r="B20" s="22">
        <v>26602.750000000004</v>
      </c>
      <c r="C20" s="22">
        <v>12882</v>
      </c>
      <c r="D20" s="26">
        <v>48.423565232917639</v>
      </c>
      <c r="E20" s="26">
        <f t="shared" si="0"/>
        <v>49.70625359140714</v>
      </c>
      <c r="F20" s="1"/>
      <c r="G20" s="1"/>
      <c r="H20" s="1"/>
      <c r="I20" s="1"/>
      <c r="J20" s="1"/>
      <c r="K20" s="1"/>
      <c r="L20" s="1"/>
      <c r="M20" s="1"/>
      <c r="N20" s="1"/>
      <c r="O20" s="1"/>
    </row>
    <row r="21" spans="1:15" ht="17.25" customHeight="1">
      <c r="A21" s="17" t="s">
        <v>44</v>
      </c>
      <c r="B21" s="22">
        <v>8492.0833333333303</v>
      </c>
      <c r="C21" s="22">
        <v>4602</v>
      </c>
      <c r="D21" s="26">
        <v>54.19164908493206</v>
      </c>
      <c r="E21" s="26">
        <f t="shared" si="0"/>
        <v>49.70625359140714</v>
      </c>
      <c r="F21" s="1"/>
      <c r="G21" s="1"/>
      <c r="H21" s="1"/>
      <c r="I21" s="1"/>
      <c r="J21" s="1"/>
      <c r="K21" s="1"/>
      <c r="L21" s="1"/>
      <c r="M21" s="1"/>
      <c r="N21" s="1"/>
      <c r="O21" s="1"/>
    </row>
    <row r="22" spans="1:15" ht="17.25" customHeight="1">
      <c r="A22" s="17" t="s">
        <v>15</v>
      </c>
      <c r="B22" s="22">
        <v>28706.750000000007</v>
      </c>
      <c r="C22" s="22">
        <v>15062</v>
      </c>
      <c r="D22" s="26">
        <v>52.468496085415438</v>
      </c>
      <c r="E22" s="26">
        <f t="shared" si="0"/>
        <v>49.70625359140714</v>
      </c>
      <c r="F22" s="1"/>
      <c r="G22" s="1"/>
      <c r="H22" s="1"/>
      <c r="I22" s="1"/>
      <c r="J22" s="1"/>
      <c r="K22" s="1"/>
      <c r="L22" s="1"/>
      <c r="M22" s="1"/>
      <c r="N22" s="1"/>
      <c r="O22" s="1"/>
    </row>
    <row r="23" spans="1:15" ht="17.25" customHeight="1">
      <c r="A23" s="17" t="s">
        <v>38</v>
      </c>
      <c r="B23" s="22">
        <v>9621.5833333333303</v>
      </c>
      <c r="C23" s="22">
        <v>4760</v>
      </c>
      <c r="D23" s="26">
        <v>49.472106981699149</v>
      </c>
      <c r="E23" s="26">
        <f t="shared" si="0"/>
        <v>49.70625359140714</v>
      </c>
      <c r="F23" s="1"/>
      <c r="G23" s="1"/>
      <c r="H23" s="1"/>
      <c r="I23" s="1"/>
      <c r="J23" s="1"/>
      <c r="K23" s="1"/>
      <c r="L23" s="1"/>
      <c r="M23" s="1"/>
      <c r="N23" s="1"/>
      <c r="O23" s="1"/>
    </row>
    <row r="24" spans="1:15" ht="17.25" customHeight="1">
      <c r="A24" s="17" t="s">
        <v>0</v>
      </c>
      <c r="B24" s="22">
        <v>7203.6666666666661</v>
      </c>
      <c r="C24" s="22">
        <v>4411</v>
      </c>
      <c r="D24" s="26">
        <v>61.232705566609603</v>
      </c>
      <c r="E24" s="26">
        <f t="shared" si="0"/>
        <v>49.70625359140714</v>
      </c>
      <c r="F24" s="1"/>
      <c r="G24" s="1"/>
      <c r="H24" s="1"/>
      <c r="I24" s="1"/>
      <c r="J24" s="1"/>
      <c r="K24" s="1"/>
      <c r="L24" s="1"/>
      <c r="M24" s="1"/>
      <c r="N24" s="1"/>
      <c r="O24" s="1"/>
    </row>
    <row r="25" spans="1:15" ht="17.25" customHeight="1">
      <c r="A25" s="17" t="s">
        <v>29</v>
      </c>
      <c r="B25" s="22">
        <v>31371.583333333328</v>
      </c>
      <c r="C25" s="22">
        <v>17319</v>
      </c>
      <c r="D25" s="26">
        <v>55.206011810051038</v>
      </c>
      <c r="E25" s="26">
        <f t="shared" si="0"/>
        <v>49.70625359140714</v>
      </c>
      <c r="F25" s="1"/>
      <c r="G25" s="1"/>
      <c r="H25" s="1"/>
      <c r="I25" s="1"/>
      <c r="J25" s="1"/>
      <c r="K25" s="1"/>
      <c r="L25" s="1"/>
      <c r="M25" s="1"/>
      <c r="N25" s="1"/>
      <c r="O25" s="1"/>
    </row>
    <row r="26" spans="1:15" ht="17.25" customHeight="1">
      <c r="A26" s="17" t="s">
        <v>17</v>
      </c>
      <c r="B26" s="22">
        <v>17250.666666666664</v>
      </c>
      <c r="C26" s="22">
        <v>9805</v>
      </c>
      <c r="D26" s="26">
        <v>56.838383057659613</v>
      </c>
      <c r="E26" s="26">
        <f t="shared" si="0"/>
        <v>49.70625359140714</v>
      </c>
      <c r="F26" s="1"/>
      <c r="G26" s="1"/>
      <c r="H26" s="1"/>
      <c r="I26" s="1"/>
      <c r="J26" s="1"/>
      <c r="K26" s="1"/>
      <c r="L26" s="1"/>
      <c r="M26" s="1"/>
      <c r="N26" s="1"/>
      <c r="O26" s="1"/>
    </row>
    <row r="27" spans="1:15" ht="17.25" customHeight="1">
      <c r="A27" s="17" t="s">
        <v>11</v>
      </c>
      <c r="B27" s="22">
        <v>5667.9166666666633</v>
      </c>
      <c r="C27" s="22">
        <v>2870</v>
      </c>
      <c r="D27" s="26">
        <v>50.635889142101028</v>
      </c>
      <c r="E27" s="26">
        <f t="shared" si="0"/>
        <v>49.70625359140714</v>
      </c>
      <c r="F27" s="1"/>
      <c r="G27" s="1"/>
      <c r="H27" s="1"/>
      <c r="I27" s="1"/>
      <c r="J27" s="1"/>
      <c r="K27" s="1"/>
      <c r="L27" s="1"/>
      <c r="M27" s="1"/>
      <c r="N27" s="1"/>
      <c r="O27" s="1"/>
    </row>
    <row r="28" spans="1:15" ht="17.25" customHeight="1">
      <c r="A28" s="18" t="s">
        <v>51</v>
      </c>
      <c r="B28" s="23">
        <v>967.91666666666629</v>
      </c>
      <c r="C28" s="23">
        <v>671</v>
      </c>
      <c r="D28" s="27">
        <v>69.324149806285007</v>
      </c>
      <c r="E28" s="27">
        <f t="shared" si="0"/>
        <v>49.70625359140714</v>
      </c>
    </row>
    <row r="29" spans="1:15" ht="17.25" customHeight="1">
      <c r="A29" s="19" t="s">
        <v>34</v>
      </c>
      <c r="B29" s="24">
        <v>339351.66666666669</v>
      </c>
      <c r="C29" s="24">
        <v>168679</v>
      </c>
      <c r="D29" s="28">
        <v>49.70625359140714</v>
      </c>
      <c r="E29" s="28">
        <f t="shared" si="0"/>
        <v>49.70625359140714</v>
      </c>
    </row>
    <row r="30" spans="1:15" ht="13.5">
      <c r="O30" s="31"/>
    </row>
    <row r="31" spans="1:15" ht="17.25" customHeight="1">
      <c r="F31" s="30"/>
      <c r="G31" s="30"/>
      <c r="H31" s="30"/>
      <c r="I31" s="30"/>
      <c r="J31" s="30"/>
      <c r="K31" s="30"/>
      <c r="L31" s="30"/>
      <c r="M31" s="30"/>
      <c r="N31" s="30"/>
      <c r="O31" s="30"/>
    </row>
    <row r="32" spans="1:15" ht="17.25" customHeight="1">
      <c r="F32" s="1"/>
      <c r="G32" s="1"/>
      <c r="H32" s="1"/>
      <c r="I32" s="1"/>
      <c r="J32" s="1"/>
      <c r="K32" s="1"/>
      <c r="L32" s="1"/>
      <c r="M32" s="1"/>
      <c r="N32" s="1"/>
      <c r="O32" s="1"/>
    </row>
    <row r="33" spans="6:15" ht="17.25" customHeight="1">
      <c r="F33" s="1"/>
      <c r="G33" s="1"/>
      <c r="H33" s="1"/>
      <c r="I33" s="1"/>
      <c r="J33" s="1"/>
      <c r="K33" s="1"/>
      <c r="L33" s="1"/>
      <c r="M33" s="1"/>
      <c r="N33" s="1"/>
      <c r="O33" s="1"/>
    </row>
    <row r="34" spans="6:15" ht="17.25" customHeight="1">
      <c r="F34" s="1"/>
      <c r="G34" s="1"/>
      <c r="H34" s="1"/>
      <c r="I34" s="1"/>
      <c r="J34" s="1"/>
      <c r="K34" s="1"/>
      <c r="L34" s="1"/>
      <c r="M34" s="1"/>
      <c r="N34" s="1"/>
      <c r="O34" s="1"/>
    </row>
    <row r="35" spans="6:15" ht="17.25" customHeight="1">
      <c r="F35" s="1"/>
      <c r="G35" s="1"/>
      <c r="H35" s="1"/>
      <c r="I35" s="1"/>
      <c r="J35" s="1"/>
      <c r="K35" s="1"/>
      <c r="L35" s="1"/>
      <c r="M35" s="1"/>
      <c r="N35" s="1"/>
      <c r="O35" s="1"/>
    </row>
    <row r="36" spans="6:15" ht="17.25" customHeight="1">
      <c r="F36" s="1"/>
      <c r="G36" s="1"/>
      <c r="H36" s="1"/>
      <c r="I36" s="1"/>
      <c r="J36" s="1"/>
      <c r="K36" s="1"/>
      <c r="L36" s="1"/>
      <c r="M36" s="1"/>
      <c r="N36" s="1"/>
      <c r="O36" s="1"/>
    </row>
    <row r="37" spans="6:15" ht="17.25" customHeight="1">
      <c r="F37" s="1"/>
      <c r="G37" s="1"/>
      <c r="H37" s="1"/>
      <c r="I37" s="1"/>
      <c r="J37" s="1"/>
      <c r="K37" s="1"/>
      <c r="L37" s="1"/>
      <c r="M37" s="1"/>
      <c r="N37" s="1"/>
      <c r="O37" s="1"/>
    </row>
    <row r="38" spans="6:15" ht="17.25" customHeight="1">
      <c r="F38" s="1"/>
      <c r="G38" s="1"/>
      <c r="H38" s="1"/>
      <c r="I38" s="1"/>
      <c r="J38" s="1"/>
      <c r="K38" s="1"/>
      <c r="L38" s="1"/>
      <c r="M38" s="1"/>
      <c r="N38" s="1"/>
      <c r="O38" s="1"/>
    </row>
    <row r="39" spans="6:15" ht="17.25" customHeight="1">
      <c r="F39" s="1"/>
      <c r="G39" s="1"/>
      <c r="H39" s="1"/>
      <c r="I39" s="1"/>
      <c r="J39" s="1"/>
      <c r="K39" s="1"/>
      <c r="L39" s="1"/>
      <c r="M39" s="1"/>
      <c r="N39" s="1"/>
      <c r="O39" s="1"/>
    </row>
    <row r="40" spans="6:15" ht="17.25" customHeight="1">
      <c r="F40" s="1"/>
      <c r="G40" s="1"/>
      <c r="H40" s="1"/>
      <c r="I40" s="1"/>
      <c r="J40" s="1"/>
      <c r="K40" s="1"/>
      <c r="L40" s="1"/>
      <c r="M40" s="1"/>
      <c r="N40" s="1"/>
      <c r="O40" s="1"/>
    </row>
    <row r="41" spans="6:15" ht="17.25" customHeight="1">
      <c r="F41" s="1"/>
      <c r="G41" s="1"/>
      <c r="H41" s="1"/>
      <c r="I41" s="1"/>
      <c r="J41" s="1"/>
      <c r="K41" s="1"/>
      <c r="L41" s="1"/>
      <c r="M41" s="1"/>
      <c r="N41" s="1"/>
      <c r="O41" s="1"/>
    </row>
    <row r="42" spans="6:15" ht="17.25" customHeight="1">
      <c r="F42" s="1"/>
      <c r="G42" s="1"/>
      <c r="H42" s="1"/>
      <c r="I42" s="1"/>
      <c r="J42" s="1"/>
      <c r="K42" s="1"/>
      <c r="L42" s="1"/>
      <c r="M42" s="1"/>
      <c r="N42" s="1"/>
      <c r="O42" s="1"/>
    </row>
    <row r="43" spans="6:15" ht="17.25" customHeight="1">
      <c r="F43" s="1"/>
      <c r="G43" s="1"/>
      <c r="H43" s="1"/>
      <c r="I43" s="1"/>
      <c r="J43" s="1"/>
      <c r="K43" s="1"/>
      <c r="L43" s="1"/>
      <c r="M43" s="1"/>
      <c r="N43" s="1"/>
      <c r="O43" s="1"/>
    </row>
    <row r="44" spans="6:15" ht="17.25" customHeight="1">
      <c r="F44" s="1"/>
      <c r="G44" s="1"/>
      <c r="H44" s="1"/>
      <c r="I44" s="1"/>
      <c r="J44" s="1"/>
      <c r="K44" s="1"/>
      <c r="L44" s="1"/>
      <c r="M44" s="1"/>
      <c r="N44" s="1"/>
      <c r="O44" s="1"/>
    </row>
    <row r="45" spans="6:15" ht="17.25" customHeight="1">
      <c r="F45" s="1"/>
      <c r="G45" s="1"/>
      <c r="H45" s="1"/>
      <c r="I45" s="1"/>
      <c r="J45" s="1"/>
      <c r="K45" s="1"/>
      <c r="L45" s="1"/>
      <c r="M45" s="1"/>
      <c r="N45" s="1"/>
      <c r="O45" s="1"/>
    </row>
    <row r="46" spans="6:15" ht="17.25" customHeight="1">
      <c r="F46" s="1"/>
      <c r="G46" s="1"/>
      <c r="H46" s="1"/>
      <c r="I46" s="1"/>
      <c r="J46" s="1"/>
      <c r="K46" s="1"/>
      <c r="L46" s="1"/>
      <c r="M46" s="1"/>
      <c r="N46" s="1"/>
      <c r="O46" s="1"/>
    </row>
    <row r="47" spans="6:15" ht="17.25" customHeight="1">
      <c r="F47" s="1"/>
      <c r="G47" s="1"/>
      <c r="H47" s="1"/>
      <c r="I47" s="1"/>
      <c r="J47" s="1"/>
      <c r="K47" s="1"/>
      <c r="L47" s="1"/>
      <c r="M47" s="1"/>
      <c r="N47" s="1"/>
      <c r="O47" s="1"/>
    </row>
    <row r="48" spans="6:15" ht="17.25" customHeight="1">
      <c r="F48" s="1"/>
      <c r="G48" s="1"/>
      <c r="H48" s="1"/>
      <c r="I48" s="1"/>
      <c r="J48" s="1"/>
      <c r="K48" s="1"/>
      <c r="L48" s="1"/>
      <c r="M48" s="1"/>
      <c r="N48" s="1"/>
      <c r="O48" s="1"/>
    </row>
    <row r="49" spans="6:15" ht="17.25" customHeight="1">
      <c r="F49" s="1"/>
      <c r="G49" s="1"/>
      <c r="H49" s="1"/>
      <c r="I49" s="1"/>
      <c r="J49" s="1"/>
      <c r="K49" s="1"/>
      <c r="L49" s="1"/>
      <c r="M49" s="1"/>
      <c r="N49" s="1"/>
      <c r="O49" s="1"/>
    </row>
    <row r="50" spans="6:15" ht="17.25" customHeight="1">
      <c r="F50" s="1"/>
      <c r="G50" s="1"/>
      <c r="H50" s="1"/>
      <c r="I50" s="1"/>
      <c r="J50" s="1"/>
      <c r="K50" s="1"/>
      <c r="L50" s="1"/>
      <c r="M50" s="1"/>
      <c r="N50" s="1"/>
      <c r="O50" s="1"/>
    </row>
    <row r="51" spans="6:15" ht="17.25" customHeight="1">
      <c r="F51" s="1"/>
      <c r="G51" s="1"/>
      <c r="H51" s="1"/>
      <c r="I51" s="1"/>
      <c r="J51" s="1"/>
      <c r="K51" s="1"/>
      <c r="L51" s="1"/>
      <c r="M51" s="1"/>
      <c r="N51" s="1"/>
      <c r="O51" s="1"/>
    </row>
    <row r="52" spans="6:15" ht="17.25" customHeight="1">
      <c r="F52" s="1"/>
      <c r="G52" s="1"/>
      <c r="H52" s="1"/>
      <c r="I52" s="1"/>
      <c r="J52" s="1"/>
      <c r="K52" s="1"/>
      <c r="L52" s="1"/>
      <c r="M52" s="1"/>
      <c r="N52" s="1"/>
      <c r="O52" s="1"/>
    </row>
    <row r="53" spans="6:15" ht="17.25" customHeight="1">
      <c r="F53" s="1"/>
      <c r="G53" s="1"/>
      <c r="H53" s="1"/>
      <c r="I53" s="1"/>
      <c r="J53" s="1"/>
      <c r="K53" s="1"/>
      <c r="L53" s="1"/>
      <c r="M53" s="1"/>
      <c r="N53" s="1"/>
      <c r="O53" s="1"/>
    </row>
    <row r="54" spans="6:15" ht="17.25" customHeight="1">
      <c r="F54" s="1"/>
      <c r="G54" s="1"/>
      <c r="H54" s="1"/>
      <c r="I54" s="1"/>
      <c r="J54" s="1"/>
      <c r="K54" s="1"/>
      <c r="L54" s="1"/>
      <c r="M54" s="1"/>
      <c r="N54" s="1"/>
      <c r="O54" s="1"/>
    </row>
    <row r="55" spans="6:15" ht="17.25" customHeight="1">
      <c r="F55" s="1"/>
      <c r="G55" s="1"/>
      <c r="H55" s="1"/>
      <c r="I55" s="1"/>
      <c r="J55" s="1"/>
      <c r="K55" s="1"/>
      <c r="L55" s="1"/>
      <c r="M55" s="1"/>
      <c r="N55" s="1"/>
      <c r="O55" s="1"/>
    </row>
    <row r="56" spans="6:15" ht="17.25" customHeight="1">
      <c r="F56" s="1"/>
      <c r="G56" s="1"/>
      <c r="H56" s="1"/>
      <c r="I56" s="1"/>
      <c r="J56" s="1"/>
      <c r="K56" s="1"/>
      <c r="L56" s="1"/>
      <c r="M56" s="1"/>
      <c r="N56" s="1"/>
      <c r="O56" s="1"/>
    </row>
    <row r="57" spans="6:15" ht="17.25" customHeight="1"/>
    <row r="58" spans="6:15" ht="17.25" customHeight="1"/>
    <row r="59" spans="6:15" ht="17.25" customHeight="1">
      <c r="O59" s="31"/>
    </row>
    <row r="60" spans="6:15" ht="17.25" customHeight="1">
      <c r="F60" s="30"/>
      <c r="G60" s="30"/>
      <c r="H60" s="30"/>
      <c r="I60" s="30"/>
      <c r="J60" s="30"/>
      <c r="K60" s="30"/>
      <c r="L60" s="30"/>
      <c r="M60" s="30"/>
      <c r="N60" s="30"/>
      <c r="O60" s="30"/>
    </row>
    <row r="61" spans="6:15" ht="17.25" customHeight="1">
      <c r="F61" s="1"/>
      <c r="G61" s="1"/>
      <c r="H61" s="1"/>
      <c r="I61" s="1"/>
      <c r="J61" s="1"/>
      <c r="K61" s="1"/>
      <c r="L61" s="1"/>
      <c r="M61" s="1"/>
      <c r="N61" s="1"/>
      <c r="O61" s="1"/>
    </row>
    <row r="62" spans="6:15" ht="17.25" customHeight="1">
      <c r="F62" s="1"/>
      <c r="G62" s="1"/>
      <c r="H62" s="1"/>
      <c r="I62" s="1"/>
      <c r="J62" s="1"/>
      <c r="K62" s="1"/>
      <c r="L62" s="1"/>
      <c r="M62" s="1"/>
      <c r="N62" s="1"/>
      <c r="O62" s="1"/>
    </row>
    <row r="63" spans="6:15" ht="17.25" customHeight="1">
      <c r="F63" s="1"/>
      <c r="G63" s="1"/>
      <c r="H63" s="1"/>
      <c r="I63" s="1"/>
      <c r="J63" s="1"/>
      <c r="K63" s="1"/>
      <c r="L63" s="1"/>
      <c r="M63" s="1"/>
      <c r="N63" s="1"/>
      <c r="O63" s="1"/>
    </row>
    <row r="64" spans="6:15" ht="17.25" customHeight="1">
      <c r="F64" s="1"/>
      <c r="G64" s="1"/>
      <c r="H64" s="1"/>
      <c r="I64" s="1"/>
      <c r="J64" s="1"/>
      <c r="K64" s="1"/>
      <c r="L64" s="1"/>
      <c r="M64" s="1"/>
      <c r="N64" s="1"/>
      <c r="O64" s="1"/>
    </row>
    <row r="65" spans="6:15" ht="17.25" customHeight="1">
      <c r="F65" s="1"/>
      <c r="G65" s="1"/>
      <c r="H65" s="1"/>
      <c r="I65" s="1"/>
      <c r="J65" s="1"/>
      <c r="K65" s="1"/>
      <c r="L65" s="1"/>
      <c r="M65" s="1"/>
      <c r="N65" s="1"/>
      <c r="O65" s="1"/>
    </row>
    <row r="66" spans="6:15" ht="17.25" customHeight="1">
      <c r="F66" s="1"/>
      <c r="G66" s="1"/>
      <c r="H66" s="1"/>
      <c r="I66" s="1"/>
      <c r="J66" s="1"/>
      <c r="K66" s="1"/>
      <c r="L66" s="1"/>
      <c r="M66" s="1"/>
      <c r="N66" s="1"/>
      <c r="O66" s="1"/>
    </row>
    <row r="67" spans="6:15" ht="17.25" customHeight="1">
      <c r="F67" s="1"/>
      <c r="G67" s="1"/>
      <c r="H67" s="1"/>
      <c r="I67" s="1"/>
      <c r="J67" s="1"/>
      <c r="K67" s="1"/>
      <c r="L67" s="1"/>
      <c r="M67" s="1"/>
      <c r="N67" s="1"/>
      <c r="O67" s="1"/>
    </row>
    <row r="68" spans="6:15" ht="17.25" customHeight="1">
      <c r="F68" s="1"/>
      <c r="G68" s="1"/>
      <c r="H68" s="1"/>
      <c r="I68" s="1"/>
      <c r="J68" s="1"/>
      <c r="K68" s="1"/>
      <c r="L68" s="1"/>
      <c r="M68" s="1"/>
      <c r="N68" s="1"/>
      <c r="O68" s="1"/>
    </row>
    <row r="69" spans="6:15" ht="17.25" customHeight="1">
      <c r="F69" s="1"/>
      <c r="G69" s="1"/>
      <c r="H69" s="1"/>
      <c r="I69" s="1"/>
      <c r="J69" s="1"/>
      <c r="K69" s="1"/>
      <c r="L69" s="1"/>
      <c r="M69" s="1"/>
      <c r="N69" s="1"/>
      <c r="O69" s="1"/>
    </row>
    <row r="70" spans="6:15" ht="17.25" customHeight="1">
      <c r="F70" s="1"/>
      <c r="G70" s="1"/>
      <c r="H70" s="1"/>
      <c r="I70" s="1"/>
      <c r="J70" s="1"/>
      <c r="K70" s="1"/>
      <c r="L70" s="1"/>
      <c r="M70" s="1"/>
      <c r="N70" s="1"/>
      <c r="O70" s="1"/>
    </row>
    <row r="71" spans="6:15" ht="17.25" customHeight="1">
      <c r="F71" s="1"/>
      <c r="G71" s="1"/>
      <c r="H71" s="1"/>
      <c r="I71" s="1"/>
      <c r="J71" s="1"/>
      <c r="K71" s="1"/>
      <c r="L71" s="1"/>
      <c r="M71" s="1"/>
      <c r="N71" s="1"/>
      <c r="O71" s="1"/>
    </row>
    <row r="72" spans="6:15" ht="17.25" customHeight="1">
      <c r="F72" s="1"/>
      <c r="G72" s="1"/>
      <c r="H72" s="1"/>
      <c r="I72" s="1"/>
      <c r="J72" s="1"/>
      <c r="K72" s="1"/>
      <c r="L72" s="1"/>
      <c r="M72" s="1"/>
      <c r="N72" s="1"/>
      <c r="O72" s="1"/>
    </row>
    <row r="73" spans="6:15" ht="17.25" customHeight="1">
      <c r="F73" s="1"/>
      <c r="G73" s="1"/>
      <c r="H73" s="1"/>
      <c r="I73" s="1"/>
      <c r="J73" s="1"/>
      <c r="K73" s="1"/>
      <c r="L73" s="1"/>
      <c r="M73" s="1"/>
      <c r="N73" s="1"/>
      <c r="O73" s="1"/>
    </row>
    <row r="74" spans="6:15" ht="17.25" customHeight="1">
      <c r="F74" s="1"/>
      <c r="G74" s="1"/>
      <c r="H74" s="1"/>
      <c r="I74" s="1"/>
      <c r="J74" s="1"/>
      <c r="K74" s="1"/>
      <c r="L74" s="1"/>
      <c r="M74" s="1"/>
      <c r="N74" s="1"/>
      <c r="O74" s="1"/>
    </row>
    <row r="75" spans="6:15" ht="17.25" customHeight="1">
      <c r="F75" s="1"/>
      <c r="G75" s="1"/>
      <c r="H75" s="1"/>
      <c r="I75" s="1"/>
      <c r="J75" s="1"/>
      <c r="K75" s="1"/>
      <c r="L75" s="1"/>
      <c r="M75" s="1"/>
      <c r="N75" s="1"/>
      <c r="O75" s="1"/>
    </row>
    <row r="76" spans="6:15" ht="17.25" customHeight="1">
      <c r="F76" s="1"/>
      <c r="G76" s="1"/>
      <c r="H76" s="1"/>
      <c r="I76" s="1"/>
      <c r="J76" s="1"/>
      <c r="K76" s="1"/>
      <c r="L76" s="1"/>
      <c r="M76" s="1"/>
      <c r="N76" s="1"/>
      <c r="O76" s="1"/>
    </row>
    <row r="77" spans="6:15" ht="17.25" customHeight="1">
      <c r="F77" s="1"/>
      <c r="G77" s="1"/>
      <c r="H77" s="1"/>
      <c r="I77" s="1"/>
      <c r="J77" s="1"/>
      <c r="K77" s="1"/>
      <c r="L77" s="1"/>
      <c r="M77" s="1"/>
      <c r="N77" s="1"/>
      <c r="O77" s="1"/>
    </row>
    <row r="78" spans="6:15" ht="17.25" customHeight="1">
      <c r="F78" s="1"/>
      <c r="G78" s="1"/>
      <c r="H78" s="1"/>
      <c r="I78" s="1"/>
      <c r="J78" s="1"/>
      <c r="K78" s="1"/>
      <c r="L78" s="1"/>
      <c r="M78" s="1"/>
      <c r="N78" s="1"/>
      <c r="O78" s="1"/>
    </row>
    <row r="79" spans="6:15" ht="17.25" customHeight="1">
      <c r="F79" s="1"/>
      <c r="G79" s="1"/>
      <c r="H79" s="1"/>
      <c r="I79" s="1"/>
      <c r="J79" s="1"/>
      <c r="K79" s="1"/>
      <c r="L79" s="1"/>
      <c r="M79" s="1"/>
      <c r="N79" s="1"/>
      <c r="O79" s="1"/>
    </row>
    <row r="80" spans="6:15" ht="17.25" customHeight="1">
      <c r="F80" s="1"/>
      <c r="G80" s="1"/>
      <c r="H80" s="1"/>
      <c r="I80" s="1"/>
      <c r="J80" s="1"/>
      <c r="K80" s="1"/>
      <c r="L80" s="1"/>
      <c r="M80" s="1"/>
      <c r="N80" s="1"/>
      <c r="O80" s="1"/>
    </row>
    <row r="81" spans="6:15" ht="17.25" customHeight="1">
      <c r="F81" s="1"/>
      <c r="G81" s="1"/>
      <c r="H81" s="1"/>
      <c r="I81" s="1"/>
      <c r="J81" s="1"/>
      <c r="K81" s="1"/>
      <c r="L81" s="1"/>
      <c r="M81" s="1"/>
      <c r="N81" s="1"/>
      <c r="O81" s="1"/>
    </row>
    <row r="82" spans="6:15" ht="17.25" customHeight="1">
      <c r="F82" s="1"/>
      <c r="G82" s="1"/>
      <c r="H82" s="1"/>
      <c r="I82" s="1"/>
      <c r="J82" s="1"/>
      <c r="K82" s="1"/>
      <c r="L82" s="1"/>
      <c r="M82" s="1"/>
      <c r="N82" s="1"/>
      <c r="O82" s="1"/>
    </row>
    <row r="83" spans="6:15" ht="17.25" customHeight="1">
      <c r="F83" s="1"/>
      <c r="G83" s="1"/>
      <c r="H83" s="1"/>
      <c r="I83" s="1"/>
      <c r="J83" s="1"/>
      <c r="K83" s="1"/>
      <c r="L83" s="1"/>
      <c r="M83" s="1"/>
      <c r="N83" s="1"/>
      <c r="O83" s="1"/>
    </row>
    <row r="84" spans="6:15" ht="17.25" customHeight="1">
      <c r="F84" s="1"/>
      <c r="G84" s="1"/>
      <c r="H84" s="1"/>
      <c r="I84" s="1"/>
      <c r="J84" s="1"/>
      <c r="K84" s="1"/>
      <c r="L84" s="1"/>
      <c r="M84" s="1"/>
      <c r="N84" s="1"/>
      <c r="O84" s="1"/>
    </row>
    <row r="85" spans="6:15" ht="17.25" customHeight="1">
      <c r="F85" s="1"/>
      <c r="G85" s="1"/>
      <c r="H85" s="1"/>
      <c r="I85" s="1"/>
      <c r="J85" s="1"/>
      <c r="K85" s="1"/>
      <c r="L85" s="1"/>
      <c r="M85" s="1"/>
      <c r="N85" s="1"/>
      <c r="O85" s="1"/>
    </row>
    <row r="86" spans="6:15" ht="17.25" customHeight="1"/>
  </sheetData>
  <phoneticPr fontId="4"/>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5">
    <tabColor rgb="FFFFFF00"/>
  </sheetPr>
  <dimension ref="A1:O85"/>
  <sheetViews>
    <sheetView view="pageBreakPreview" zoomScaleSheetLayoutView="100" workbookViewId="0">
      <selection activeCell="F2" sqref="F2"/>
    </sheetView>
  </sheetViews>
  <sheetFormatPr defaultRowHeight="17.25" customHeight="1"/>
  <cols>
    <col min="1" max="1" width="11" style="10" customWidth="1"/>
    <col min="2" max="4" width="10.25" style="10" customWidth="1"/>
    <col min="5" max="5" width="10" style="10" hidden="1" customWidth="1"/>
    <col min="6" max="14" width="9.875" style="11" customWidth="1"/>
    <col min="15" max="15" width="3.25" style="11" customWidth="1"/>
    <col min="16" max="16384" width="9" style="10" customWidth="1"/>
  </cols>
  <sheetData>
    <row r="1" spans="1:15">
      <c r="A1" s="14" t="s">
        <v>21</v>
      </c>
    </row>
    <row r="2" spans="1:15" s="12" customFormat="1" ht="12">
      <c r="F2" s="11"/>
      <c r="G2" s="11"/>
      <c r="H2" s="11"/>
      <c r="I2" s="11"/>
      <c r="J2" s="11"/>
      <c r="K2" s="11"/>
      <c r="L2" s="11"/>
      <c r="M2" s="11"/>
      <c r="N2" s="11"/>
      <c r="O2" s="31" t="str">
        <f>SUBSTITUTE('Ｂ－５'!$C$6,"より","")</f>
        <v>市町村国保は法定報告、全国健康保険協会（協会けんぽ）秋田支部は被保険者居住地から算出した市町村別データ</v>
      </c>
    </row>
    <row r="3" spans="1:15" s="13" customFormat="1" ht="30.75" customHeight="1">
      <c r="A3" s="15" t="s">
        <v>42</v>
      </c>
      <c r="B3" s="20" t="s">
        <v>43</v>
      </c>
      <c r="C3" s="20" t="s">
        <v>10</v>
      </c>
      <c r="D3" s="20" t="s">
        <v>7</v>
      </c>
      <c r="E3" s="29" t="s">
        <v>46</v>
      </c>
      <c r="F3" s="30"/>
      <c r="G3" s="30"/>
      <c r="H3" s="30"/>
      <c r="I3" s="30"/>
      <c r="J3" s="30"/>
      <c r="K3" s="30"/>
      <c r="L3" s="30"/>
      <c r="M3" s="30"/>
      <c r="N3" s="30"/>
      <c r="O3" s="30"/>
    </row>
    <row r="4" spans="1:15" ht="17.25" customHeight="1">
      <c r="A4" s="16" t="s">
        <v>27</v>
      </c>
      <c r="B4" s="21">
        <v>2170</v>
      </c>
      <c r="C4" s="21">
        <v>399</v>
      </c>
      <c r="D4" s="25">
        <v>18.387096774193548</v>
      </c>
      <c r="E4" s="25">
        <f t="shared" ref="E4:E29" si="0">$D$29</f>
        <v>19.281703126309612</v>
      </c>
      <c r="F4" s="1"/>
      <c r="G4" s="1"/>
      <c r="H4" s="1"/>
      <c r="I4" s="1"/>
      <c r="J4" s="1"/>
      <c r="K4" s="1"/>
      <c r="L4" s="1"/>
      <c r="M4" s="1"/>
      <c r="N4" s="1"/>
      <c r="O4" s="1"/>
    </row>
    <row r="5" spans="1:15" ht="17.25" customHeight="1">
      <c r="A5" s="17" t="s">
        <v>45</v>
      </c>
      <c r="B5" s="22">
        <v>834</v>
      </c>
      <c r="C5" s="22">
        <v>161</v>
      </c>
      <c r="D5" s="26">
        <v>19.304556354916066</v>
      </c>
      <c r="E5" s="26">
        <f t="shared" si="0"/>
        <v>19.281703126309612</v>
      </c>
      <c r="F5" s="1"/>
      <c r="G5" s="1"/>
      <c r="H5" s="1"/>
      <c r="I5" s="1"/>
      <c r="J5" s="1"/>
      <c r="K5" s="1"/>
      <c r="L5" s="1"/>
      <c r="M5" s="1"/>
      <c r="N5" s="1"/>
      <c r="O5" s="1"/>
    </row>
    <row r="6" spans="1:15" ht="17.25" customHeight="1">
      <c r="A6" s="17" t="s">
        <v>50</v>
      </c>
      <c r="B6" s="22">
        <v>127</v>
      </c>
      <c r="C6" s="22">
        <v>41</v>
      </c>
      <c r="D6" s="26">
        <v>32.283464566929133</v>
      </c>
      <c r="E6" s="26">
        <f t="shared" si="0"/>
        <v>19.281703126309612</v>
      </c>
      <c r="F6" s="1"/>
      <c r="G6" s="1"/>
      <c r="H6" s="1"/>
      <c r="I6" s="1"/>
      <c r="J6" s="1"/>
      <c r="K6" s="1"/>
      <c r="L6" s="1"/>
      <c r="M6" s="1"/>
      <c r="N6" s="1"/>
      <c r="O6" s="1"/>
    </row>
    <row r="7" spans="1:15" ht="17.25" customHeight="1">
      <c r="A7" s="17" t="s">
        <v>39</v>
      </c>
      <c r="B7" s="22">
        <v>947</v>
      </c>
      <c r="C7" s="22">
        <v>233</v>
      </c>
      <c r="D7" s="26">
        <v>24.604012671594507</v>
      </c>
      <c r="E7" s="26">
        <f t="shared" si="0"/>
        <v>19.281703126309612</v>
      </c>
      <c r="F7" s="1"/>
      <c r="G7" s="1"/>
      <c r="H7" s="1"/>
      <c r="I7" s="1"/>
      <c r="J7" s="1"/>
      <c r="K7" s="1"/>
      <c r="L7" s="1"/>
      <c r="M7" s="1"/>
      <c r="N7" s="1"/>
      <c r="O7" s="1"/>
    </row>
    <row r="8" spans="1:15" ht="17.25" customHeight="1">
      <c r="A8" s="17" t="s">
        <v>48</v>
      </c>
      <c r="B8" s="22">
        <v>67</v>
      </c>
      <c r="C8" s="22">
        <v>12</v>
      </c>
      <c r="D8" s="26">
        <v>17.910447761194028</v>
      </c>
      <c r="E8" s="26">
        <f t="shared" si="0"/>
        <v>19.281703126309612</v>
      </c>
      <c r="F8" s="1"/>
      <c r="G8" s="1"/>
      <c r="H8" s="1"/>
      <c r="I8" s="1"/>
      <c r="J8" s="1"/>
      <c r="K8" s="1"/>
      <c r="L8" s="1"/>
      <c r="M8" s="1"/>
      <c r="N8" s="1"/>
      <c r="O8" s="1"/>
    </row>
    <row r="9" spans="1:15" ht="17.25" customHeight="1">
      <c r="A9" s="17" t="s">
        <v>47</v>
      </c>
      <c r="B9" s="22">
        <v>976</v>
      </c>
      <c r="C9" s="22">
        <v>186</v>
      </c>
      <c r="D9" s="26">
        <v>19.057377049180328</v>
      </c>
      <c r="E9" s="26">
        <f t="shared" si="0"/>
        <v>19.281703126309612</v>
      </c>
      <c r="F9" s="1"/>
      <c r="G9" s="1"/>
      <c r="H9" s="1"/>
      <c r="I9" s="1"/>
      <c r="J9" s="1"/>
      <c r="K9" s="1"/>
      <c r="L9" s="1"/>
      <c r="M9" s="1"/>
      <c r="N9" s="1"/>
      <c r="O9" s="1"/>
    </row>
    <row r="10" spans="1:15" ht="17.25" customHeight="1">
      <c r="A10" s="17" t="s">
        <v>37</v>
      </c>
      <c r="B10" s="22">
        <v>84</v>
      </c>
      <c r="C10" s="22">
        <v>19</v>
      </c>
      <c r="D10" s="26">
        <v>22.61904761904762</v>
      </c>
      <c r="E10" s="26">
        <f t="shared" si="0"/>
        <v>19.281703126309612</v>
      </c>
      <c r="F10" s="1"/>
      <c r="G10" s="1"/>
      <c r="H10" s="1"/>
      <c r="I10" s="1"/>
      <c r="J10" s="1"/>
      <c r="K10" s="1"/>
      <c r="L10" s="1"/>
      <c r="M10" s="1"/>
      <c r="N10" s="1"/>
      <c r="O10" s="1"/>
    </row>
    <row r="11" spans="1:15" ht="17.25" customHeight="1">
      <c r="A11" s="17" t="s">
        <v>40</v>
      </c>
      <c r="B11" s="22">
        <v>462</v>
      </c>
      <c r="C11" s="22">
        <v>63</v>
      </c>
      <c r="D11" s="26">
        <v>13.636363636363635</v>
      </c>
      <c r="E11" s="26">
        <f t="shared" si="0"/>
        <v>19.281703126309612</v>
      </c>
      <c r="F11" s="1"/>
      <c r="G11" s="1"/>
      <c r="H11" s="1"/>
      <c r="I11" s="1"/>
      <c r="J11" s="1"/>
      <c r="K11" s="1"/>
      <c r="L11" s="1"/>
      <c r="M11" s="1"/>
      <c r="N11" s="1"/>
      <c r="O11" s="1"/>
    </row>
    <row r="12" spans="1:15" ht="17.25" customHeight="1">
      <c r="A12" s="17" t="s">
        <v>24</v>
      </c>
      <c r="B12" s="22">
        <v>143</v>
      </c>
      <c r="C12" s="22">
        <v>22</v>
      </c>
      <c r="D12" s="26">
        <v>15.384615384615385</v>
      </c>
      <c r="E12" s="26">
        <f t="shared" si="0"/>
        <v>19.281703126309612</v>
      </c>
      <c r="F12" s="1"/>
      <c r="G12" s="1"/>
      <c r="H12" s="1"/>
      <c r="I12" s="1"/>
      <c r="J12" s="1"/>
      <c r="K12" s="1"/>
      <c r="L12" s="1"/>
      <c r="M12" s="1"/>
      <c r="N12" s="1"/>
      <c r="O12" s="1"/>
    </row>
    <row r="13" spans="1:15" ht="17.25" customHeight="1">
      <c r="A13" s="17" t="s">
        <v>35</v>
      </c>
      <c r="B13" s="22">
        <v>5372</v>
      </c>
      <c r="C13" s="22">
        <v>1004</v>
      </c>
      <c r="D13" s="26">
        <v>18.689501116902456</v>
      </c>
      <c r="E13" s="26">
        <f t="shared" si="0"/>
        <v>19.281703126309612</v>
      </c>
      <c r="F13" s="1"/>
      <c r="G13" s="1"/>
      <c r="H13" s="1"/>
      <c r="I13" s="1"/>
      <c r="J13" s="1"/>
      <c r="K13" s="1"/>
      <c r="L13" s="1"/>
      <c r="M13" s="1"/>
      <c r="N13" s="1"/>
      <c r="O13" s="1"/>
    </row>
    <row r="14" spans="1:15" ht="17.25" customHeight="1">
      <c r="A14" s="17" t="s">
        <v>52</v>
      </c>
      <c r="B14" s="22">
        <v>691</v>
      </c>
      <c r="C14" s="22">
        <v>138</v>
      </c>
      <c r="D14" s="26">
        <v>19.971056439942114</v>
      </c>
      <c r="E14" s="26">
        <f t="shared" si="0"/>
        <v>19.281703126309612</v>
      </c>
      <c r="F14" s="1"/>
      <c r="G14" s="1"/>
      <c r="H14" s="1"/>
      <c r="I14" s="1"/>
      <c r="J14" s="1"/>
      <c r="K14" s="1"/>
      <c r="L14" s="1"/>
      <c r="M14" s="1"/>
      <c r="N14" s="1"/>
      <c r="O14" s="1"/>
    </row>
    <row r="15" spans="1:15" ht="17.25" customHeight="1">
      <c r="A15" s="17" t="s">
        <v>53</v>
      </c>
      <c r="B15" s="22">
        <v>891</v>
      </c>
      <c r="C15" s="22">
        <v>183</v>
      </c>
      <c r="D15" s="26">
        <v>20.53872053872054</v>
      </c>
      <c r="E15" s="26">
        <f t="shared" si="0"/>
        <v>19.281703126309612</v>
      </c>
      <c r="F15" s="1"/>
      <c r="G15" s="1"/>
      <c r="H15" s="1"/>
      <c r="I15" s="1"/>
      <c r="J15" s="1"/>
      <c r="K15" s="1"/>
      <c r="L15" s="1"/>
      <c r="M15" s="1"/>
      <c r="N15" s="1"/>
      <c r="O15" s="1"/>
    </row>
    <row r="16" spans="1:15" ht="17.25" customHeight="1">
      <c r="A16" s="17" t="s">
        <v>54</v>
      </c>
      <c r="B16" s="22">
        <v>241</v>
      </c>
      <c r="C16" s="22">
        <v>29</v>
      </c>
      <c r="D16" s="26">
        <v>12.033195020746888</v>
      </c>
      <c r="E16" s="26">
        <f t="shared" si="0"/>
        <v>19.281703126309612</v>
      </c>
      <c r="F16" s="1"/>
      <c r="G16" s="1"/>
      <c r="H16" s="1"/>
      <c r="I16" s="1"/>
      <c r="J16" s="1"/>
      <c r="K16" s="1"/>
      <c r="L16" s="1"/>
      <c r="M16" s="1"/>
      <c r="N16" s="1"/>
      <c r="O16" s="1"/>
    </row>
    <row r="17" spans="1:15" ht="17.25" customHeight="1">
      <c r="A17" s="17" t="s">
        <v>9</v>
      </c>
      <c r="B17" s="22">
        <v>195</v>
      </c>
      <c r="C17" s="22">
        <v>33</v>
      </c>
      <c r="D17" s="26">
        <v>16.923076923076923</v>
      </c>
      <c r="E17" s="26">
        <f t="shared" si="0"/>
        <v>19.281703126309612</v>
      </c>
      <c r="F17" s="1"/>
      <c r="G17" s="1"/>
      <c r="H17" s="1"/>
      <c r="I17" s="1"/>
      <c r="J17" s="1"/>
      <c r="K17" s="1"/>
      <c r="L17" s="1"/>
      <c r="M17" s="1"/>
      <c r="N17" s="1"/>
      <c r="O17" s="1"/>
    </row>
    <row r="18" spans="1:15" ht="17.25" customHeight="1">
      <c r="A18" s="17" t="s">
        <v>56</v>
      </c>
      <c r="B18" s="22">
        <v>161</v>
      </c>
      <c r="C18" s="22">
        <v>38</v>
      </c>
      <c r="D18" s="26">
        <v>23.602484472049689</v>
      </c>
      <c r="E18" s="26">
        <f t="shared" si="0"/>
        <v>19.281703126309612</v>
      </c>
      <c r="F18" s="1"/>
      <c r="G18" s="1"/>
      <c r="H18" s="1"/>
      <c r="I18" s="1"/>
      <c r="J18" s="1"/>
      <c r="K18" s="1"/>
      <c r="L18" s="1"/>
      <c r="M18" s="1"/>
      <c r="N18" s="1"/>
      <c r="O18" s="1"/>
    </row>
    <row r="19" spans="1:15" ht="17.25" customHeight="1">
      <c r="A19" s="17" t="s">
        <v>20</v>
      </c>
      <c r="B19" s="22">
        <v>143</v>
      </c>
      <c r="C19" s="22">
        <v>11</v>
      </c>
      <c r="D19" s="26">
        <v>7.6923076923076925</v>
      </c>
      <c r="E19" s="26">
        <f t="shared" si="0"/>
        <v>19.281703126309612</v>
      </c>
      <c r="F19" s="1"/>
      <c r="G19" s="1"/>
      <c r="H19" s="1"/>
      <c r="I19" s="1"/>
      <c r="J19" s="1"/>
      <c r="K19" s="1"/>
      <c r="L19" s="1"/>
      <c r="M19" s="1"/>
      <c r="N19" s="1"/>
      <c r="O19" s="1"/>
    </row>
    <row r="20" spans="1:15" ht="17.25" customHeight="1">
      <c r="A20" s="17" t="s">
        <v>49</v>
      </c>
      <c r="B20" s="22">
        <v>1920</v>
      </c>
      <c r="C20" s="22">
        <v>306</v>
      </c>
      <c r="D20" s="26">
        <v>15.937499999999998</v>
      </c>
      <c r="E20" s="26">
        <f t="shared" si="0"/>
        <v>19.281703126309612</v>
      </c>
      <c r="F20" s="1"/>
      <c r="G20" s="1"/>
      <c r="H20" s="1"/>
      <c r="I20" s="1"/>
      <c r="J20" s="1"/>
      <c r="K20" s="1"/>
      <c r="L20" s="1"/>
      <c r="M20" s="1"/>
      <c r="N20" s="1"/>
      <c r="O20" s="1"/>
    </row>
    <row r="21" spans="1:15" ht="17.25" customHeight="1">
      <c r="A21" s="17" t="s">
        <v>44</v>
      </c>
      <c r="B21" s="22">
        <v>629</v>
      </c>
      <c r="C21" s="22">
        <v>97</v>
      </c>
      <c r="D21" s="26">
        <v>15.421303656597773</v>
      </c>
      <c r="E21" s="26">
        <f t="shared" si="0"/>
        <v>19.281703126309612</v>
      </c>
      <c r="F21" s="1"/>
      <c r="G21" s="1"/>
      <c r="H21" s="1"/>
      <c r="I21" s="1"/>
      <c r="J21" s="1"/>
      <c r="K21" s="1"/>
      <c r="L21" s="1"/>
      <c r="M21" s="1"/>
      <c r="N21" s="1"/>
      <c r="O21" s="1"/>
    </row>
    <row r="22" spans="1:15" ht="17.25" customHeight="1">
      <c r="A22" s="17" t="s">
        <v>15</v>
      </c>
      <c r="B22" s="22">
        <v>2253</v>
      </c>
      <c r="C22" s="22">
        <v>441</v>
      </c>
      <c r="D22" s="26">
        <v>19.573901464713714</v>
      </c>
      <c r="E22" s="26">
        <f t="shared" si="0"/>
        <v>19.281703126309612</v>
      </c>
      <c r="F22" s="1"/>
      <c r="G22" s="1"/>
      <c r="H22" s="1"/>
      <c r="I22" s="1"/>
      <c r="J22" s="1"/>
      <c r="K22" s="1"/>
      <c r="L22" s="1"/>
      <c r="M22" s="1"/>
      <c r="N22" s="1"/>
      <c r="O22" s="1"/>
    </row>
    <row r="23" spans="1:15" ht="17.25" customHeight="1">
      <c r="A23" s="17" t="s">
        <v>38</v>
      </c>
      <c r="B23" s="22">
        <v>729</v>
      </c>
      <c r="C23" s="22">
        <v>144</v>
      </c>
      <c r="D23" s="26">
        <v>19.753086419753085</v>
      </c>
      <c r="E23" s="26">
        <f t="shared" si="0"/>
        <v>19.281703126309612</v>
      </c>
      <c r="F23" s="1"/>
      <c r="G23" s="1"/>
      <c r="H23" s="1"/>
      <c r="I23" s="1"/>
      <c r="J23" s="1"/>
      <c r="K23" s="1"/>
      <c r="L23" s="1"/>
      <c r="M23" s="1"/>
      <c r="N23" s="1"/>
      <c r="O23" s="1"/>
    </row>
    <row r="24" spans="1:15" ht="17.25" customHeight="1">
      <c r="A24" s="17" t="s">
        <v>0</v>
      </c>
      <c r="B24" s="22">
        <v>632</v>
      </c>
      <c r="C24" s="22">
        <v>178</v>
      </c>
      <c r="D24" s="26">
        <v>28.164556962025316</v>
      </c>
      <c r="E24" s="26">
        <f t="shared" si="0"/>
        <v>19.281703126309612</v>
      </c>
      <c r="F24" s="1"/>
      <c r="G24" s="1"/>
      <c r="H24" s="1"/>
      <c r="I24" s="1"/>
      <c r="J24" s="1"/>
      <c r="K24" s="1"/>
      <c r="L24" s="1"/>
      <c r="M24" s="1"/>
      <c r="N24" s="1"/>
      <c r="O24" s="1"/>
    </row>
    <row r="25" spans="1:15" ht="17.25" customHeight="1">
      <c r="A25" s="17" t="s">
        <v>29</v>
      </c>
      <c r="B25" s="22">
        <v>2327</v>
      </c>
      <c r="C25" s="22">
        <v>540</v>
      </c>
      <c r="D25" s="26">
        <v>23.205844434894715</v>
      </c>
      <c r="E25" s="26">
        <f t="shared" si="0"/>
        <v>19.281703126309612</v>
      </c>
      <c r="F25" s="1"/>
      <c r="G25" s="1"/>
      <c r="H25" s="1"/>
      <c r="I25" s="1"/>
      <c r="J25" s="1"/>
      <c r="K25" s="1"/>
      <c r="L25" s="1"/>
      <c r="M25" s="1"/>
      <c r="N25" s="1"/>
      <c r="O25" s="1"/>
    </row>
    <row r="26" spans="1:15" ht="17.25" customHeight="1">
      <c r="A26" s="17" t="s">
        <v>17</v>
      </c>
      <c r="B26" s="22">
        <v>1393</v>
      </c>
      <c r="C26" s="22">
        <v>215</v>
      </c>
      <c r="D26" s="26">
        <v>15.434314429289303</v>
      </c>
      <c r="E26" s="26">
        <f t="shared" si="0"/>
        <v>19.281703126309612</v>
      </c>
      <c r="F26" s="1"/>
      <c r="G26" s="1"/>
      <c r="H26" s="1"/>
      <c r="I26" s="1"/>
      <c r="J26" s="1"/>
      <c r="K26" s="1"/>
      <c r="L26" s="1"/>
      <c r="M26" s="1"/>
      <c r="N26" s="1"/>
      <c r="O26" s="1"/>
    </row>
    <row r="27" spans="1:15" ht="17.25" customHeight="1">
      <c r="A27" s="17" t="s">
        <v>11</v>
      </c>
      <c r="B27" s="22">
        <v>417</v>
      </c>
      <c r="C27" s="22">
        <v>95</v>
      </c>
      <c r="D27" s="26">
        <v>22.781774580335732</v>
      </c>
      <c r="E27" s="26">
        <f t="shared" si="0"/>
        <v>19.281703126309612</v>
      </c>
      <c r="F27" s="1"/>
      <c r="G27" s="1"/>
      <c r="H27" s="1"/>
      <c r="I27" s="1"/>
      <c r="J27" s="1"/>
      <c r="K27" s="1"/>
      <c r="L27" s="1"/>
      <c r="M27" s="1"/>
      <c r="N27" s="1"/>
      <c r="O27" s="1"/>
    </row>
    <row r="28" spans="1:15" ht="17.25" customHeight="1">
      <c r="A28" s="18" t="s">
        <v>51</v>
      </c>
      <c r="B28" s="23">
        <v>58</v>
      </c>
      <c r="C28" s="23">
        <v>13</v>
      </c>
      <c r="D28" s="27">
        <v>22.413793103448278</v>
      </c>
      <c r="E28" s="27">
        <f t="shared" si="0"/>
        <v>19.281703126309612</v>
      </c>
    </row>
    <row r="29" spans="1:15" ht="17.25" customHeight="1">
      <c r="A29" s="19" t="s">
        <v>34</v>
      </c>
      <c r="B29" s="24">
        <v>22871</v>
      </c>
      <c r="C29" s="24">
        <v>5404</v>
      </c>
      <c r="D29" s="28">
        <v>19.281703126309612</v>
      </c>
      <c r="E29" s="28">
        <f t="shared" si="0"/>
        <v>19.281703126309612</v>
      </c>
    </row>
    <row r="30" spans="1:15" ht="13.5">
      <c r="O30" s="31"/>
    </row>
    <row r="31" spans="1:15" ht="17.25" customHeight="1">
      <c r="F31" s="30"/>
      <c r="G31" s="30"/>
      <c r="H31" s="30"/>
      <c r="I31" s="30"/>
      <c r="J31" s="30"/>
      <c r="K31" s="30"/>
      <c r="L31" s="30"/>
      <c r="M31" s="30"/>
      <c r="N31" s="30"/>
      <c r="O31" s="30"/>
    </row>
    <row r="32" spans="1:15" ht="17.25" customHeight="1">
      <c r="F32" s="1"/>
      <c r="G32" s="1"/>
      <c r="H32" s="1"/>
      <c r="I32" s="1"/>
      <c r="J32" s="1"/>
      <c r="K32" s="1"/>
      <c r="L32" s="1"/>
      <c r="M32" s="1"/>
      <c r="N32" s="1"/>
      <c r="O32" s="1"/>
    </row>
    <row r="33" spans="6:15" ht="17.25" customHeight="1">
      <c r="F33" s="1"/>
      <c r="G33" s="1"/>
      <c r="H33" s="1"/>
      <c r="I33" s="1"/>
      <c r="J33" s="1"/>
      <c r="K33" s="1"/>
      <c r="L33" s="1"/>
      <c r="M33" s="1"/>
      <c r="N33" s="1"/>
      <c r="O33" s="1"/>
    </row>
    <row r="34" spans="6:15" ht="17.25" customHeight="1">
      <c r="F34" s="1"/>
      <c r="G34" s="1"/>
      <c r="H34" s="1"/>
      <c r="I34" s="1"/>
      <c r="J34" s="1"/>
      <c r="K34" s="1"/>
      <c r="L34" s="1"/>
      <c r="M34" s="1"/>
      <c r="N34" s="1"/>
      <c r="O34" s="1"/>
    </row>
    <row r="35" spans="6:15" ht="17.25" customHeight="1">
      <c r="F35" s="1"/>
      <c r="G35" s="1"/>
      <c r="H35" s="1"/>
      <c r="I35" s="1"/>
      <c r="J35" s="1"/>
      <c r="K35" s="1"/>
      <c r="L35" s="1"/>
      <c r="M35" s="1"/>
      <c r="N35" s="1"/>
      <c r="O35" s="1"/>
    </row>
    <row r="36" spans="6:15" ht="17.25" customHeight="1">
      <c r="F36" s="1"/>
      <c r="G36" s="1"/>
      <c r="H36" s="1"/>
      <c r="I36" s="1"/>
      <c r="J36" s="1"/>
      <c r="K36" s="1"/>
      <c r="L36" s="1"/>
      <c r="M36" s="1"/>
      <c r="N36" s="1"/>
      <c r="O36" s="1"/>
    </row>
    <row r="37" spans="6:15" ht="17.25" customHeight="1">
      <c r="F37" s="1"/>
      <c r="G37" s="1"/>
      <c r="H37" s="1"/>
      <c r="I37" s="1"/>
      <c r="J37" s="1"/>
      <c r="K37" s="1"/>
      <c r="L37" s="1"/>
      <c r="M37" s="1"/>
      <c r="N37" s="1"/>
      <c r="O37" s="1"/>
    </row>
    <row r="38" spans="6:15" ht="17.25" customHeight="1">
      <c r="F38" s="1"/>
      <c r="G38" s="1"/>
      <c r="H38" s="1"/>
      <c r="I38" s="1"/>
      <c r="J38" s="1"/>
      <c r="K38" s="1"/>
      <c r="L38" s="1"/>
      <c r="M38" s="1"/>
      <c r="N38" s="1"/>
      <c r="O38" s="1"/>
    </row>
    <row r="39" spans="6:15" ht="17.25" customHeight="1">
      <c r="F39" s="1"/>
      <c r="G39" s="1"/>
      <c r="H39" s="1"/>
      <c r="I39" s="1"/>
      <c r="J39" s="1"/>
      <c r="K39" s="1"/>
      <c r="L39" s="1"/>
      <c r="M39" s="1"/>
      <c r="N39" s="1"/>
      <c r="O39" s="1"/>
    </row>
    <row r="40" spans="6:15" ht="17.25" customHeight="1">
      <c r="F40" s="1"/>
      <c r="G40" s="1"/>
      <c r="H40" s="1"/>
      <c r="I40" s="1"/>
      <c r="J40" s="1"/>
      <c r="K40" s="1"/>
      <c r="L40" s="1"/>
      <c r="M40" s="1"/>
      <c r="N40" s="1"/>
      <c r="O40" s="1"/>
    </row>
    <row r="41" spans="6:15" ht="17.25" customHeight="1">
      <c r="F41" s="1"/>
      <c r="G41" s="1"/>
      <c r="H41" s="1"/>
      <c r="I41" s="1"/>
      <c r="J41" s="1"/>
      <c r="K41" s="1"/>
      <c r="L41" s="1"/>
      <c r="M41" s="1"/>
      <c r="N41" s="1"/>
      <c r="O41" s="1"/>
    </row>
    <row r="42" spans="6:15" ht="17.25" customHeight="1">
      <c r="F42" s="1"/>
      <c r="G42" s="1"/>
      <c r="H42" s="1"/>
      <c r="I42" s="1"/>
      <c r="J42" s="1"/>
      <c r="K42" s="1"/>
      <c r="L42" s="1"/>
      <c r="M42" s="1"/>
      <c r="N42" s="1"/>
      <c r="O42" s="1"/>
    </row>
    <row r="43" spans="6:15" ht="17.25" customHeight="1">
      <c r="F43" s="1"/>
      <c r="G43" s="1"/>
      <c r="H43" s="1"/>
      <c r="I43" s="1"/>
      <c r="J43" s="1"/>
      <c r="K43" s="1"/>
      <c r="L43" s="1"/>
      <c r="M43" s="1"/>
      <c r="N43" s="1"/>
      <c r="O43" s="1"/>
    </row>
    <row r="44" spans="6:15" ht="17.25" customHeight="1">
      <c r="F44" s="1"/>
      <c r="G44" s="1"/>
      <c r="H44" s="1"/>
      <c r="I44" s="1"/>
      <c r="J44" s="1"/>
      <c r="K44" s="1"/>
      <c r="L44" s="1"/>
      <c r="M44" s="1"/>
      <c r="N44" s="1"/>
      <c r="O44" s="1"/>
    </row>
    <row r="45" spans="6:15" ht="17.25" customHeight="1">
      <c r="F45" s="1"/>
      <c r="G45" s="1"/>
      <c r="H45" s="1"/>
      <c r="I45" s="1"/>
      <c r="J45" s="1"/>
      <c r="K45" s="1"/>
      <c r="L45" s="1"/>
      <c r="M45" s="1"/>
      <c r="N45" s="1"/>
      <c r="O45" s="1"/>
    </row>
    <row r="46" spans="6:15" ht="17.25" customHeight="1">
      <c r="F46" s="1"/>
      <c r="G46" s="1"/>
      <c r="H46" s="1"/>
      <c r="I46" s="1"/>
      <c r="J46" s="1"/>
      <c r="K46" s="1"/>
      <c r="L46" s="1"/>
      <c r="M46" s="1"/>
      <c r="N46" s="1"/>
      <c r="O46" s="1"/>
    </row>
    <row r="47" spans="6:15" ht="17.25" customHeight="1">
      <c r="F47" s="1"/>
      <c r="G47" s="1"/>
      <c r="H47" s="1"/>
      <c r="I47" s="1"/>
      <c r="J47" s="1"/>
      <c r="K47" s="1"/>
      <c r="L47" s="1"/>
      <c r="M47" s="1"/>
      <c r="N47" s="1"/>
      <c r="O47" s="1"/>
    </row>
    <row r="48" spans="6:15" ht="17.25" customHeight="1">
      <c r="F48" s="1"/>
      <c r="G48" s="1"/>
      <c r="H48" s="1"/>
      <c r="I48" s="1"/>
      <c r="J48" s="1"/>
      <c r="K48" s="1"/>
      <c r="L48" s="1"/>
      <c r="M48" s="1"/>
      <c r="N48" s="1"/>
      <c r="O48" s="1"/>
    </row>
    <row r="49" spans="6:15" ht="17.25" customHeight="1">
      <c r="F49" s="1"/>
      <c r="G49" s="1"/>
      <c r="H49" s="1"/>
      <c r="I49" s="1"/>
      <c r="J49" s="1"/>
      <c r="K49" s="1"/>
      <c r="L49" s="1"/>
      <c r="M49" s="1"/>
      <c r="N49" s="1"/>
      <c r="O49" s="1"/>
    </row>
    <row r="50" spans="6:15" ht="17.25" customHeight="1">
      <c r="F50" s="1"/>
      <c r="G50" s="1"/>
      <c r="H50" s="1"/>
      <c r="I50" s="1"/>
      <c r="J50" s="1"/>
      <c r="K50" s="1"/>
      <c r="L50" s="1"/>
      <c r="M50" s="1"/>
      <c r="N50" s="1"/>
      <c r="O50" s="1"/>
    </row>
    <row r="51" spans="6:15" ht="17.25" customHeight="1">
      <c r="F51" s="1"/>
      <c r="G51" s="1"/>
      <c r="H51" s="1"/>
      <c r="I51" s="1"/>
      <c r="J51" s="1"/>
      <c r="K51" s="1"/>
      <c r="L51" s="1"/>
      <c r="M51" s="1"/>
      <c r="N51" s="1"/>
      <c r="O51" s="1"/>
    </row>
    <row r="52" spans="6:15" ht="17.25" customHeight="1">
      <c r="F52" s="1"/>
      <c r="G52" s="1"/>
      <c r="H52" s="1"/>
      <c r="I52" s="1"/>
      <c r="J52" s="1"/>
      <c r="K52" s="1"/>
      <c r="L52" s="1"/>
      <c r="M52" s="1"/>
      <c r="N52" s="1"/>
      <c r="O52" s="1"/>
    </row>
    <row r="53" spans="6:15" ht="17.25" customHeight="1">
      <c r="F53" s="1"/>
      <c r="G53" s="1"/>
      <c r="H53" s="1"/>
      <c r="I53" s="1"/>
      <c r="J53" s="1"/>
      <c r="K53" s="1"/>
      <c r="L53" s="1"/>
      <c r="M53" s="1"/>
      <c r="N53" s="1"/>
      <c r="O53" s="1"/>
    </row>
    <row r="54" spans="6:15" ht="17.25" customHeight="1">
      <c r="F54" s="1"/>
      <c r="G54" s="1"/>
      <c r="H54" s="1"/>
      <c r="I54" s="1"/>
      <c r="J54" s="1"/>
      <c r="K54" s="1"/>
      <c r="L54" s="1"/>
      <c r="M54" s="1"/>
      <c r="N54" s="1"/>
      <c r="O54" s="1"/>
    </row>
    <row r="55" spans="6:15" ht="17.25" customHeight="1">
      <c r="F55" s="1"/>
      <c r="G55" s="1"/>
      <c r="H55" s="1"/>
      <c r="I55" s="1"/>
      <c r="J55" s="1"/>
      <c r="K55" s="1"/>
      <c r="L55" s="1"/>
      <c r="M55" s="1"/>
      <c r="N55" s="1"/>
      <c r="O55" s="1"/>
    </row>
    <row r="56" spans="6:15" ht="17.25" customHeight="1">
      <c r="F56" s="1"/>
      <c r="G56" s="1"/>
      <c r="H56" s="1"/>
      <c r="I56" s="1"/>
      <c r="J56" s="1"/>
      <c r="K56" s="1"/>
      <c r="L56" s="1"/>
      <c r="M56" s="1"/>
      <c r="N56" s="1"/>
      <c r="O56" s="1"/>
    </row>
    <row r="57" spans="6:15" ht="17.25" customHeight="1"/>
    <row r="58" spans="6:15" ht="17.25" customHeight="1"/>
    <row r="59" spans="6:15" ht="17.25" customHeight="1">
      <c r="O59" s="31"/>
    </row>
    <row r="60" spans="6:15" ht="17.25" customHeight="1">
      <c r="F60" s="30"/>
      <c r="G60" s="30"/>
      <c r="H60" s="30"/>
      <c r="I60" s="30"/>
      <c r="J60" s="30"/>
      <c r="K60" s="30"/>
      <c r="L60" s="30"/>
      <c r="M60" s="30"/>
      <c r="N60" s="30"/>
      <c r="O60" s="30"/>
    </row>
    <row r="61" spans="6:15" ht="17.25" customHeight="1">
      <c r="F61" s="1"/>
      <c r="G61" s="1"/>
      <c r="H61" s="1"/>
      <c r="I61" s="1"/>
      <c r="J61" s="1"/>
      <c r="K61" s="1"/>
      <c r="L61" s="1"/>
      <c r="M61" s="1"/>
      <c r="N61" s="1"/>
      <c r="O61" s="1"/>
    </row>
    <row r="62" spans="6:15" ht="17.25" customHeight="1">
      <c r="F62" s="1"/>
      <c r="G62" s="1"/>
      <c r="H62" s="1"/>
      <c r="I62" s="1"/>
      <c r="J62" s="1"/>
      <c r="K62" s="1"/>
      <c r="L62" s="1"/>
      <c r="M62" s="1"/>
      <c r="N62" s="1"/>
      <c r="O62" s="1"/>
    </row>
    <row r="63" spans="6:15" ht="17.25" customHeight="1">
      <c r="F63" s="1"/>
      <c r="G63" s="1"/>
      <c r="H63" s="1"/>
      <c r="I63" s="1"/>
      <c r="J63" s="1"/>
      <c r="K63" s="1"/>
      <c r="L63" s="1"/>
      <c r="M63" s="1"/>
      <c r="N63" s="1"/>
      <c r="O63" s="1"/>
    </row>
    <row r="64" spans="6:15" ht="17.25" customHeight="1">
      <c r="F64" s="1"/>
      <c r="G64" s="1"/>
      <c r="H64" s="1"/>
      <c r="I64" s="1"/>
      <c r="J64" s="1"/>
      <c r="K64" s="1"/>
      <c r="L64" s="1"/>
      <c r="M64" s="1"/>
      <c r="N64" s="1"/>
      <c r="O64" s="1"/>
    </row>
    <row r="65" spans="6:15" ht="17.25" customHeight="1">
      <c r="F65" s="1"/>
      <c r="G65" s="1"/>
      <c r="H65" s="1"/>
      <c r="I65" s="1"/>
      <c r="J65" s="1"/>
      <c r="K65" s="1"/>
      <c r="L65" s="1"/>
      <c r="M65" s="1"/>
      <c r="N65" s="1"/>
      <c r="O65" s="1"/>
    </row>
    <row r="66" spans="6:15" ht="17.25" customHeight="1">
      <c r="F66" s="1"/>
      <c r="G66" s="1"/>
      <c r="H66" s="1"/>
      <c r="I66" s="1"/>
      <c r="J66" s="1"/>
      <c r="K66" s="1"/>
      <c r="L66" s="1"/>
      <c r="M66" s="1"/>
      <c r="N66" s="1"/>
      <c r="O66" s="1"/>
    </row>
    <row r="67" spans="6:15" ht="17.25" customHeight="1">
      <c r="F67" s="1"/>
      <c r="G67" s="1"/>
      <c r="H67" s="1"/>
      <c r="I67" s="1"/>
      <c r="J67" s="1"/>
      <c r="K67" s="1"/>
      <c r="L67" s="1"/>
      <c r="M67" s="1"/>
      <c r="N67" s="1"/>
      <c r="O67" s="1"/>
    </row>
    <row r="68" spans="6:15" ht="17.25" customHeight="1">
      <c r="F68" s="1"/>
      <c r="G68" s="1"/>
      <c r="H68" s="1"/>
      <c r="I68" s="1"/>
      <c r="J68" s="1"/>
      <c r="K68" s="1"/>
      <c r="L68" s="1"/>
      <c r="M68" s="1"/>
      <c r="N68" s="1"/>
      <c r="O68" s="1"/>
    </row>
    <row r="69" spans="6:15" ht="17.25" customHeight="1">
      <c r="F69" s="1"/>
      <c r="G69" s="1"/>
      <c r="H69" s="1"/>
      <c r="I69" s="1"/>
      <c r="J69" s="1"/>
      <c r="K69" s="1"/>
      <c r="L69" s="1"/>
      <c r="M69" s="1"/>
      <c r="N69" s="1"/>
      <c r="O69" s="1"/>
    </row>
    <row r="70" spans="6:15" ht="17.25" customHeight="1">
      <c r="F70" s="1"/>
      <c r="G70" s="1"/>
      <c r="H70" s="1"/>
      <c r="I70" s="1"/>
      <c r="J70" s="1"/>
      <c r="K70" s="1"/>
      <c r="L70" s="1"/>
      <c r="M70" s="1"/>
      <c r="N70" s="1"/>
      <c r="O70" s="1"/>
    </row>
    <row r="71" spans="6:15" ht="17.25" customHeight="1">
      <c r="F71" s="1"/>
      <c r="G71" s="1"/>
      <c r="H71" s="1"/>
      <c r="I71" s="1"/>
      <c r="J71" s="1"/>
      <c r="K71" s="1"/>
      <c r="L71" s="1"/>
      <c r="M71" s="1"/>
      <c r="N71" s="1"/>
      <c r="O71" s="1"/>
    </row>
    <row r="72" spans="6:15" ht="17.25" customHeight="1">
      <c r="F72" s="1"/>
      <c r="G72" s="1"/>
      <c r="H72" s="1"/>
      <c r="I72" s="1"/>
      <c r="J72" s="1"/>
      <c r="K72" s="1"/>
      <c r="L72" s="1"/>
      <c r="M72" s="1"/>
      <c r="N72" s="1"/>
      <c r="O72" s="1"/>
    </row>
    <row r="73" spans="6:15" ht="17.25" customHeight="1">
      <c r="F73" s="1"/>
      <c r="G73" s="1"/>
      <c r="H73" s="1"/>
      <c r="I73" s="1"/>
      <c r="J73" s="1"/>
      <c r="K73" s="1"/>
      <c r="L73" s="1"/>
      <c r="M73" s="1"/>
      <c r="N73" s="1"/>
      <c r="O73" s="1"/>
    </row>
    <row r="74" spans="6:15" ht="17.25" customHeight="1">
      <c r="F74" s="1"/>
      <c r="G74" s="1"/>
      <c r="H74" s="1"/>
      <c r="I74" s="1"/>
      <c r="J74" s="1"/>
      <c r="K74" s="1"/>
      <c r="L74" s="1"/>
      <c r="M74" s="1"/>
      <c r="N74" s="1"/>
      <c r="O74" s="1"/>
    </row>
    <row r="75" spans="6:15" ht="17.25" customHeight="1">
      <c r="F75" s="1"/>
      <c r="G75" s="1"/>
      <c r="H75" s="1"/>
      <c r="I75" s="1"/>
      <c r="J75" s="1"/>
      <c r="K75" s="1"/>
      <c r="L75" s="1"/>
      <c r="M75" s="1"/>
      <c r="N75" s="1"/>
      <c r="O75" s="1"/>
    </row>
    <row r="76" spans="6:15" ht="17.25" customHeight="1">
      <c r="F76" s="1"/>
      <c r="G76" s="1"/>
      <c r="H76" s="1"/>
      <c r="I76" s="1"/>
      <c r="J76" s="1"/>
      <c r="K76" s="1"/>
      <c r="L76" s="1"/>
      <c r="M76" s="1"/>
      <c r="N76" s="1"/>
      <c r="O76" s="1"/>
    </row>
    <row r="77" spans="6:15" ht="17.25" customHeight="1">
      <c r="F77" s="1"/>
      <c r="G77" s="1"/>
      <c r="H77" s="1"/>
      <c r="I77" s="1"/>
      <c r="J77" s="1"/>
      <c r="K77" s="1"/>
      <c r="L77" s="1"/>
      <c r="M77" s="1"/>
      <c r="N77" s="1"/>
      <c r="O77" s="1"/>
    </row>
    <row r="78" spans="6:15" ht="17.25" customHeight="1">
      <c r="F78" s="1"/>
      <c r="G78" s="1"/>
      <c r="H78" s="1"/>
      <c r="I78" s="1"/>
      <c r="J78" s="1"/>
      <c r="K78" s="1"/>
      <c r="L78" s="1"/>
      <c r="M78" s="1"/>
      <c r="N78" s="1"/>
      <c r="O78" s="1"/>
    </row>
    <row r="79" spans="6:15" ht="17.25" customHeight="1">
      <c r="F79" s="1"/>
      <c r="G79" s="1"/>
      <c r="H79" s="1"/>
      <c r="I79" s="1"/>
      <c r="J79" s="1"/>
      <c r="K79" s="1"/>
      <c r="L79" s="1"/>
      <c r="M79" s="1"/>
      <c r="N79" s="1"/>
      <c r="O79" s="1"/>
    </row>
    <row r="80" spans="6:15" ht="17.25" customHeight="1">
      <c r="F80" s="1"/>
      <c r="G80" s="1"/>
      <c r="H80" s="1"/>
      <c r="I80" s="1"/>
      <c r="J80" s="1"/>
      <c r="K80" s="1"/>
      <c r="L80" s="1"/>
      <c r="M80" s="1"/>
      <c r="N80" s="1"/>
      <c r="O80" s="1"/>
    </row>
    <row r="81" spans="6:15" ht="17.25" customHeight="1">
      <c r="F81" s="1"/>
      <c r="G81" s="1"/>
      <c r="H81" s="1"/>
      <c r="I81" s="1"/>
      <c r="J81" s="1"/>
      <c r="K81" s="1"/>
      <c r="L81" s="1"/>
      <c r="M81" s="1"/>
      <c r="N81" s="1"/>
      <c r="O81" s="1"/>
    </row>
    <row r="82" spans="6:15" ht="17.25" customHeight="1">
      <c r="F82" s="1"/>
      <c r="G82" s="1"/>
      <c r="H82" s="1"/>
      <c r="I82" s="1"/>
      <c r="J82" s="1"/>
      <c r="K82" s="1"/>
      <c r="L82" s="1"/>
      <c r="M82" s="1"/>
      <c r="N82" s="1"/>
      <c r="O82" s="1"/>
    </row>
    <row r="83" spans="6:15" ht="17.25" customHeight="1">
      <c r="F83" s="1"/>
      <c r="G83" s="1"/>
      <c r="H83" s="1"/>
      <c r="I83" s="1"/>
      <c r="J83" s="1"/>
      <c r="K83" s="1"/>
      <c r="L83" s="1"/>
      <c r="M83" s="1"/>
      <c r="N83" s="1"/>
      <c r="O83" s="1"/>
    </row>
    <row r="84" spans="6:15" ht="17.25" customHeight="1">
      <c r="F84" s="1"/>
      <c r="G84" s="1"/>
      <c r="H84" s="1"/>
      <c r="I84" s="1"/>
      <c r="J84" s="1"/>
      <c r="K84" s="1"/>
      <c r="L84" s="1"/>
      <c r="M84" s="1"/>
      <c r="N84" s="1"/>
      <c r="O84" s="1"/>
    </row>
    <row r="85" spans="6:15" ht="17.25" customHeight="1">
      <c r="F85" s="1"/>
      <c r="G85" s="1"/>
      <c r="H85" s="1"/>
      <c r="I85" s="1"/>
      <c r="J85" s="1"/>
      <c r="K85" s="1"/>
      <c r="L85" s="1"/>
      <c r="M85" s="1"/>
      <c r="N85" s="1"/>
      <c r="O85" s="1"/>
    </row>
    <row r="86" spans="6:15" ht="17.25" customHeight="1"/>
  </sheetData>
  <phoneticPr fontId="4"/>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Ｂ－５</vt:lpstr>
      <vt:lpstr>Ｂ－５－１特定健康診査受診率</vt:lpstr>
      <vt:lpstr>Ｂ－５－２特定保健指導実施率</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大堤　悠生</cp:lastModifiedBy>
  <cp:lastPrinted>2016-03-30T07:37:52Z</cp:lastPrinted>
  <dcterms:created xsi:type="dcterms:W3CDTF">2016-02-29T07:13:23Z</dcterms:created>
  <dcterms:modified xsi:type="dcterms:W3CDTF">2023-06-08T23:46:36Z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2023-06-08T23:46:36Z</vt:filetime>
  </property>
</Properties>
</file>