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xml" ContentType="application/vnd.openxmlformats-officedocument.drawingml.chart+xml"/>
  <Override PartName="/xl/charts/chart30.xml" ContentType="application/vnd.openxmlformats-officedocument.drawingml.chart+xml"/>
  <Override PartName="/xl/charts/chart31.xml" ContentType="application/vnd.openxmlformats-officedocument.drawingml.chart+xml"/>
  <Override PartName="/xl/charts/chart32.xml" ContentType="application/vnd.openxmlformats-officedocument.drawingml.chart+xml"/>
  <Override PartName="/xl/charts/chart33.xml" ContentType="application/vnd.openxmlformats-officedocument.drawingml.chart+xml"/>
  <Override PartName="/xl/charts/chart34.xml" ContentType="application/vnd.openxmlformats-officedocument.drawingml.chart+xml"/>
  <Override PartName="/xl/charts/chart35.xml" ContentType="application/vnd.openxmlformats-officedocument.drawingml.chart+xml"/>
  <Override PartName="/xl/charts/chart36.xml" ContentType="application/vnd.openxmlformats-officedocument.drawingml.chart+xml"/>
  <Override PartName="/xl/charts/chart37.xml" ContentType="application/vnd.openxmlformats-officedocument.drawingml.chart+xml"/>
  <Override PartName="/xl/charts/chart38.xml" ContentType="application/vnd.openxmlformats-officedocument.drawingml.chart+xml"/>
  <Override PartName="/xl/charts/chart39.xml" ContentType="application/vnd.openxmlformats-officedocument.drawingml.chart+xml"/>
  <Override PartName="/xl/charts/chart4.xml" ContentType="application/vnd.openxmlformats-officedocument.drawingml.chart+xml"/>
  <Override PartName="/xl/charts/chart40.xml" ContentType="application/vnd.openxmlformats-officedocument.drawingml.chart+xml"/>
  <Override PartName="/xl/charts/chart41.xml" ContentType="application/vnd.openxmlformats-officedocument.drawingml.chart+xml"/>
  <Override PartName="/xl/charts/chart42.xml" ContentType="application/vnd.openxmlformats-officedocument.drawingml.chart+xml"/>
  <Override PartName="/xl/charts/chart43.xml" ContentType="application/vnd.openxmlformats-officedocument.drawingml.chart+xml"/>
  <Override PartName="/xl/charts/chart44.xml" ContentType="application/vnd.openxmlformats-officedocument.drawingml.chart+xml"/>
  <Override PartName="/xl/charts/chart45.xml" ContentType="application/vnd.openxmlformats-officedocument.drawingml.chart+xml"/>
  <Override PartName="/xl/charts/chart46.xml" ContentType="application/vnd.openxmlformats-officedocument.drawingml.chart+xml"/>
  <Override PartName="/xl/charts/chart47.xml" ContentType="application/vnd.openxmlformats-officedocument.drawingml.chart+xml"/>
  <Override PartName="/xl/charts/chart48.xml" ContentType="application/vnd.openxmlformats-officedocument.drawingml.chart+xml"/>
  <Override PartName="/xl/charts/chart49.xml" ContentType="application/vnd.openxmlformats-officedocument.drawingml.chart+xml"/>
  <Override PartName="/xl/charts/chart5.xml" ContentType="application/vnd.openxmlformats-officedocument.drawingml.chart+xml"/>
  <Override PartName="/xl/charts/chart50.xml" ContentType="application/vnd.openxmlformats-officedocument.drawingml.chart+xml"/>
  <Override PartName="/xl/charts/chart51.xml" ContentType="application/vnd.openxmlformats-officedocument.drawingml.chart+xml"/>
  <Override PartName="/xl/charts/chart52.xml" ContentType="application/vnd.openxmlformats-officedocument.drawingml.chart+xml"/>
  <Override PartName="/xl/charts/chart53.xml" ContentType="application/vnd.openxmlformats-officedocument.drawingml.chart+xml"/>
  <Override PartName="/xl/charts/chart54.xml" ContentType="application/vnd.openxmlformats-officedocument.drawingml.chart+xml"/>
  <Override PartName="/xl/charts/chart55.xml" ContentType="application/vnd.openxmlformats-officedocument.drawingml.chart+xml"/>
  <Override PartName="/xl/charts/chart56.xml" ContentType="application/vnd.openxmlformats-officedocument.drawingml.chart+xml"/>
  <Override PartName="/xl/charts/chart57.xml" ContentType="application/vnd.openxmlformats-officedocument.drawingml.chart+xml"/>
  <Override PartName="/xl/charts/chart58.xml" ContentType="application/vnd.openxmlformats-officedocument.drawingml.chart+xml"/>
  <Override PartName="/xl/charts/chart59.xml" ContentType="application/vnd.openxmlformats-officedocument.drawingml.chart+xml"/>
  <Override PartName="/xl/charts/chart6.xml" ContentType="application/vnd.openxmlformats-officedocument.drawingml.chart+xml"/>
  <Override PartName="/xl/charts/chart60.xml" ContentType="application/vnd.openxmlformats-officedocument.drawingml.chart+xml"/>
  <Override PartName="/xl/charts/chart61.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480" yWindow="30" windowWidth="18180" windowHeight="7425" tabRatio="753"/>
  </bookViews>
  <sheets>
    <sheet name="Ｂ－４" sheetId="14" r:id="rId1"/>
    <sheet name="Ｂ－４－１医療費の地域差指数" sheetId="55" r:id="rId2"/>
    <sheet name="Ｂ－４－２医療費比_全がん" sheetId="229" r:id="rId3"/>
    <sheet name="Ｂ－４－２医療費比_胃がん" sheetId="230" r:id="rId4"/>
    <sheet name="Ｂ－４－２医療費比_大腸がん" sheetId="231" r:id="rId5"/>
    <sheet name="Ｂ－４－２医療費比_肺がん" sheetId="232" r:id="rId6"/>
    <sheet name="Ｂ－４－２医療費比_子宮がん" sheetId="138" r:id="rId7"/>
    <sheet name="Ｂ－４－２医療費比_乳がん" sheetId="139" r:id="rId8"/>
    <sheet name="Ｂ－４－２医療費比_虚血性心疾患" sheetId="140" r:id="rId9"/>
    <sheet name="Ｂ－４－２医療費比_脳血管疾患" sheetId="141" r:id="rId10"/>
    <sheet name="Ｂ－４－２医療費比_糖尿病" sheetId="142" r:id="rId11"/>
    <sheet name="Ｂ－４－２医療費比_高血圧性疾患" sheetId="143" r:id="rId12"/>
    <sheet name="Ｂ－４－２医療費比_腎不全" sheetId="144" r:id="rId13"/>
    <sheet name="Ｂ－４－３受診率_全がん" sheetId="146" r:id="rId14"/>
    <sheet name="Ｂ－４－３受診率_胃がん" sheetId="147" r:id="rId15"/>
    <sheet name="Ｂ－４－３受診率_大腸がん" sheetId="148" r:id="rId16"/>
    <sheet name="Ｂ－４－３受診率_肺がん" sheetId="149" r:id="rId17"/>
    <sheet name="Ｂ－４－３受診率_乳がん" sheetId="150" r:id="rId18"/>
    <sheet name="Ｂ－４－３受診率_子宮がん" sheetId="151" r:id="rId19"/>
    <sheet name="Ｂ－４－３受診率_虚血性心疾患" sheetId="153" r:id="rId20"/>
    <sheet name="Ｂ－４－３受診率_脳血管疾患" sheetId="154" r:id="rId21"/>
    <sheet name="Ｂ－４－３受診率_糖尿病" sheetId="155" r:id="rId22"/>
    <sheet name="Ｂ－４－３受診率_高血圧性疾患" sheetId="156" r:id="rId23"/>
    <sheet name="Ｂ－４－３受診率_腎不全" sheetId="157" r:id="rId24"/>
  </sheets>
  <definedNames>
    <definedName name="_xlnm._FilterDatabase" localSheetId="1">'Ｂ－４－１医療費の地域差指数'!$G$4:$L$4</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<sst xmlns="http://schemas.openxmlformats.org/spreadsheetml/2006/main" xmlns:r="http://schemas.openxmlformats.org/officeDocument/2006/relationships" count="105" uniqueCount="105">
  <si>
    <t>美郷町</t>
  </si>
  <si>
    <t>【胃がん・女性】</t>
    <rPh sb="5" eb="7">
      <t>ジョセイ</t>
    </rPh>
    <phoneticPr fontId="4"/>
  </si>
  <si>
    <t>医療費</t>
    <rPh sb="0" eb="3">
      <t>イリョウヒ</t>
    </rPh>
    <phoneticPr fontId="4"/>
  </si>
  <si>
    <t>【肺がん・男女】</t>
  </si>
  <si>
    <t>【腎不全・男性】</t>
    <rPh sb="5" eb="7">
      <t>ダンセイ</t>
    </rPh>
    <phoneticPr fontId="4"/>
  </si>
  <si>
    <t>レセプトデータ集計結果データより</t>
  </si>
  <si>
    <t>疾病別の医療費、受診率比較は以下のデータにより算出した。</t>
    <rPh sb="0" eb="2">
      <t>シッペイ</t>
    </rPh>
    <rPh sb="2" eb="3">
      <t>ベツ</t>
    </rPh>
    <rPh sb="4" eb="7">
      <t>イリョウヒ</t>
    </rPh>
    <rPh sb="8" eb="11">
      <t>ジュシンリツ</t>
    </rPh>
    <rPh sb="11" eb="13">
      <t>ヒカク</t>
    </rPh>
    <rPh sb="14" eb="16">
      <t>イカ</t>
    </rPh>
    <rPh sb="23" eb="25">
      <t>サンシュツ</t>
    </rPh>
    <phoneticPr fontId="4"/>
  </si>
  <si>
    <t>疾病別の医療費比較（年齢調整による市町村別の疾病別医療費比較）</t>
    <rPh sb="0" eb="2">
      <t>シッペイ</t>
    </rPh>
    <rPh sb="2" eb="3">
      <t>ベツ</t>
    </rPh>
    <rPh sb="4" eb="7">
      <t>イリョウヒ</t>
    </rPh>
    <rPh sb="7" eb="9">
      <t>ヒカク</t>
    </rPh>
    <rPh sb="10" eb="12">
      <t>ネンレイ</t>
    </rPh>
    <rPh sb="12" eb="14">
      <t>チョウセイ</t>
    </rPh>
    <rPh sb="17" eb="20">
      <t>シチョウソン</t>
    </rPh>
    <rPh sb="20" eb="21">
      <t>ベツ</t>
    </rPh>
    <rPh sb="22" eb="24">
      <t>シッペイ</t>
    </rPh>
    <rPh sb="24" eb="25">
      <t>ベツ</t>
    </rPh>
    <rPh sb="25" eb="28">
      <t>イリョウヒ</t>
    </rPh>
    <rPh sb="28" eb="30">
      <t>ヒカク</t>
    </rPh>
    <phoneticPr fontId="4"/>
  </si>
  <si>
    <t>95％
上限</t>
  </si>
  <si>
    <t>Ｂ－４－１　医療費の地域差指数</t>
  </si>
  <si>
    <t>八郎潟町</t>
  </si>
  <si>
    <t>【大腸がん・男性】</t>
    <rPh sb="6" eb="8">
      <t>ダンセイ</t>
    </rPh>
    <phoneticPr fontId="4"/>
  </si>
  <si>
    <t>95％下限</t>
  </si>
  <si>
    <t>【データ利用の留意点】</t>
    <rPh sb="4" eb="6">
      <t>リヨウ</t>
    </rPh>
    <rPh sb="7" eb="10">
      <t>リュウイテン</t>
    </rPh>
    <phoneticPr fontId="4"/>
  </si>
  <si>
    <t>【虚血性心疾患・女性】</t>
    <rPh sb="8" eb="10">
      <t>ジョセイ</t>
    </rPh>
    <phoneticPr fontId="4"/>
  </si>
  <si>
    <t>【データの見方等】</t>
    <rPh sb="5" eb="7">
      <t>ミカタ</t>
    </rPh>
    <rPh sb="7" eb="8">
      <t>トウ</t>
    </rPh>
    <phoneticPr fontId="4"/>
  </si>
  <si>
    <t>【データ算出方法】</t>
    <rPh sb="4" eb="6">
      <t>サンシュツ</t>
    </rPh>
    <rPh sb="6" eb="8">
      <t>ホウホウ</t>
    </rPh>
    <phoneticPr fontId="4"/>
  </si>
  <si>
    <t>【データ出典】</t>
    <rPh sb="4" eb="6">
      <t>シュッテン</t>
    </rPh>
    <phoneticPr fontId="4"/>
  </si>
  <si>
    <t>湯沢市</t>
  </si>
  <si>
    <t>対象年（度）</t>
    <rPh sb="0" eb="2">
      <t>タイショウ</t>
    </rPh>
    <rPh sb="2" eb="3">
      <t>ネン</t>
    </rPh>
    <rPh sb="4" eb="5">
      <t>ド</t>
    </rPh>
    <phoneticPr fontId="4"/>
  </si>
  <si>
    <t>大潟村</t>
  </si>
  <si>
    <t>人口の年齢構成の相違以外の地域差の要因については補正されていないことを留意する必要がある。</t>
    <rPh sb="0" eb="2">
      <t>ジンコウ</t>
    </rPh>
    <rPh sb="3" eb="5">
      <t>ネンレイ</t>
    </rPh>
    <rPh sb="5" eb="7">
      <t>コウセイ</t>
    </rPh>
    <rPh sb="8" eb="10">
      <t>ソウイ</t>
    </rPh>
    <rPh sb="10" eb="12">
      <t>イガイ</t>
    </rPh>
    <rPh sb="13" eb="16">
      <t>チイキサ</t>
    </rPh>
    <rPh sb="17" eb="19">
      <t>ヨウイン</t>
    </rPh>
    <rPh sb="24" eb="26">
      <t>ホセイ</t>
    </rPh>
    <rPh sb="35" eb="37">
      <t>リュウイ</t>
    </rPh>
    <rPh sb="39" eb="41">
      <t>ヒツヨウ</t>
    </rPh>
    <phoneticPr fontId="4"/>
  </si>
  <si>
    <t>医療費の地域差指数</t>
    <rPh sb="0" eb="3">
      <t>イリョウヒ</t>
    </rPh>
    <rPh sb="4" eb="6">
      <t>チイキ</t>
    </rPh>
    <rPh sb="6" eb="7">
      <t>サ</t>
    </rPh>
    <rPh sb="7" eb="9">
      <t>シスウ</t>
    </rPh>
    <phoneticPr fontId="4"/>
  </si>
  <si>
    <t>（詳細は厚生労働省保険局調査課公表資料を参照）</t>
    <rPh sb="1" eb="3">
      <t>ショウサイ</t>
    </rPh>
    <rPh sb="4" eb="6">
      <t>コウセイ</t>
    </rPh>
    <rPh sb="6" eb="9">
      <t>ロウドウショウ</t>
    </rPh>
    <rPh sb="9" eb="12">
      <t>ホケンキョク</t>
    </rPh>
    <rPh sb="12" eb="14">
      <t>チョウサ</t>
    </rPh>
    <rPh sb="14" eb="15">
      <t>カ</t>
    </rPh>
    <rPh sb="15" eb="17">
      <t>コウヒョウ</t>
    </rPh>
    <rPh sb="17" eb="19">
      <t>シリョウ</t>
    </rPh>
    <rPh sb="20" eb="22">
      <t>サンショウ</t>
    </rPh>
    <phoneticPr fontId="4"/>
  </si>
  <si>
    <t>【脳血管疾患・男女】</t>
  </si>
  <si>
    <t>大館市</t>
  </si>
  <si>
    <t>地域差指数</t>
    <rPh sb="0" eb="3">
      <t>チイキサ</t>
    </rPh>
    <rPh sb="3" eb="5">
      <t>シスウ</t>
    </rPh>
    <phoneticPr fontId="4"/>
  </si>
  <si>
    <t>秋田市</t>
  </si>
  <si>
    <t>藤里町</t>
  </si>
  <si>
    <t>秋田県を１００として、主要な疾病別の医療機関の受診率（レセプト件数）の地域格差を見る。</t>
    <rPh sb="0" eb="3">
      <t>アキタケン</t>
    </rPh>
    <rPh sb="11" eb="13">
      <t>シュヨウ</t>
    </rPh>
    <rPh sb="14" eb="16">
      <t>シッペイ</t>
    </rPh>
    <rPh sb="16" eb="17">
      <t>ベツ</t>
    </rPh>
    <rPh sb="18" eb="20">
      <t>イリョウ</t>
    </rPh>
    <rPh sb="20" eb="22">
      <t>キカン</t>
    </rPh>
    <rPh sb="23" eb="25">
      <t>ジュシン</t>
    </rPh>
    <rPh sb="25" eb="26">
      <t>リツ</t>
    </rPh>
    <rPh sb="31" eb="33">
      <t>ケンスウ</t>
    </rPh>
    <rPh sb="35" eb="37">
      <t>チイキ</t>
    </rPh>
    <rPh sb="37" eb="39">
      <t>カクサ</t>
    </rPh>
    <rPh sb="40" eb="41">
      <t>ミ</t>
    </rPh>
    <phoneticPr fontId="4"/>
  </si>
  <si>
    <t>疾病別の医療機関受診率比較（年齢調整による市町村別の疾病別レセプト件数比較）</t>
    <rPh sb="0" eb="2">
      <t>シッペイ</t>
    </rPh>
    <rPh sb="2" eb="3">
      <t>ベツ</t>
    </rPh>
    <rPh sb="4" eb="6">
      <t>イリョウ</t>
    </rPh>
    <rPh sb="6" eb="8">
      <t>キカン</t>
    </rPh>
    <rPh sb="8" eb="10">
      <t>ジュシン</t>
    </rPh>
    <rPh sb="10" eb="11">
      <t>リツ</t>
    </rPh>
    <rPh sb="11" eb="13">
      <t>ヒカク</t>
    </rPh>
    <rPh sb="14" eb="16">
      <t>ネンレイ</t>
    </rPh>
    <rPh sb="16" eb="18">
      <t>チョウセイ</t>
    </rPh>
    <rPh sb="21" eb="24">
      <t>シチョウソン</t>
    </rPh>
    <rPh sb="24" eb="25">
      <t>ベツ</t>
    </rPh>
    <rPh sb="26" eb="28">
      <t>シッペイ</t>
    </rPh>
    <rPh sb="28" eb="29">
      <t>ベツ</t>
    </rPh>
    <rPh sb="33" eb="35">
      <t>ケンスウ</t>
    </rPh>
    <rPh sb="35" eb="37">
      <t>ヒカク</t>
    </rPh>
    <phoneticPr fontId="4"/>
  </si>
  <si>
    <t>地域差指数はレセプトデータ集計結果データにより、都道府県編と同様の算出方法により算出した。</t>
    <rPh sb="0" eb="3">
      <t>チイキサ</t>
    </rPh>
    <rPh sb="3" eb="5">
      <t>シスウ</t>
    </rPh>
    <rPh sb="13" eb="15">
      <t>シュウケイ</t>
    </rPh>
    <rPh sb="15" eb="17">
      <t>ケッカ</t>
    </rPh>
    <rPh sb="24" eb="28">
      <t>トドウフケン</t>
    </rPh>
    <rPh sb="28" eb="29">
      <t>ヘン</t>
    </rPh>
    <rPh sb="30" eb="32">
      <t>ドウヨウ</t>
    </rPh>
    <rPh sb="33" eb="35">
      <t>サンシュツ</t>
    </rPh>
    <rPh sb="35" eb="37">
      <t>ホウホウ</t>
    </rPh>
    <rPh sb="40" eb="42">
      <t>サンシュツ</t>
    </rPh>
    <phoneticPr fontId="4"/>
  </si>
  <si>
    <t>Ｂ－４－３　疾病別の医療機関受診率比較（年齢調整による市町村別の疾病別レセプト件数比較）</t>
  </si>
  <si>
    <t>秋田県を１００として、主要な疾病別の医療費の地域格差を見る。</t>
    <rPh sb="0" eb="3">
      <t>アキタケン</t>
    </rPh>
    <rPh sb="11" eb="13">
      <t>シュヨウ</t>
    </rPh>
    <rPh sb="14" eb="16">
      <t>シッペイ</t>
    </rPh>
    <rPh sb="16" eb="17">
      <t>ベツ</t>
    </rPh>
    <rPh sb="18" eb="21">
      <t>イリョウヒ</t>
    </rPh>
    <rPh sb="22" eb="24">
      <t>チイキ</t>
    </rPh>
    <rPh sb="24" eb="26">
      <t>カクサ</t>
    </rPh>
    <rPh sb="27" eb="28">
      <t>ミ</t>
    </rPh>
    <phoneticPr fontId="4"/>
  </si>
  <si>
    <t>秋田県合計を基準に、「入院」、「入院外＋調剤」、「歯科」、「合計」の医療費の高低が比較できる。</t>
    <rPh sb="0" eb="3">
      <t>アキタケン</t>
    </rPh>
    <rPh sb="3" eb="5">
      <t>ゴウケイ</t>
    </rPh>
    <rPh sb="6" eb="8">
      <t>キジュン</t>
    </rPh>
    <rPh sb="11" eb="13">
      <t>ニュウイン</t>
    </rPh>
    <rPh sb="16" eb="18">
      <t>ニュウイン</t>
    </rPh>
    <rPh sb="18" eb="19">
      <t>ガイ</t>
    </rPh>
    <rPh sb="20" eb="22">
      <t>チョウザイ</t>
    </rPh>
    <rPh sb="25" eb="27">
      <t>シカ</t>
    </rPh>
    <rPh sb="30" eb="32">
      <t>ゴウケイ</t>
    </rPh>
    <rPh sb="34" eb="37">
      <t>イリョウヒ</t>
    </rPh>
    <rPh sb="38" eb="40">
      <t>コウテイ</t>
    </rPh>
    <rPh sb="41" eb="43">
      <t>ヒカク</t>
    </rPh>
    <phoneticPr fontId="4"/>
  </si>
  <si>
    <t>※各項目の詳細判定に用いたデータは別紙（特定健康診査・医療レセプトデータ集計・分析条件一覧表）による集計結果により算出した。</t>
    <rPh sb="1" eb="2">
      <t>カク</t>
    </rPh>
    <rPh sb="2" eb="4">
      <t>コウモク</t>
    </rPh>
    <rPh sb="5" eb="7">
      <t>ショウサイ</t>
    </rPh>
    <rPh sb="7" eb="9">
      <t>ハンテイ</t>
    </rPh>
    <rPh sb="10" eb="11">
      <t>モチ</t>
    </rPh>
    <rPh sb="17" eb="19">
      <t>ベッシ</t>
    </rPh>
    <rPh sb="20" eb="22">
      <t>トクテイ</t>
    </rPh>
    <rPh sb="22" eb="24">
      <t>ケンコウ</t>
    </rPh>
    <rPh sb="24" eb="26">
      <t>シンサ</t>
    </rPh>
    <rPh sb="27" eb="29">
      <t>イリョウ</t>
    </rPh>
    <rPh sb="36" eb="38">
      <t>シュウケイ</t>
    </rPh>
    <rPh sb="39" eb="41">
      <t>ブンセキ</t>
    </rPh>
    <rPh sb="41" eb="43">
      <t>ジョウケン</t>
    </rPh>
    <rPh sb="43" eb="46">
      <t>イチランヒョウ</t>
    </rPh>
    <rPh sb="50" eb="52">
      <t>シュウケイ</t>
    </rPh>
    <rPh sb="52" eb="54">
      <t>ケッカ</t>
    </rPh>
    <rPh sb="57" eb="59">
      <t>サンシュツ</t>
    </rPh>
    <phoneticPr fontId="4"/>
  </si>
  <si>
    <t>　　医療レセプトと紐付けできないデータ等がある。</t>
    <rPh sb="2" eb="4">
      <t>イリョウ</t>
    </rPh>
    <rPh sb="9" eb="11">
      <t>ヒモヅ</t>
    </rPh>
    <rPh sb="19" eb="20">
      <t>トウ</t>
    </rPh>
    <phoneticPr fontId="4"/>
  </si>
  <si>
    <t>区間下</t>
    <rPh sb="0" eb="2">
      <t>クカン</t>
    </rPh>
    <rPh sb="2" eb="3">
      <t>シタ</t>
    </rPh>
    <phoneticPr fontId="4"/>
  </si>
  <si>
    <t>○医療費の金額は医療機関から請求された金額（協会けんぽ）、ならびに同金額を査定した結果の金額（国保連）で算出した。</t>
    <rPh sb="1" eb="4">
      <t>イリョウヒ</t>
    </rPh>
    <rPh sb="5" eb="7">
      <t>キンガク</t>
    </rPh>
    <rPh sb="8" eb="10">
      <t>イリョウ</t>
    </rPh>
    <rPh sb="10" eb="12">
      <t>キカン</t>
    </rPh>
    <rPh sb="14" eb="16">
      <t>セイキュウ</t>
    </rPh>
    <rPh sb="19" eb="21">
      <t>キンガク</t>
    </rPh>
    <rPh sb="22" eb="24">
      <t>キョウカイ</t>
    </rPh>
    <rPh sb="33" eb="34">
      <t>ドウ</t>
    </rPh>
    <rPh sb="34" eb="36">
      <t>キンガク</t>
    </rPh>
    <rPh sb="37" eb="39">
      <t>サテイ</t>
    </rPh>
    <rPh sb="41" eb="43">
      <t>ケッカ</t>
    </rPh>
    <rPh sb="44" eb="46">
      <t>キンガク</t>
    </rPh>
    <rPh sb="47" eb="49">
      <t>コクホ</t>
    </rPh>
    <rPh sb="49" eb="50">
      <t>レン</t>
    </rPh>
    <rPh sb="52" eb="54">
      <t>サンシュツ</t>
    </rPh>
    <phoneticPr fontId="4"/>
  </si>
  <si>
    <t>○医療費、レセプト件数の集計期間は４月～翌３月診療分までを対象した。</t>
    <rPh sb="1" eb="4">
      <t>イリョウヒ</t>
    </rPh>
    <rPh sb="9" eb="11">
      <t>ケンスウ</t>
    </rPh>
    <rPh sb="12" eb="14">
      <t>シュウケイ</t>
    </rPh>
    <rPh sb="14" eb="16">
      <t>キカン</t>
    </rPh>
    <rPh sb="18" eb="19">
      <t>ガツ</t>
    </rPh>
    <rPh sb="20" eb="21">
      <t>ヨク</t>
    </rPh>
    <rPh sb="22" eb="23">
      <t>ガツ</t>
    </rPh>
    <rPh sb="23" eb="25">
      <t>シンリョウ</t>
    </rPh>
    <rPh sb="25" eb="26">
      <t>ブン</t>
    </rPh>
    <rPh sb="29" eb="31">
      <t>タイショウ</t>
    </rPh>
    <phoneticPr fontId="4"/>
  </si>
  <si>
    <t>仙北市</t>
  </si>
  <si>
    <t>羽後町</t>
  </si>
  <si>
    <t>北秋田市</t>
  </si>
  <si>
    <t>入院</t>
    <rPh sb="0" eb="2">
      <t>ニュウイン</t>
    </rPh>
    <phoneticPr fontId="4"/>
  </si>
  <si>
    <t>三種町</t>
  </si>
  <si>
    <t>市町村</t>
  </si>
  <si>
    <t>にかほ市</t>
  </si>
  <si>
    <t>【大腸がん・男女】</t>
  </si>
  <si>
    <t>Ｂ－４</t>
  </si>
  <si>
    <t>鹿角市</t>
  </si>
  <si>
    <t>【男女】</t>
  </si>
  <si>
    <t>P値</t>
  </si>
  <si>
    <t>八峰町</t>
  </si>
  <si>
    <t>【腎不全・男女】</t>
  </si>
  <si>
    <t>歯科</t>
  </si>
  <si>
    <t>区間上</t>
    <rPh sb="0" eb="2">
      <t>クカン</t>
    </rPh>
    <rPh sb="2" eb="3">
      <t>ウエ</t>
    </rPh>
    <phoneticPr fontId="4"/>
  </si>
  <si>
    <t>※女性のみ</t>
    <rPh sb="1" eb="3">
      <t>ジョセイ</t>
    </rPh>
    <phoneticPr fontId="4"/>
  </si>
  <si>
    <t>能代市</t>
  </si>
  <si>
    <t>【腎不全・女性】</t>
    <rPh sb="5" eb="7">
      <t>ジョセイ</t>
    </rPh>
    <phoneticPr fontId="4"/>
  </si>
  <si>
    <t>【肺がん・男性】</t>
    <rPh sb="5" eb="7">
      <t>ダンセイ</t>
    </rPh>
    <phoneticPr fontId="4"/>
  </si>
  <si>
    <t>【大腸がん・女性】</t>
    <rPh sb="6" eb="8">
      <t>ジョセイ</t>
    </rPh>
    <phoneticPr fontId="4"/>
  </si>
  <si>
    <t>【虚血性心疾患・男性】</t>
    <rPh sb="8" eb="10">
      <t>ダンセイ</t>
    </rPh>
    <phoneticPr fontId="4"/>
  </si>
  <si>
    <t>【胃がん・男性】</t>
    <rPh sb="5" eb="7">
      <t>ダンセイ</t>
    </rPh>
    <phoneticPr fontId="4"/>
  </si>
  <si>
    <t>小坂町</t>
  </si>
  <si>
    <t>【糖尿病・男女】</t>
  </si>
  <si>
    <t>【虚血性心疾患・男女】</t>
  </si>
  <si>
    <t>【高血圧性疾患・女性】</t>
    <rPh sb="8" eb="10">
      <t>ジョセイ</t>
    </rPh>
    <phoneticPr fontId="4"/>
  </si>
  <si>
    <t>寄与度</t>
    <rPh sb="0" eb="3">
      <t>キヨド</t>
    </rPh>
    <phoneticPr fontId="4"/>
  </si>
  <si>
    <t>※女性のみ</t>
  </si>
  <si>
    <t>大仙市</t>
  </si>
  <si>
    <t>東成瀬村</t>
  </si>
  <si>
    <t>令和元年</t>
    <rPh sb="0" eb="2">
      <t>レイワ</t>
    </rPh>
    <rPh sb="2" eb="4">
      <t>ガンネン</t>
    </rPh>
    <phoneticPr fontId="4"/>
  </si>
  <si>
    <t>上小阿仁村</t>
  </si>
  <si>
    <t>男鹿市</t>
  </si>
  <si>
    <t>潟上市</t>
  </si>
  <si>
    <t>五城目町</t>
  </si>
  <si>
    <t>井川町</t>
  </si>
  <si>
    <t>由利本荘市</t>
  </si>
  <si>
    <t>横手市</t>
  </si>
  <si>
    <t>指数</t>
  </si>
  <si>
    <t>【高血圧性疾患・男女】</t>
  </si>
  <si>
    <t>【全がん・男女】</t>
  </si>
  <si>
    <t>【肺がん・女性】</t>
    <rPh sb="5" eb="7">
      <t>ジョセイ</t>
    </rPh>
    <phoneticPr fontId="4"/>
  </si>
  <si>
    <t>【胃がん・男女】</t>
  </si>
  <si>
    <t>計</t>
  </si>
  <si>
    <t>外来</t>
  </si>
  <si>
    <t>Ｂ－４－２　疾病別の医療費比較（年齢調整による市町村別の疾病別医療費比較）</t>
  </si>
  <si>
    <t>【全がん・男性】</t>
    <rPh sb="5" eb="7">
      <t>ダンセイ</t>
    </rPh>
    <phoneticPr fontId="4"/>
  </si>
  <si>
    <t>【全がん・女性】</t>
    <rPh sb="5" eb="7">
      <t>ジョセイ</t>
    </rPh>
    <phoneticPr fontId="4"/>
  </si>
  <si>
    <t>【子宮がん・女性】</t>
    <rPh sb="6" eb="8">
      <t>ジョセイ</t>
    </rPh>
    <phoneticPr fontId="4"/>
  </si>
  <si>
    <t>【乳がん・女性】</t>
    <rPh sb="5" eb="7">
      <t>ジョセイ</t>
    </rPh>
    <phoneticPr fontId="4"/>
  </si>
  <si>
    <t>【脳血管疾患・女性】</t>
    <rPh sb="7" eb="9">
      <t>ジョセイ</t>
    </rPh>
    <phoneticPr fontId="4"/>
  </si>
  <si>
    <t>【脳血管疾患・男性】</t>
    <rPh sb="7" eb="9">
      <t>ダンセイ</t>
    </rPh>
    <phoneticPr fontId="4"/>
  </si>
  <si>
    <t>【糖尿病・女性】</t>
    <rPh sb="5" eb="7">
      <t>ジョセイ</t>
    </rPh>
    <phoneticPr fontId="4"/>
  </si>
  <si>
    <t>Ｂ－４－３</t>
  </si>
  <si>
    <t>【糖尿病・男性】</t>
    <rPh sb="5" eb="7">
      <t>ダンセイ</t>
    </rPh>
    <phoneticPr fontId="4"/>
  </si>
  <si>
    <t>【高血圧性疾患・男性】</t>
    <rPh sb="8" eb="10">
      <t>ダンセイ</t>
    </rPh>
    <phoneticPr fontId="4"/>
  </si>
  <si>
    <t>【女性】</t>
  </si>
  <si>
    <t>【男性】</t>
  </si>
  <si>
    <t>Ｂ－４－１</t>
  </si>
  <si>
    <t>Ｂ－４－２</t>
  </si>
  <si>
    <t>市町村国保（国保連）、全国健康保険協会（協会けんぽ）秋田支部、後期高齢者医療広域連合（データは国保連より）から提供いただいた</t>
    <rPh sb="0" eb="3">
      <t>シチョウソン</t>
    </rPh>
    <rPh sb="3" eb="5">
      <t>コクホ</t>
    </rPh>
    <rPh sb="6" eb="8">
      <t>コクホ</t>
    </rPh>
    <rPh sb="8" eb="9">
      <t>レン</t>
    </rPh>
    <rPh sb="11" eb="13">
      <t>ゼンコク</t>
    </rPh>
    <rPh sb="13" eb="15">
      <t>ケンコウ</t>
    </rPh>
    <rPh sb="15" eb="17">
      <t>ホケン</t>
    </rPh>
    <rPh sb="17" eb="19">
      <t>キョウカイ</t>
    </rPh>
    <rPh sb="20" eb="22">
      <t>キョウカイ</t>
    </rPh>
    <rPh sb="26" eb="28">
      <t>アキタ</t>
    </rPh>
    <rPh sb="28" eb="30">
      <t>シブ</t>
    </rPh>
    <rPh sb="31" eb="33">
      <t>コウキ</t>
    </rPh>
    <rPh sb="33" eb="35">
      <t>コウレイ</t>
    </rPh>
    <rPh sb="35" eb="36">
      <t>シャ</t>
    </rPh>
    <rPh sb="36" eb="38">
      <t>イリョウ</t>
    </rPh>
    <rPh sb="38" eb="40">
      <t>コウイキ</t>
    </rPh>
    <rPh sb="40" eb="42">
      <t>レンゴウ</t>
    </rPh>
    <rPh sb="47" eb="49">
      <t>コクホ</t>
    </rPh>
    <rPh sb="49" eb="50">
      <t>レン</t>
    </rPh>
    <rPh sb="55" eb="57">
      <t>テイキョウ</t>
    </rPh>
    <phoneticPr fontId="4"/>
  </si>
  <si>
    <t>○レセプトは電子のみを集計対象としている。</t>
    <rPh sb="6" eb="8">
      <t>デンシ</t>
    </rPh>
    <rPh sb="11" eb="13">
      <t>シュウケイ</t>
    </rPh>
    <rPh sb="13" eb="15">
      <t>タイショウ</t>
    </rPh>
    <phoneticPr fontId="4"/>
  </si>
  <si>
    <t>○疾病別医療費の集計は、レセプトの「主傷病」により集計。ただし、複数の主病名がある場合や、傷病データのないデータ、調剤レセプトで</t>
    <rPh sb="1" eb="3">
      <t>シッペイ</t>
    </rPh>
    <rPh sb="3" eb="4">
      <t>ベツ</t>
    </rPh>
    <rPh sb="4" eb="6">
      <t>イリョウ</t>
    </rPh>
    <rPh sb="6" eb="7">
      <t>ヒ</t>
    </rPh>
    <rPh sb="8" eb="10">
      <t>シュウケイ</t>
    </rPh>
    <rPh sb="18" eb="19">
      <t>シュ</t>
    </rPh>
    <rPh sb="19" eb="21">
      <t>ショウビョウ</t>
    </rPh>
    <rPh sb="25" eb="27">
      <t>シュウケイ</t>
    </rPh>
    <rPh sb="32" eb="34">
      <t>フクスウ</t>
    </rPh>
    <rPh sb="35" eb="36">
      <t>シュ</t>
    </rPh>
    <rPh sb="36" eb="38">
      <t>ビョウメイ</t>
    </rPh>
    <rPh sb="41" eb="43">
      <t>バアイ</t>
    </rPh>
    <rPh sb="45" eb="47">
      <t>ショウビョウ</t>
    </rPh>
    <rPh sb="57" eb="59">
      <t>チョウザイ</t>
    </rPh>
    <phoneticPr fontId="4"/>
  </si>
  <si>
    <t>○加入者数は令和元年度の年間平均にて算出。</t>
    <rPh sb="1" eb="4">
      <t>カニュウシャ</t>
    </rPh>
    <rPh sb="4" eb="5">
      <t>スウ</t>
    </rPh>
    <rPh sb="6" eb="8">
      <t>レイワ</t>
    </rPh>
    <rPh sb="8" eb="10">
      <t>ガンネン</t>
    </rPh>
    <rPh sb="10" eb="11">
      <t>ド</t>
    </rPh>
    <rPh sb="12" eb="14">
      <t>ネンカン</t>
    </rPh>
    <rPh sb="14" eb="16">
      <t>ヘイキン</t>
    </rPh>
    <rPh sb="18" eb="20">
      <t>サンシュツ</t>
    </rPh>
    <phoneticPr fontId="4"/>
  </si>
</sst>
</file>

<file path=xl/styles.xml><?xml version="1.0" encoding="utf-8"?>
<styleSheet xmlns="http://schemas.openxmlformats.org/spreadsheetml/2006/main" xmlns:r="http://schemas.openxmlformats.org/officeDocument/2006/relationships" xmlns:mc="http://schemas.openxmlformats.org/markup-compatibility/2006">
  <numFmts count="3">
    <numFmt numFmtId="176" formatCode="0.0000"/>
    <numFmt numFmtId="177" formatCode="0.0"/>
    <numFmt numFmtId="178" formatCode="0.000"/>
  </numFmts>
  <fonts count="14">
    <font>
      <sz val="11"/>
      <color theme="1"/>
      <name val="ＭＳ Ｐゴシック"/>
      <family val="3"/>
      <scheme val="minor"/>
    </font>
    <font>
      <sz val="11"/>
      <color theme="1"/>
      <name val="ＭＳ Ｐゴシック"/>
      <family val="3"/>
      <scheme val="minor"/>
    </font>
    <font>
      <sz val="11"/>
      <color indexed="8"/>
      <name val="ＭＳ Ｐゴシック"/>
      <family val="3"/>
      <scheme val="minor"/>
    </font>
    <font>
      <sz val="11"/>
      <color auto="1"/>
      <name val="ＭＳ Ｐゴシック"/>
      <family val="3"/>
    </font>
    <font>
      <sz val="6"/>
      <color auto="1"/>
      <name val="ＭＳ Ｐゴシック"/>
      <family val="3"/>
      <scheme val="minor"/>
    </font>
    <font>
      <sz val="16"/>
      <color auto="1"/>
      <name val="ＭＳ Ｐゴシック"/>
      <family val="3"/>
      <scheme val="minor"/>
    </font>
    <font>
      <sz val="12"/>
      <color auto="1"/>
      <name val="ＭＳ Ｐゴシック"/>
      <family val="3"/>
      <scheme val="minor"/>
    </font>
    <font>
      <sz val="10"/>
      <color theme="1"/>
      <name val="ＭＳ Ｐゴシック"/>
      <family val="3"/>
      <scheme val="minor"/>
    </font>
    <font>
      <sz val="12"/>
      <color theme="1"/>
      <name val="ＭＳ Ｐゴシック"/>
      <family val="3"/>
      <scheme val="minor"/>
    </font>
    <font>
      <sz val="14"/>
      <color theme="1"/>
      <name val="ＭＳ Ｐゴシック"/>
      <family val="3"/>
      <scheme val="minor"/>
    </font>
    <font>
      <b/>
      <sz val="14"/>
      <color theme="1"/>
      <name val="ＭＳ Ｐゴシック"/>
      <family val="2"/>
      <scheme val="minor"/>
    </font>
    <font>
      <sz val="6"/>
      <color theme="1"/>
      <name val="ＭＳ Ｐゴシック"/>
      <family val="3"/>
      <scheme val="minor"/>
    </font>
    <font>
      <sz val="10"/>
      <color auto="1"/>
      <name val="ＭＳ Ｐゴシック"/>
      <family val="3"/>
      <scheme val="minor"/>
    </font>
    <font>
      <b/>
      <sz val="10"/>
      <color theme="1"/>
      <name val="ＭＳ Ｐゴシック"/>
      <family val="3"/>
      <scheme val="minor"/>
    </font>
  </fonts>
  <fills count="3">
    <fill>
      <patternFill patternType="none"/>
    </fill>
    <fill>
      <patternFill patternType="gray125"/>
    </fill>
    <fill>
      <patternFill patternType="solid">
        <fgColor theme="0" tint="-0.15"/>
        <bgColor indexed="64"/>
      </patternFill>
    </fill>
  </fills>
  <borders count="22">
    <border>
      <left/>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style="thin">
        <color auto="1"/>
      </top>
      <bottom style="dotted">
        <color theme="1" tint="0.5"/>
      </bottom>
      <diagonal/>
    </border>
    <border>
      <left style="thin">
        <color auto="1"/>
      </left>
      <right style="thin">
        <color auto="1"/>
      </right>
      <top style="dotted">
        <color theme="1" tint="0.5"/>
      </top>
      <bottom style="dotted">
        <color theme="1" tint="0.5"/>
      </bottom>
      <diagonal/>
    </border>
    <border>
      <left style="thin">
        <color auto="1"/>
      </left>
      <right style="thin">
        <color auto="1"/>
      </right>
      <top style="dotted">
        <color theme="1" tint="0.5"/>
      </top>
      <bottom style="thin">
        <color auto="1"/>
      </bottom>
      <diagonal/>
    </border>
    <border>
      <left style="thin">
        <color auto="1"/>
      </left>
      <right/>
      <top style="thin">
        <color auto="1"/>
      </top>
      <bottom/>
      <diagonal/>
    </border>
    <border>
      <left style="thin">
        <color auto="1"/>
      </left>
      <right style="dashed">
        <color auto="1"/>
      </right>
      <top style="dashed">
        <color auto="1"/>
      </top>
      <bottom style="thin">
        <color auto="1"/>
      </bottom>
      <diagonal/>
    </border>
    <border>
      <left style="thin">
        <color auto="1"/>
      </left>
      <right style="dashed">
        <color auto="1"/>
      </right>
      <top style="thin">
        <color auto="1"/>
      </top>
      <bottom style="dotted">
        <color theme="1" tint="0.5"/>
      </bottom>
      <diagonal/>
    </border>
    <border>
      <left style="thin">
        <color auto="1"/>
      </left>
      <right style="dashed">
        <color auto="1"/>
      </right>
      <top style="dotted">
        <color theme="1" tint="0.5"/>
      </top>
      <bottom style="dotted">
        <color theme="1" tint="0.5"/>
      </bottom>
      <diagonal/>
    </border>
    <border>
      <left style="thin">
        <color indexed="64"/>
      </left>
      <right style="dashed">
        <color indexed="64"/>
      </right>
      <top style="dotted">
        <color theme="1" tint="0.5"/>
      </top>
      <bottom style="thin">
        <color indexed="64"/>
      </bottom>
      <diagonal/>
    </border>
    <border>
      <left/>
      <right/>
      <top style="thin">
        <color auto="1"/>
      </top>
      <bottom/>
      <diagonal/>
    </border>
    <border>
      <left style="dashed">
        <color auto="1"/>
      </left>
      <right style="dashed">
        <color auto="1"/>
      </right>
      <top style="dashed">
        <color auto="1"/>
      </top>
      <bottom style="thin">
        <color auto="1"/>
      </bottom>
      <diagonal/>
    </border>
    <border>
      <left style="dashed">
        <color indexed="64"/>
      </left>
      <right style="dashed">
        <color indexed="64"/>
      </right>
      <top style="thin">
        <color auto="1"/>
      </top>
      <bottom style="dotted">
        <color theme="1" tint="0.5"/>
      </bottom>
      <diagonal/>
    </border>
    <border>
      <left style="dashed">
        <color indexed="64"/>
      </left>
      <right style="dashed">
        <color indexed="64"/>
      </right>
      <top style="dotted">
        <color theme="1" tint="0.5"/>
      </top>
      <bottom style="dotted">
        <color theme="1" tint="0.5"/>
      </bottom>
      <diagonal/>
    </border>
    <border>
      <left style="dashed">
        <color auto="1"/>
      </left>
      <right style="dashed">
        <color auto="1"/>
      </right>
      <top style="dotted">
        <color theme="1" tint="0.5"/>
      </top>
      <bottom style="thin">
        <color auto="1"/>
      </bottom>
      <diagonal/>
    </border>
    <border>
      <left/>
      <right style="thin">
        <color auto="1"/>
      </right>
      <top style="thin">
        <color auto="1"/>
      </top>
      <bottom/>
      <diagonal/>
    </border>
    <border>
      <left style="dashed">
        <color auto="1"/>
      </left>
      <right style="thin">
        <color auto="1"/>
      </right>
      <top style="dashed">
        <color auto="1"/>
      </top>
      <bottom style="thin">
        <color auto="1"/>
      </bottom>
      <diagonal/>
    </border>
    <border>
      <left style="dashed">
        <color auto="1"/>
      </left>
      <right style="thin">
        <color auto="1"/>
      </right>
      <top style="thin">
        <color auto="1"/>
      </top>
      <bottom style="dotted">
        <color theme="1" tint="0.5"/>
      </bottom>
      <diagonal/>
    </border>
    <border>
      <left style="dashed">
        <color auto="1"/>
      </left>
      <right style="thin">
        <color auto="1"/>
      </right>
      <top style="dotted">
        <color theme="1" tint="0.5"/>
      </top>
      <bottom style="dotted">
        <color theme="1" tint="0.5"/>
      </bottom>
      <diagonal/>
    </border>
    <border>
      <left style="dashed">
        <color auto="1"/>
      </left>
      <right style="thin">
        <color auto="1"/>
      </right>
      <top style="dotted">
        <color theme="1" tint="0.5"/>
      </top>
      <bottom style="thin">
        <color auto="1"/>
      </bottom>
      <diagonal/>
    </border>
    <border>
      <left style="thin">
        <color auto="1"/>
      </left>
      <right style="thin">
        <color auto="1"/>
      </right>
      <top style="thin">
        <color auto="1"/>
      </top>
      <bottom style="thin">
        <color auto="1"/>
      </bottom>
      <diagonal/>
    </border>
  </borders>
  <cellStyleXfs count="13">
    <xf numFmtId="0" fontId="0"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38" fontId="2"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xf numFmtId="0" fontId="1" fillId="0" borderId="0">
      <alignment vertical="center"/>
    </xf>
    <xf numFmtId="0" fontId="3" fillId="0" borderId="0"/>
    <xf numFmtId="0" fontId="3" fillId="0" borderId="0"/>
    <xf numFmtId="0" fontId="3" fillId="0" borderId="0"/>
    <xf numFmtId="0" fontId="3" fillId="0" borderId="0"/>
    <xf numFmtId="0" fontId="3" fillId="0" borderId="0"/>
    <xf numFmtId="0" fontId="3" fillId="0" borderId="0"/>
  </cellStyleXfs>
  <cellXfs count="61">
    <xf numFmtId="0" fontId="0" fillId="0" borderId="0" xfId="0">
      <alignment vertical="center"/>
    </xf>
    <xf numFmtId="0" fontId="0" fillId="0" borderId="0" xfId="0" applyAlignment="1">
      <alignment vertical="center"/>
    </xf>
    <xf numFmtId="0" fontId="5" fillId="0" borderId="0" xfId="0" applyFont="1" applyAlignment="1">
      <alignment vertical="center"/>
    </xf>
    <xf numFmtId="0" fontId="3" fillId="0" borderId="0" xfId="0" applyFont="1">
      <alignment vertical="center"/>
    </xf>
    <xf numFmtId="0" fontId="3" fillId="0" borderId="0" xfId="0" applyFont="1" applyAlignment="1">
      <alignment vertical="center"/>
    </xf>
    <xf numFmtId="0" fontId="6" fillId="0" borderId="0" xfId="0" applyFont="1" applyAlignment="1">
      <alignment vertical="center"/>
    </xf>
    <xf numFmtId="0" fontId="3" fillId="0" borderId="0" xfId="0" applyFont="1" applyAlignment="1">
      <alignment vertical="top"/>
    </xf>
    <xf numFmtId="0" fontId="3" fillId="0" borderId="0" xfId="0" applyFont="1" applyAlignment="1">
      <alignment vertical="center" wrapText="1"/>
    </xf>
    <xf numFmtId="0" fontId="6" fillId="0" borderId="0" xfId="0" applyFont="1" applyAlignment="1">
      <alignment horizontal="center" vertical="center"/>
    </xf>
    <xf numFmtId="0" fontId="0" fillId="0" borderId="0" xfId="0" applyAlignment="1">
      <alignment vertical="top"/>
    </xf>
    <xf numFmtId="0" fontId="7" fillId="0" borderId="0" xfId="5" applyFont="1" applyBorder="1" applyAlignment="1">
      <alignment vertical="center"/>
    </xf>
    <xf numFmtId="0" fontId="8" fillId="0" borderId="0" xfId="5" applyFont="1" applyBorder="1" applyAlignment="1">
      <alignment vertical="center"/>
    </xf>
    <xf numFmtId="0" fontId="1" fillId="0" borderId="0" xfId="5" applyFont="1" applyBorder="1" applyAlignment="1">
      <alignment vertical="center"/>
    </xf>
    <xf numFmtId="0" fontId="9" fillId="0" borderId="0" xfId="5" applyFont="1" applyBorder="1" applyAlignment="1">
      <alignment vertical="center"/>
    </xf>
    <xf numFmtId="0" fontId="8" fillId="0" borderId="0" xfId="5" applyFont="1" applyFill="1" applyBorder="1" applyAlignment="1">
      <alignment horizontal="left" vertical="center"/>
    </xf>
    <xf numFmtId="0" fontId="8" fillId="2" borderId="1" xfId="5" applyFont="1" applyFill="1" applyBorder="1" applyAlignment="1">
      <alignment horizontal="center" vertical="center"/>
    </xf>
    <xf numFmtId="0" fontId="8" fillId="2" borderId="2" xfId="5" applyFont="1" applyFill="1" applyBorder="1" applyAlignment="1">
      <alignment horizontal="center" vertical="center"/>
    </xf>
    <xf numFmtId="0" fontId="1" fillId="0" borderId="3" xfId="5" applyFont="1" applyFill="1" applyBorder="1" applyAlignment="1">
      <alignment horizontal="distributed" vertical="center" justifyLastLine="1"/>
    </xf>
    <xf numFmtId="0" fontId="1" fillId="0" borderId="4" xfId="5" applyFont="1" applyFill="1" applyBorder="1" applyAlignment="1">
      <alignment horizontal="distributed" vertical="center" justifyLastLine="1"/>
    </xf>
    <xf numFmtId="0" fontId="1" fillId="0" borderId="5" xfId="5" applyFont="1" applyFill="1" applyBorder="1" applyAlignment="1">
      <alignment horizontal="distributed" vertical="center" justifyLastLine="1"/>
    </xf>
    <xf numFmtId="0" fontId="10" fillId="0" borderId="0" xfId="5" applyFont="1" applyBorder="1" applyAlignment="1">
      <alignment vertical="center"/>
    </xf>
    <xf numFmtId="0" fontId="7" fillId="0" borderId="0" xfId="5" applyFont="1" applyFill="1" applyBorder="1" applyAlignment="1">
      <alignment horizontal="center" vertical="center"/>
    </xf>
    <xf numFmtId="176" fontId="1" fillId="0" borderId="3" xfId="5" applyNumberFormat="1" applyFont="1" applyBorder="1" applyAlignment="1">
      <alignment horizontal="right" vertical="center" indent="1"/>
    </xf>
    <xf numFmtId="176" fontId="1" fillId="0" borderId="4" xfId="5" applyNumberFormat="1" applyFont="1" applyBorder="1" applyAlignment="1">
      <alignment horizontal="right" vertical="center" indent="1"/>
    </xf>
    <xf numFmtId="176" fontId="1" fillId="0" borderId="5" xfId="5" applyNumberFormat="1" applyFont="1" applyBorder="1" applyAlignment="1">
      <alignment horizontal="right" vertical="center" indent="1"/>
    </xf>
    <xf numFmtId="0" fontId="8" fillId="2" borderId="6" xfId="5" applyFont="1" applyFill="1" applyBorder="1" applyAlignment="1">
      <alignment horizontal="center" vertical="center"/>
    </xf>
    <xf numFmtId="0" fontId="8" fillId="2" borderId="7" xfId="5" applyFont="1" applyFill="1" applyBorder="1" applyAlignment="1">
      <alignment horizontal="center" vertical="center"/>
    </xf>
    <xf numFmtId="176" fontId="1" fillId="0" borderId="8" xfId="5" applyNumberFormat="1" applyFont="1" applyBorder="1" applyAlignment="1">
      <alignment horizontal="right" vertical="center" indent="1"/>
    </xf>
    <xf numFmtId="176" fontId="1" fillId="0" borderId="9" xfId="5" applyNumberFormat="1" applyFont="1" applyBorder="1" applyAlignment="1">
      <alignment horizontal="right" vertical="center" indent="1"/>
    </xf>
    <xf numFmtId="176" fontId="1" fillId="0" borderId="10" xfId="5" applyNumberFormat="1" applyFont="1" applyBorder="1" applyAlignment="1">
      <alignment horizontal="right" vertical="center" indent="1"/>
    </xf>
    <xf numFmtId="176" fontId="1" fillId="0" borderId="0" xfId="5" applyNumberFormat="1" applyBorder="1" applyAlignment="1">
      <alignment vertical="center"/>
    </xf>
    <xf numFmtId="0" fontId="8" fillId="2" borderId="11" xfId="5" applyFont="1" applyFill="1" applyBorder="1" applyAlignment="1">
      <alignment horizontal="center" vertical="center"/>
    </xf>
    <xf numFmtId="0" fontId="8" fillId="2" borderId="12" xfId="5" applyFont="1" applyFill="1" applyBorder="1" applyAlignment="1">
      <alignment horizontal="center" vertical="center"/>
    </xf>
    <xf numFmtId="176" fontId="1" fillId="0" borderId="13" xfId="5" applyNumberFormat="1" applyFont="1" applyBorder="1" applyAlignment="1">
      <alignment horizontal="right" vertical="center" indent="1"/>
    </xf>
    <xf numFmtId="176" fontId="1" fillId="0" borderId="14" xfId="5" applyNumberFormat="1" applyFont="1" applyBorder="1" applyAlignment="1">
      <alignment horizontal="right" vertical="center" indent="1"/>
    </xf>
    <xf numFmtId="176" fontId="1" fillId="0" borderId="15" xfId="5" applyNumberFormat="1" applyFont="1" applyBorder="1" applyAlignment="1">
      <alignment horizontal="right" vertical="center" indent="1"/>
    </xf>
    <xf numFmtId="0" fontId="11" fillId="0" borderId="0" xfId="5" applyFont="1" applyAlignment="1">
      <alignment horizontal="right" vertical="center"/>
    </xf>
    <xf numFmtId="0" fontId="8" fillId="2" borderId="16" xfId="5" applyFont="1" applyFill="1" applyBorder="1" applyAlignment="1">
      <alignment horizontal="center" vertical="center"/>
    </xf>
    <xf numFmtId="0" fontId="8" fillId="2" borderId="17" xfId="5" applyFont="1" applyFill="1" applyBorder="1" applyAlignment="1">
      <alignment horizontal="center" vertical="center"/>
    </xf>
    <xf numFmtId="176" fontId="1" fillId="0" borderId="18" xfId="5" applyNumberFormat="1" applyFont="1" applyBorder="1" applyAlignment="1">
      <alignment horizontal="right" vertical="center" indent="1"/>
    </xf>
    <xf numFmtId="176" fontId="1" fillId="0" borderId="19" xfId="5" applyNumberFormat="1" applyFont="1" applyBorder="1" applyAlignment="1">
      <alignment horizontal="right" vertical="center" indent="1"/>
    </xf>
    <xf numFmtId="176" fontId="1" fillId="0" borderId="20" xfId="5" applyNumberFormat="1" applyFont="1" applyBorder="1" applyAlignment="1">
      <alignment horizontal="right" vertical="center" indent="1"/>
    </xf>
    <xf numFmtId="0" fontId="7" fillId="0" borderId="0" xfId="5" applyFont="1" applyAlignment="1">
      <alignment vertical="center"/>
    </xf>
    <xf numFmtId="0" fontId="12" fillId="0" borderId="0" xfId="5" applyFont="1" applyAlignment="1">
      <alignment vertical="center"/>
    </xf>
    <xf numFmtId="0" fontId="8" fillId="0" borderId="0" xfId="5" applyFont="1" applyAlignment="1">
      <alignment vertical="center"/>
    </xf>
    <xf numFmtId="0" fontId="8" fillId="2" borderId="21" xfId="5" applyFont="1" applyFill="1" applyBorder="1" applyAlignment="1">
      <alignment horizontal="center" vertical="center" shrinkToFit="1"/>
    </xf>
    <xf numFmtId="0" fontId="13" fillId="0" borderId="0" xfId="5" applyFont="1" applyFill="1" applyBorder="1" applyAlignment="1">
      <alignment vertical="center"/>
    </xf>
    <xf numFmtId="177" fontId="1" fillId="0" borderId="3" xfId="5" applyNumberFormat="1" applyFont="1" applyBorder="1" applyAlignment="1">
      <alignment vertical="center"/>
    </xf>
    <xf numFmtId="177" fontId="1" fillId="0" borderId="4" xfId="5" applyNumberFormat="1" applyFont="1" applyBorder="1" applyAlignment="1">
      <alignment vertical="center"/>
    </xf>
    <xf numFmtId="177" fontId="1" fillId="0" borderId="5" xfId="5" applyNumberFormat="1" applyFont="1" applyBorder="1" applyAlignment="1">
      <alignment vertical="center"/>
    </xf>
    <xf numFmtId="177" fontId="7" fillId="0" borderId="0" xfId="5" applyNumberFormat="1" applyFont="1" applyBorder="1" applyAlignment="1">
      <alignment vertical="center"/>
    </xf>
    <xf numFmtId="0" fontId="8" fillId="2" borderId="21" xfId="5" applyFont="1" applyFill="1" applyBorder="1" applyAlignment="1">
      <alignment horizontal="center" vertical="center" wrapText="1" shrinkToFit="1"/>
    </xf>
    <xf numFmtId="0" fontId="10" fillId="0" borderId="0" xfId="5" applyFont="1" applyAlignment="1">
      <alignment vertical="center"/>
    </xf>
    <xf numFmtId="0" fontId="6" fillId="2" borderId="21" xfId="5" applyFont="1" applyFill="1" applyBorder="1" applyAlignment="1">
      <alignment horizontal="center" vertical="center"/>
    </xf>
    <xf numFmtId="178" fontId="1" fillId="0" borderId="3" xfId="5" applyNumberFormat="1" applyFont="1" applyBorder="1" applyAlignment="1">
      <alignment vertical="center"/>
    </xf>
    <xf numFmtId="178" fontId="1" fillId="0" borderId="4" xfId="5" applyNumberFormat="1" applyFont="1" applyBorder="1" applyAlignment="1">
      <alignment vertical="center"/>
    </xf>
    <xf numFmtId="178" fontId="1" fillId="0" borderId="5" xfId="5" applyNumberFormat="1" applyFont="1" applyBorder="1" applyAlignment="1">
      <alignment vertical="center"/>
    </xf>
    <xf numFmtId="178" fontId="12" fillId="0" borderId="0" xfId="5" applyNumberFormat="1" applyFont="1" applyBorder="1" applyAlignment="1">
      <alignment vertical="center"/>
    </xf>
    <xf numFmtId="0" fontId="11" fillId="0" borderId="0" xfId="5" applyFont="1" applyAlignment="1">
      <alignment horizontal="right" vertical="center"/>
    </xf>
    <xf numFmtId="0" fontId="7" fillId="0" borderId="0" xfId="5" applyFont="1" applyAlignment="1">
      <alignment horizontal="right" vertical="center"/>
    </xf>
    <xf numFmtId="178" fontId="7" fillId="0" borderId="0" xfId="5" applyNumberFormat="1" applyFont="1" applyBorder="1" applyAlignment="1">
      <alignment vertical="center"/>
    </xf>
  </cellXfs>
  <cellStyles count="13">
    <cellStyle name="パーセント 2" xfId="1"/>
    <cellStyle name="桁区切り 2" xfId="2"/>
    <cellStyle name="桁区切り 3" xfId="3"/>
    <cellStyle name="桁区切り 4" xfId="4"/>
    <cellStyle name="標準" xfId="0" builtinId="0"/>
    <cellStyle name="標準 2" xfId="5"/>
    <cellStyle name="標準 2 2" xfId="6"/>
    <cellStyle name="標準 3" xfId="7"/>
    <cellStyle name="標準 4" xfId="8"/>
    <cellStyle name="標準 5" xfId="9"/>
    <cellStyle name="標準 6" xfId="10"/>
    <cellStyle name="標準 7" xfId="11"/>
    <cellStyle name="標準 8" xfId="12"/>
  </cellStyles>
  <tableStyles count="0" defaultTableStyle="TableStyleMedium2" defaultPivotStyle="PivotStyleLight16"/>
  <colors>
    <mruColors>
      <color rgb="FF00FFFF"/>
      <color rgb="FF33CCFF"/>
      <color rgb="FFFFFFFF"/>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4="http://schemas.microsoft.com/office/spreadsheetml/2009/9/main" defaultSlicerStyl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worksheet" Target="worksheets/sheet12.xml" /><Relationship Id="rId13" Type="http://schemas.openxmlformats.org/officeDocument/2006/relationships/worksheet" Target="worksheets/sheet13.xml" /><Relationship Id="rId14" Type="http://schemas.openxmlformats.org/officeDocument/2006/relationships/worksheet" Target="worksheets/sheet14.xml" /><Relationship Id="rId15" Type="http://schemas.openxmlformats.org/officeDocument/2006/relationships/worksheet" Target="worksheets/sheet15.xml" /><Relationship Id="rId16" Type="http://schemas.openxmlformats.org/officeDocument/2006/relationships/worksheet" Target="worksheets/sheet16.xml" /><Relationship Id="rId17" Type="http://schemas.openxmlformats.org/officeDocument/2006/relationships/worksheet" Target="worksheets/sheet17.xml" /><Relationship Id="rId18" Type="http://schemas.openxmlformats.org/officeDocument/2006/relationships/worksheet" Target="worksheets/sheet18.xml" /><Relationship Id="rId19" Type="http://schemas.openxmlformats.org/officeDocument/2006/relationships/worksheet" Target="worksheets/sheet19.xml" /><Relationship Id="rId20" Type="http://schemas.openxmlformats.org/officeDocument/2006/relationships/worksheet" Target="worksheets/sheet20.xml" /><Relationship Id="rId21" Type="http://schemas.openxmlformats.org/officeDocument/2006/relationships/worksheet" Target="worksheets/sheet21.xml" /><Relationship Id="rId22" Type="http://schemas.openxmlformats.org/officeDocument/2006/relationships/worksheet" Target="worksheets/sheet22.xml" /><Relationship Id="rId23" Type="http://schemas.openxmlformats.org/officeDocument/2006/relationships/worksheet" Target="worksheets/sheet23.xml" /><Relationship Id="rId24" Type="http://schemas.openxmlformats.org/officeDocument/2006/relationships/worksheet" Target="worksheets/sheet24.xml" /><Relationship Id="rId25" Type="http://schemas.openxmlformats.org/officeDocument/2006/relationships/theme" Target="theme/theme1.xml" /><Relationship Id="rId26" Type="http://schemas.openxmlformats.org/officeDocument/2006/relationships/sharedStrings" Target="sharedStrings.xml" /><Relationship Id="rId27"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200" b="0" i="0" u="none" strike="noStrike" baseline="0">
                <a:solidFill>
                  <a:schemeClr val="tx1"/>
                </a:solidFill>
              </a:defRPr>
            </a:pPr>
            <a:r>
              <a:rPr lang="ja-JP" altLang="en-US" sz="1200" b="0" i="0" u="none" strike="noStrike" baseline="0">
                <a:solidFill>
                  <a:schemeClr val="tx1"/>
                </a:solidFill>
              </a:rPr>
              <a:t>Ｂ－４－１　医療費の地域差指数（市町村・男性）</a:t>
            </a:r>
            <a:endParaRPr lang="ja-JP" altLang="en-US" sz="1200" b="0" i="0" u="none" strike="noStrike" baseline="0">
              <a:solidFill>
                <a:schemeClr val="tx1"/>
              </a:solidFill>
            </a:endParaRPr>
          </a:p>
        </c:rich>
      </c:tx>
      <c:layout/>
      <c:overlay val="0"/>
    </c:title>
    <c:autoTitleDeleted val="0"/>
    <c:plotArea>
      <c:layout/>
      <c:barChart>
        <c:barDir val="col"/>
        <c:grouping val="stacked"/>
        <c:varyColors val="0"/>
        <c:ser>
          <c:idx val="2"/>
          <c:order val="1"/>
          <c:tx>
            <c:strRef>
              <c:f>'Ｂ－４－１医療費の地域差指数'!$J$4</c:f>
              <c:strCache>
                <c:ptCount val="1"/>
                <c:pt idx="0">
                  <c:v>入院</c:v>
                </c:pt>
              </c:strCache>
            </c:strRef>
          </c:tx>
          <c:spPr>
            <a:solidFill>
              <a:schemeClr val="accent5">
                <a:lumMod val="20000"/>
                <a:lumOff val="80000"/>
              </a:schemeClr>
            </a:solidFill>
            <a:ln w="6350">
              <a:solidFill>
                <a:schemeClr val="tx1">
                  <a:lumMod val="50000"/>
                  <a:lumOff val="50000"/>
                </a:schemeClr>
              </a:solidFill>
            </a:ln>
          </c:spPr>
          <c:invertIfNegative val="0"/>
          <c:cat>
            <c:strRef>
              <c:f>'Ｂ－４－１医療費の地域差指数'!$G$5:$G$29</c:f>
              <c:strCache>
                <c:ptCount val="25"/>
                <c:pt idx="0">
                  <c:v>大館市</c:v>
                </c:pt>
                <c:pt idx="1">
                  <c:v>鹿角市</c:v>
                </c:pt>
                <c:pt idx="2">
                  <c:v>小坂町</c:v>
                </c:pt>
                <c:pt idx="3">
                  <c:v>北秋田市</c:v>
                </c:pt>
                <c:pt idx="4">
                  <c:v>上小阿仁村</c:v>
                </c:pt>
                <c:pt idx="5">
                  <c:v>能代市</c:v>
                </c:pt>
                <c:pt idx="6">
                  <c:v>藤里町</c:v>
                </c:pt>
                <c:pt idx="7">
                  <c:v>三種町</c:v>
                </c:pt>
                <c:pt idx="8">
                  <c:v>八峰町</c:v>
                </c:pt>
                <c:pt idx="9">
                  <c:v>秋田市</c:v>
                </c:pt>
                <c:pt idx="10">
                  <c:v>男鹿市</c:v>
                </c:pt>
                <c:pt idx="11">
                  <c:v>潟上市</c:v>
                </c:pt>
                <c:pt idx="12">
                  <c:v>五城目町</c:v>
                </c:pt>
                <c:pt idx="13">
                  <c:v>八郎潟町</c:v>
                </c:pt>
                <c:pt idx="14">
                  <c:v>井川町</c:v>
                </c:pt>
                <c:pt idx="15">
                  <c:v>大潟村</c:v>
                </c:pt>
                <c:pt idx="16">
                  <c:v>由利本荘市</c:v>
                </c:pt>
                <c:pt idx="17">
                  <c:v>にかほ市</c:v>
                </c:pt>
                <c:pt idx="18">
                  <c:v>大仙市</c:v>
                </c:pt>
                <c:pt idx="19">
                  <c:v>仙北市</c:v>
                </c:pt>
                <c:pt idx="20">
                  <c:v>美郷町</c:v>
                </c:pt>
                <c:pt idx="21">
                  <c:v>横手市</c:v>
                </c:pt>
                <c:pt idx="22">
                  <c:v>湯沢市</c:v>
                </c:pt>
                <c:pt idx="23">
                  <c:v>羽後町</c:v>
                </c:pt>
                <c:pt idx="24">
                  <c:v>東成瀬村</c:v>
                </c:pt>
              </c:strCache>
            </c:strRef>
          </c:cat>
          <c:val>
            <c:numRef>
              <c:f>'Ｂ－４－１医療費の地域差指数'!$J$5:$J$29</c:f>
              <c:numCache>
                <c:formatCode>0.0000</c:formatCode>
                <c:ptCount val="25"/>
                <c:pt idx="0">
                  <c:v>-4.3049944003923701e-002</c:v>
                </c:pt>
                <c:pt idx="1">
                  <c:v>-2.7800809485590001e-002</c:v>
                </c:pt>
                <c:pt idx="2">
                  <c:v>3.9947011900489299e-002</c:v>
                </c:pt>
                <c:pt idx="3">
                  <c:v>-2.5426695125558601e-002</c:v>
                </c:pt>
                <c:pt idx="4">
                  <c:v>1.8060790584916799e-002</c:v>
                </c:pt>
                <c:pt idx="5">
                  <c:v>8.9141803097779106e-003</c:v>
                </c:pt>
                <c:pt idx="6">
                  <c:v>0.12850855165343</c:v>
                </c:pt>
                <c:pt idx="7">
                  <c:v>7.0880077599488403e-002</c:v>
                </c:pt>
                <c:pt idx="8">
                  <c:v>-1.3599380158790701e-002</c:v>
                </c:pt>
                <c:pt idx="9">
                  <c:v>4.1708647754587803e-002</c:v>
                </c:pt>
                <c:pt idx="10">
                  <c:v>7.4805027360248702e-002</c:v>
                </c:pt>
                <c:pt idx="11">
                  <c:v>3.2303728408488601e-002</c:v>
                </c:pt>
                <c:pt idx="12">
                  <c:v>4.3320891057607197e-002</c:v>
                </c:pt>
                <c:pt idx="13">
                  <c:v>-2.05905229677723e-002</c:v>
                </c:pt>
                <c:pt idx="14">
                  <c:v>1.7459171238578201e-002</c:v>
                </c:pt>
                <c:pt idx="15">
                  <c:v>-5.9010912138338499e-002</c:v>
                </c:pt>
                <c:pt idx="16">
                  <c:v>1.8358083170856999e-002</c:v>
                </c:pt>
                <c:pt idx="17">
                  <c:v>-2.0163908569772399e-003</c:v>
                </c:pt>
                <c:pt idx="18">
                  <c:v>-4.7197430598973598e-002</c:v>
                </c:pt>
                <c:pt idx="19">
                  <c:v>-3.3851370110345599e-003</c:v>
                </c:pt>
                <c:pt idx="20">
                  <c:v>-3.4609636501016797e-002</c:v>
                </c:pt>
                <c:pt idx="21">
                  <c:v>-4.8667402544469301e-002</c:v>
                </c:pt>
                <c:pt idx="22">
                  <c:v>-5.8191424203807199e-002</c:v>
                </c:pt>
                <c:pt idx="23">
                  <c:v>-9.9137472403548199e-003</c:v>
                </c:pt>
                <c:pt idx="24">
                  <c:v>-9.6522096226919402e-002</c:v>
                </c:pt>
              </c:numCache>
            </c:numRef>
          </c:val>
        </c:ser>
        <c:ser>
          <c:idx val="0"/>
          <c:order val="2"/>
          <c:tx>
            <c:strRef>
              <c:f>'Ｂ－４－１医療費の地域差指数'!$K$4</c:f>
              <c:strCache>
                <c:ptCount val="1"/>
                <c:pt idx="0">
                  <c:v>外来</c:v>
                </c:pt>
              </c:strCache>
            </c:strRef>
          </c:tx>
          <c:spPr>
            <a:solidFill>
              <a:srgbClr val="93B64E"/>
            </a:solidFill>
            <a:ln w="6350">
              <a:solidFill>
                <a:schemeClr val="tx1">
                  <a:lumMod val="50000"/>
                  <a:lumOff val="50000"/>
                </a:schemeClr>
              </a:solidFill>
            </a:ln>
          </c:spPr>
          <c:invertIfNegative val="0"/>
          <c:cat>
            <c:strRef>
              <c:f>'Ｂ－４－１医療費の地域差指数'!$G$5:$G$29</c:f>
              <c:strCache>
                <c:ptCount val="25"/>
                <c:pt idx="0">
                  <c:v>大館市</c:v>
                </c:pt>
                <c:pt idx="1">
                  <c:v>鹿角市</c:v>
                </c:pt>
                <c:pt idx="2">
                  <c:v>小坂町</c:v>
                </c:pt>
                <c:pt idx="3">
                  <c:v>北秋田市</c:v>
                </c:pt>
                <c:pt idx="4">
                  <c:v>上小阿仁村</c:v>
                </c:pt>
                <c:pt idx="5">
                  <c:v>能代市</c:v>
                </c:pt>
                <c:pt idx="6">
                  <c:v>藤里町</c:v>
                </c:pt>
                <c:pt idx="7">
                  <c:v>三種町</c:v>
                </c:pt>
                <c:pt idx="8">
                  <c:v>八峰町</c:v>
                </c:pt>
                <c:pt idx="9">
                  <c:v>秋田市</c:v>
                </c:pt>
                <c:pt idx="10">
                  <c:v>男鹿市</c:v>
                </c:pt>
                <c:pt idx="11">
                  <c:v>潟上市</c:v>
                </c:pt>
                <c:pt idx="12">
                  <c:v>五城目町</c:v>
                </c:pt>
                <c:pt idx="13">
                  <c:v>八郎潟町</c:v>
                </c:pt>
                <c:pt idx="14">
                  <c:v>井川町</c:v>
                </c:pt>
                <c:pt idx="15">
                  <c:v>大潟村</c:v>
                </c:pt>
                <c:pt idx="16">
                  <c:v>由利本荘市</c:v>
                </c:pt>
                <c:pt idx="17">
                  <c:v>にかほ市</c:v>
                </c:pt>
                <c:pt idx="18">
                  <c:v>大仙市</c:v>
                </c:pt>
                <c:pt idx="19">
                  <c:v>仙北市</c:v>
                </c:pt>
                <c:pt idx="20">
                  <c:v>美郷町</c:v>
                </c:pt>
                <c:pt idx="21">
                  <c:v>横手市</c:v>
                </c:pt>
                <c:pt idx="22">
                  <c:v>湯沢市</c:v>
                </c:pt>
                <c:pt idx="23">
                  <c:v>羽後町</c:v>
                </c:pt>
                <c:pt idx="24">
                  <c:v>東成瀬村</c:v>
                </c:pt>
              </c:strCache>
            </c:strRef>
          </c:cat>
          <c:val>
            <c:numRef>
              <c:f>'Ｂ－４－１医療費の地域差指数'!$K$5:$K$29</c:f>
              <c:numCache>
                <c:formatCode>0.0000</c:formatCode>
                <c:ptCount val="25"/>
                <c:pt idx="0">
                  <c:v>-2.6477513626110699e-002</c:v>
                </c:pt>
                <c:pt idx="1">
                  <c:v>-2.96425004570436e-002</c:v>
                </c:pt>
                <c:pt idx="2">
                  <c:v>-4.0736893691392202e-003</c:v>
                </c:pt>
                <c:pt idx="3">
                  <c:v>-4.6062215820429998e-002</c:v>
                </c:pt>
                <c:pt idx="4">
                  <c:v>-4.4916489434451e-002</c:v>
                </c:pt>
                <c:pt idx="5">
                  <c:v>-3.1272766921378599e-002</c:v>
                </c:pt>
                <c:pt idx="6">
                  <c:v>2.8423383711849499e-002</c:v>
                </c:pt>
                <c:pt idx="7">
                  <c:v>1.2204264491720501e-002</c:v>
                </c:pt>
                <c:pt idx="8">
                  <c:v>-4.0070203415196397e-002</c:v>
                </c:pt>
                <c:pt idx="9">
                  <c:v>5.92755789205303e-002</c:v>
                </c:pt>
                <c:pt idx="10">
                  <c:v>3.8846698829394601e-002</c:v>
                </c:pt>
                <c:pt idx="11">
                  <c:v>3.9508050371410301e-002</c:v>
                </c:pt>
                <c:pt idx="12">
                  <c:v>2.9885185162246499e-002</c:v>
                </c:pt>
                <c:pt idx="13">
                  <c:v>5.8100647729290598e-002</c:v>
                </c:pt>
                <c:pt idx="14">
                  <c:v>4.4808290748774099e-002</c:v>
                </c:pt>
                <c:pt idx="15">
                  <c:v>2.6676862641252099e-002</c:v>
                </c:pt>
                <c:pt idx="16">
                  <c:v>-1.51545893042144e-002</c:v>
                </c:pt>
                <c:pt idx="17">
                  <c:v>-5.7312958152611602e-004</c:v>
                </c:pt>
                <c:pt idx="18">
                  <c:v>-1.9276977484509999e-002</c:v>
                </c:pt>
                <c:pt idx="19">
                  <c:v>-3.96770754014431e-002</c:v>
                </c:pt>
                <c:pt idx="20">
                  <c:v>-1.6911937682346001e-002</c:v>
                </c:pt>
                <c:pt idx="21">
                  <c:v>-2.90634344581099e-002</c:v>
                </c:pt>
                <c:pt idx="22">
                  <c:v>-6.7798223678814495e-002</c:v>
                </c:pt>
                <c:pt idx="23">
                  <c:v>-6.7026511062828101e-002</c:v>
                </c:pt>
                <c:pt idx="24">
                  <c:v>-6.8078439324531004e-002</c:v>
                </c:pt>
              </c:numCache>
            </c:numRef>
          </c:val>
        </c:ser>
        <c:ser>
          <c:idx val="1"/>
          <c:order val="3"/>
          <c:tx>
            <c:strRef>
              <c:f>'Ｂ－４－１医療費の地域差指数'!$L$4</c:f>
              <c:strCache>
                <c:ptCount val="1"/>
                <c:pt idx="0">
                  <c:v>歯科</c:v>
                </c:pt>
              </c:strCache>
            </c:strRef>
          </c:tx>
          <c:spPr>
            <a:solidFill>
              <a:srgbClr val="F8AB6C"/>
            </a:solidFill>
            <a:ln w="6350">
              <a:solidFill>
                <a:schemeClr val="tx1">
                  <a:lumMod val="50000"/>
                  <a:lumOff val="50000"/>
                </a:schemeClr>
              </a:solidFill>
            </a:ln>
          </c:spPr>
          <c:invertIfNegative val="0"/>
          <c:cat>
            <c:strRef>
              <c:f>'Ｂ－４－１医療費の地域差指数'!$G$5:$G$29</c:f>
              <c:strCache>
                <c:ptCount val="25"/>
                <c:pt idx="0">
                  <c:v>大館市</c:v>
                </c:pt>
                <c:pt idx="1">
                  <c:v>鹿角市</c:v>
                </c:pt>
                <c:pt idx="2">
                  <c:v>小坂町</c:v>
                </c:pt>
                <c:pt idx="3">
                  <c:v>北秋田市</c:v>
                </c:pt>
                <c:pt idx="4">
                  <c:v>上小阿仁村</c:v>
                </c:pt>
                <c:pt idx="5">
                  <c:v>能代市</c:v>
                </c:pt>
                <c:pt idx="6">
                  <c:v>藤里町</c:v>
                </c:pt>
                <c:pt idx="7">
                  <c:v>三種町</c:v>
                </c:pt>
                <c:pt idx="8">
                  <c:v>八峰町</c:v>
                </c:pt>
                <c:pt idx="9">
                  <c:v>秋田市</c:v>
                </c:pt>
                <c:pt idx="10">
                  <c:v>男鹿市</c:v>
                </c:pt>
                <c:pt idx="11">
                  <c:v>潟上市</c:v>
                </c:pt>
                <c:pt idx="12">
                  <c:v>五城目町</c:v>
                </c:pt>
                <c:pt idx="13">
                  <c:v>八郎潟町</c:v>
                </c:pt>
                <c:pt idx="14">
                  <c:v>井川町</c:v>
                </c:pt>
                <c:pt idx="15">
                  <c:v>大潟村</c:v>
                </c:pt>
                <c:pt idx="16">
                  <c:v>由利本荘市</c:v>
                </c:pt>
                <c:pt idx="17">
                  <c:v>にかほ市</c:v>
                </c:pt>
                <c:pt idx="18">
                  <c:v>大仙市</c:v>
                </c:pt>
                <c:pt idx="19">
                  <c:v>仙北市</c:v>
                </c:pt>
                <c:pt idx="20">
                  <c:v>美郷町</c:v>
                </c:pt>
                <c:pt idx="21">
                  <c:v>横手市</c:v>
                </c:pt>
                <c:pt idx="22">
                  <c:v>湯沢市</c:v>
                </c:pt>
                <c:pt idx="23">
                  <c:v>羽後町</c:v>
                </c:pt>
                <c:pt idx="24">
                  <c:v>東成瀬村</c:v>
                </c:pt>
              </c:strCache>
            </c:strRef>
          </c:cat>
          <c:val>
            <c:numRef>
              <c:f>'Ｂ－４－１医療費の地域差指数'!$L$5:$L$29</c:f>
              <c:numCache>
                <c:formatCode>0.0000</c:formatCode>
                <c:ptCount val="25"/>
                <c:pt idx="0">
                  <c:v>-6.76977094180462e-003</c:v>
                </c:pt>
                <c:pt idx="1">
                  <c:v>-1.1009825170450601e-002</c:v>
                </c:pt>
                <c:pt idx="2">
                  <c:v>-1.2544006413286001e-002</c:v>
                </c:pt>
                <c:pt idx="3">
                  <c:v>-9.9836673474607406e-003</c:v>
                </c:pt>
                <c:pt idx="4">
                  <c:v>-1.38878432261226e-002</c:v>
                </c:pt>
                <c:pt idx="5">
                  <c:v>2.5657933038100598e-003</c:v>
                </c:pt>
                <c:pt idx="6">
                  <c:v>-1.5883941338031098e-002</c:v>
                </c:pt>
                <c:pt idx="7">
                  <c:v>-1.7498599192797999e-003</c:v>
                </c:pt>
                <c:pt idx="8">
                  <c:v>3.24633853940276e-003</c:v>
                </c:pt>
                <c:pt idx="9">
                  <c:v>7.8326152499020394e-003</c:v>
                </c:pt>
                <c:pt idx="10">
                  <c:v>7.6447130142085901e-003</c:v>
                </c:pt>
                <c:pt idx="11">
                  <c:v>3.06501896852832e-005</c:v>
                </c:pt>
                <c:pt idx="12">
                  <c:v>4.9093364266637801e-003</c:v>
                </c:pt>
                <c:pt idx="13">
                  <c:v>-4.3112759510912399e-004</c:v>
                </c:pt>
                <c:pt idx="14">
                  <c:v>-2.0905672098089499e-004</c:v>
                </c:pt>
                <c:pt idx="15">
                  <c:v>2.0505092707030399e-002</c:v>
                </c:pt>
                <c:pt idx="16">
                  <c:v>-3.9847574279875996e-003</c:v>
                </c:pt>
                <c:pt idx="17">
                  <c:v>-4.9649260528105603e-003</c:v>
                </c:pt>
                <c:pt idx="18">
                  <c:v>-2.3296507009745301e-003</c:v>
                </c:pt>
                <c:pt idx="19">
                  <c:v>1.0887796954329599e-003</c:v>
                </c:pt>
                <c:pt idx="20">
                  <c:v>8.9216318919890195e-004</c:v>
                </c:pt>
                <c:pt idx="21">
                  <c:v>-1.9636965039963798e-003</c:v>
                </c:pt>
                <c:pt idx="22">
                  <c:v>-4.2479706844879101e-003</c:v>
                </c:pt>
                <c:pt idx="23">
                  <c:v>-3.8544897576457799e-003</c:v>
                </c:pt>
                <c:pt idx="24">
                  <c:v>-5.4290263629364604e-003</c:v>
                </c:pt>
              </c:numCache>
            </c:numRef>
          </c:val>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gapWidth val="40"/>
        <c:overlap val="100"/>
        <c:axId val="1"/>
        <c:axId val="2"/>
      </c:barChart>
      <c:lineChart>
        <c:grouping val="standard"/>
        <c:varyColors val="0"/>
        <c:ser>
          <c:idx val="3"/>
          <c:order val="0"/>
          <c:tx>
            <c:strRef>
              <c:f>'Ｂ－４－１医療費の地域差指数'!$I$4</c:f>
              <c:strCache>
                <c:ptCount val="1"/>
                <c:pt idx="0">
                  <c:v>計</c:v>
                </c:pt>
              </c:strCache>
            </c:strRef>
          </c:tx>
          <c:spPr>
            <a:ln w="25400"/>
          </c:spPr>
          <c:marker>
            <c:symbol val="circle"/>
            <c:size val="3"/>
          </c:marker>
          <c:dPt>
            <c:idx val="2"/>
            <c:invertIfNegative val="0"/>
            <c:marker>
              <c:symbol val="circle"/>
              <c:size val="3"/>
            </c:marker>
            <c:bubble3D val="0"/>
          </c:dPt>
          <c:dPt>
            <c:idx val="4"/>
            <c:invertIfNegative val="0"/>
            <c:marker>
              <c:symbol val="circle"/>
              <c:size val="3"/>
            </c:marker>
            <c:bubble3D val="0"/>
          </c:dPt>
          <c:dPt>
            <c:idx val="5"/>
            <c:invertIfNegative val="0"/>
            <c:marker>
              <c:symbol val="circle"/>
              <c:size val="3"/>
            </c:marker>
            <c:bubble3D val="0"/>
          </c:dPt>
          <c:dPt>
            <c:idx val="6"/>
            <c:invertIfNegative val="0"/>
            <c:marker>
              <c:symbol val="circle"/>
              <c:size val="3"/>
            </c:marker>
            <c:bubble3D val="0"/>
          </c:dPt>
          <c:dPt>
            <c:idx val="7"/>
            <c:invertIfNegative val="0"/>
            <c:marker>
              <c:symbol val="circle"/>
              <c:size val="3"/>
            </c:marker>
            <c:bubble3D val="0"/>
          </c:dPt>
          <c:dPt>
            <c:idx val="8"/>
            <c:invertIfNegative val="0"/>
            <c:marker>
              <c:symbol val="circle"/>
              <c:size val="3"/>
            </c:marker>
            <c:bubble3D val="0"/>
          </c:dPt>
          <c:dPt>
            <c:idx val="9"/>
            <c:invertIfNegative val="0"/>
            <c:marker>
              <c:symbol val="circle"/>
              <c:size val="3"/>
            </c:marker>
            <c:bubble3D val="0"/>
          </c:dPt>
          <c:dPt>
            <c:idx val="10"/>
            <c:invertIfNegative val="0"/>
            <c:marker>
              <c:symbol val="circle"/>
              <c:size val="3"/>
            </c:marker>
            <c:bubble3D val="0"/>
          </c:dPt>
          <c:dPt>
            <c:idx val="11"/>
            <c:invertIfNegative val="0"/>
            <c:marker>
              <c:symbol val="circle"/>
              <c:size val="3"/>
            </c:marker>
            <c:bubble3D val="0"/>
          </c:dPt>
          <c:dPt>
            <c:idx val="13"/>
            <c:invertIfNegative val="0"/>
            <c:marker>
              <c:symbol val="circle"/>
              <c:size val="3"/>
            </c:marker>
            <c:bubble3D val="0"/>
          </c:dPt>
          <c:dPt>
            <c:idx val="14"/>
            <c:invertIfNegative val="0"/>
            <c:marker>
              <c:symbol val="circle"/>
              <c:size val="3"/>
            </c:marker>
            <c:bubble3D val="0"/>
          </c:dPt>
          <c:dPt>
            <c:idx val="16"/>
            <c:invertIfNegative val="0"/>
            <c:marker>
              <c:symbol val="circle"/>
              <c:size val="3"/>
            </c:marker>
            <c:bubble3D val="0"/>
          </c:dPt>
          <c:dPt>
            <c:idx val="17"/>
            <c:invertIfNegative val="0"/>
            <c:marker>
              <c:symbol val="circle"/>
              <c:size val="3"/>
            </c:marker>
            <c:bubble3D val="0"/>
          </c:dPt>
          <c:dPt>
            <c:idx val="24"/>
            <c:invertIfNegative val="0"/>
            <c:marker>
              <c:symbol val="circle"/>
              <c:size val="3"/>
            </c:marker>
            <c:bubble3D val="0"/>
          </c:dPt>
          <c:dLbls>
            <c:dLbl>
              <c:idx val="2"/>
              <c:layout/>
              <c:numFmt formatCode="#,##0.000_ " sourceLinked="0"/>
              <c:txPr>
                <a:bodyPr/>
                <a:lstStyle/>
                <a:p>
                  <a:pPr>
                    <a:defRPr sz="800">
                      <a:solidFill>
                        <a:schemeClr val="tx1"/>
                      </a:solidFill>
                      <a:effectLst>
                        <a:glow rad="63500">
                          <a:schemeClr val="bg1">
                            <a:alpha val="70000"/>
                          </a:schemeClr>
                        </a:glow>
                      </a:effectLst>
                    </a:defRPr>
                  </a:pPr>
                  <a:endParaRPr lang="ja-JP" altLang="en-US"/>
                </a:p>
              </c:txPr>
              <c:dLblPos val="t"/>
              <c:showLegendKey val="0"/>
              <c:showVal val="1"/>
              <c:showCatName val="0"/>
              <c:showSerName val="0"/>
              <c:showPercent val="0"/>
              <c:showBubbleSize val="0"/>
            </c:dLbl>
            <c:dLbl>
              <c:idx val="4"/>
              <c:layout>
                <c:manualLayout>
                  <c:x val="-2.0798272405567138e-002"/>
                  <c:y val="3.6749126298126447e-002"/>
                </c:manualLayout>
              </c:layout>
              <c:numFmt formatCode="#,##0.000_ " sourceLinked="0"/>
              <c:txPr>
                <a:bodyPr/>
                <a:lstStyle/>
                <a:p>
                  <a:pPr>
                    <a:defRPr sz="800">
                      <a:solidFill>
                        <a:schemeClr val="tx1"/>
                      </a:solidFill>
                      <a:effectLst>
                        <a:glow rad="63500">
                          <a:schemeClr val="bg1">
                            <a:alpha val="70000"/>
                          </a:schemeClr>
                        </a:glow>
                      </a:effectLst>
                    </a:defRPr>
                  </a:pPr>
                  <a:endParaRPr lang="ja-JP" altLang="en-US"/>
                </a:p>
              </c:txPr>
              <c:dLblPos val="r"/>
              <c:showLegendKey val="0"/>
              <c:showVal val="1"/>
              <c:showCatName val="0"/>
              <c:showSerName val="0"/>
              <c:showPercent val="0"/>
              <c:showBubbleSize val="0"/>
            </c:dLbl>
            <c:dLbl>
              <c:idx val="5"/>
              <c:layout>
                <c:manualLayout>
                  <c:x val="-2.342348171174809e-002"/>
                  <c:y val="3.8925882314628658e-002"/>
                </c:manualLayout>
              </c:layout>
              <c:numFmt formatCode="#,##0.000_ " sourceLinked="0"/>
              <c:txPr>
                <a:bodyPr/>
                <a:lstStyle/>
                <a:p>
                  <a:pPr>
                    <a:defRPr sz="800">
                      <a:solidFill>
                        <a:schemeClr val="tx1"/>
                      </a:solidFill>
                      <a:effectLst>
                        <a:glow rad="63500">
                          <a:schemeClr val="bg1">
                            <a:alpha val="70000"/>
                          </a:schemeClr>
                        </a:glow>
                      </a:effectLst>
                    </a:defRPr>
                  </a:pPr>
                  <a:endParaRPr lang="ja-JP" altLang="en-US"/>
                </a:p>
              </c:txPr>
              <c:dLblPos val="r"/>
              <c:showLegendKey val="0"/>
              <c:showVal val="1"/>
              <c:showCatName val="0"/>
              <c:showSerName val="0"/>
              <c:showPercent val="0"/>
              <c:showBubbleSize val="0"/>
            </c:dLbl>
            <c:dLbl>
              <c:idx val="6"/>
              <c:layout>
                <c:manualLayout>
                  <c:x val="-2.342348171174809e-002"/>
                  <c:y val="4.3279394347633081e-002"/>
                </c:manualLayout>
              </c:layout>
              <c:numFmt formatCode="#,##0.000_ " sourceLinked="0"/>
              <c:txPr>
                <a:bodyPr/>
                <a:lstStyle/>
                <a:p>
                  <a:pPr>
                    <a:defRPr sz="800">
                      <a:solidFill>
                        <a:schemeClr val="tx1"/>
                      </a:solidFill>
                      <a:effectLst>
                        <a:glow rad="63500">
                          <a:schemeClr val="bg1">
                            <a:alpha val="70000"/>
                          </a:schemeClr>
                        </a:glow>
                      </a:effectLst>
                    </a:defRPr>
                  </a:pPr>
                  <a:endParaRPr lang="ja-JP" altLang="en-US"/>
                </a:p>
              </c:txPr>
              <c:dLblPos val="r"/>
              <c:showLegendKey val="0"/>
              <c:showVal val="1"/>
              <c:showCatName val="0"/>
              <c:showSerName val="0"/>
              <c:showPercent val="0"/>
              <c:showBubbleSize val="0"/>
            </c:dLbl>
            <c:dLbl>
              <c:idx val="7"/>
              <c:layout/>
              <c:numFmt formatCode="#,##0.000_ " sourceLinked="0"/>
              <c:txPr>
                <a:bodyPr/>
                <a:lstStyle/>
                <a:p>
                  <a:pPr>
                    <a:defRPr sz="800">
                      <a:solidFill>
                        <a:schemeClr val="tx1"/>
                      </a:solidFill>
                      <a:effectLst>
                        <a:glow rad="63500">
                          <a:schemeClr val="bg1">
                            <a:alpha val="70000"/>
                          </a:schemeClr>
                        </a:glow>
                      </a:effectLst>
                    </a:defRPr>
                  </a:pPr>
                  <a:endParaRPr lang="ja-JP" altLang="en-US"/>
                </a:p>
              </c:txPr>
              <c:dLblPos val="t"/>
              <c:showLegendKey val="0"/>
              <c:showVal val="1"/>
              <c:showCatName val="0"/>
              <c:showSerName val="0"/>
              <c:showPercent val="0"/>
              <c:showBubbleSize val="0"/>
            </c:dLbl>
            <c:dLbl>
              <c:idx val="8"/>
              <c:layout/>
              <c:numFmt formatCode="#,##0.000_ " sourceLinked="0"/>
              <c:txPr>
                <a:bodyPr/>
                <a:lstStyle/>
                <a:p>
                  <a:pPr>
                    <a:defRPr sz="800">
                      <a:solidFill>
                        <a:schemeClr val="tx1"/>
                      </a:solidFill>
                      <a:effectLst>
                        <a:glow rad="63500">
                          <a:schemeClr val="bg1">
                            <a:alpha val="70000"/>
                          </a:schemeClr>
                        </a:glow>
                      </a:effectLst>
                    </a:defRPr>
                  </a:pPr>
                  <a:endParaRPr lang="ja-JP" altLang="en-US"/>
                </a:p>
              </c:txPr>
              <c:dLblPos val="t"/>
              <c:showLegendKey val="0"/>
              <c:showVal val="1"/>
              <c:showCatName val="0"/>
              <c:showSerName val="0"/>
              <c:showPercent val="0"/>
              <c:showBubbleSize val="0"/>
            </c:dLbl>
            <c:dLbl>
              <c:idx val="9"/>
              <c:layout/>
              <c:numFmt formatCode="#,##0.000_ " sourceLinked="0"/>
              <c:txPr>
                <a:bodyPr/>
                <a:lstStyle/>
                <a:p>
                  <a:pPr>
                    <a:defRPr sz="800">
                      <a:solidFill>
                        <a:schemeClr val="tx1"/>
                      </a:solidFill>
                      <a:effectLst>
                        <a:glow rad="63500">
                          <a:schemeClr val="bg1">
                            <a:alpha val="70000"/>
                          </a:schemeClr>
                        </a:glow>
                      </a:effectLst>
                    </a:defRPr>
                  </a:pPr>
                  <a:endParaRPr lang="ja-JP" altLang="en-US"/>
                </a:p>
              </c:txPr>
              <c:dLblPos val="t"/>
              <c:showLegendKey val="0"/>
              <c:showVal val="1"/>
              <c:showCatName val="0"/>
              <c:showSerName val="0"/>
              <c:showPercent val="0"/>
              <c:showBubbleSize val="0"/>
            </c:dLbl>
            <c:dLbl>
              <c:idx val="10"/>
              <c:layout/>
              <c:numFmt formatCode="#,##0.000_ " sourceLinked="0"/>
              <c:txPr>
                <a:bodyPr/>
                <a:lstStyle/>
                <a:p>
                  <a:pPr>
                    <a:defRPr sz="800">
                      <a:solidFill>
                        <a:schemeClr val="tx1"/>
                      </a:solidFill>
                      <a:effectLst>
                        <a:glow rad="63500">
                          <a:schemeClr val="bg1">
                            <a:alpha val="70000"/>
                          </a:schemeClr>
                        </a:glow>
                      </a:effectLst>
                    </a:defRPr>
                  </a:pPr>
                  <a:endParaRPr lang="ja-JP" altLang="en-US"/>
                </a:p>
              </c:txPr>
              <c:dLblPos val="t"/>
              <c:showLegendKey val="0"/>
              <c:showVal val="1"/>
              <c:showCatName val="0"/>
              <c:showSerName val="0"/>
              <c:showPercent val="0"/>
              <c:showBubbleSize val="0"/>
            </c:dLbl>
            <c:dLbl>
              <c:idx val="11"/>
              <c:layout/>
              <c:numFmt formatCode="#,##0.000_ " sourceLinked="0"/>
              <c:txPr>
                <a:bodyPr/>
                <a:lstStyle/>
                <a:p>
                  <a:pPr>
                    <a:defRPr sz="800">
                      <a:solidFill>
                        <a:schemeClr val="tx1"/>
                      </a:solidFill>
                      <a:effectLst>
                        <a:glow rad="63500">
                          <a:schemeClr val="bg1">
                            <a:alpha val="70000"/>
                          </a:schemeClr>
                        </a:glow>
                      </a:effectLst>
                    </a:defRPr>
                  </a:pPr>
                  <a:endParaRPr lang="ja-JP" altLang="en-US"/>
                </a:p>
              </c:txPr>
              <c:dLblPos val="t"/>
              <c:showLegendKey val="0"/>
              <c:showVal val="1"/>
              <c:showCatName val="0"/>
              <c:showSerName val="0"/>
              <c:showPercent val="0"/>
              <c:showBubbleSize val="0"/>
            </c:dLbl>
            <c:dLbl>
              <c:idx val="13"/>
              <c:layout/>
              <c:numFmt formatCode="#,##0.000_ " sourceLinked="0"/>
              <c:txPr>
                <a:bodyPr/>
                <a:lstStyle/>
                <a:p>
                  <a:pPr>
                    <a:defRPr sz="800">
                      <a:solidFill>
                        <a:schemeClr val="tx1"/>
                      </a:solidFill>
                      <a:effectLst>
                        <a:glow rad="63500">
                          <a:schemeClr val="bg1">
                            <a:alpha val="70000"/>
                          </a:schemeClr>
                        </a:glow>
                      </a:effectLst>
                    </a:defRPr>
                  </a:pPr>
                  <a:endParaRPr lang="ja-JP" altLang="en-US"/>
                </a:p>
              </c:txPr>
              <c:dLblPos val="t"/>
              <c:showLegendKey val="0"/>
              <c:showVal val="1"/>
              <c:showCatName val="0"/>
              <c:showSerName val="0"/>
              <c:showPercent val="0"/>
              <c:showBubbleSize val="0"/>
            </c:dLbl>
            <c:dLbl>
              <c:idx val="14"/>
              <c:layout/>
              <c:numFmt formatCode="#,##0.000_ " sourceLinked="0"/>
              <c:txPr>
                <a:bodyPr/>
                <a:lstStyle/>
                <a:p>
                  <a:pPr>
                    <a:defRPr sz="800">
                      <a:solidFill>
                        <a:schemeClr val="tx1"/>
                      </a:solidFill>
                      <a:effectLst>
                        <a:glow rad="63500">
                          <a:schemeClr val="bg1">
                            <a:alpha val="70000"/>
                          </a:schemeClr>
                        </a:glow>
                      </a:effectLst>
                    </a:defRPr>
                  </a:pPr>
                  <a:endParaRPr lang="ja-JP" altLang="en-US"/>
                </a:p>
              </c:txPr>
              <c:dLblPos val="t"/>
              <c:showLegendKey val="0"/>
              <c:showVal val="1"/>
              <c:showCatName val="0"/>
              <c:showSerName val="0"/>
              <c:showPercent val="0"/>
              <c:showBubbleSize val="0"/>
            </c:dLbl>
            <c:dLbl>
              <c:idx val="16"/>
              <c:layout>
                <c:manualLayout>
                  <c:x val="-2.1175278642183035e-002"/>
                  <c:y val="-3.4199378486885451e-002"/>
                </c:manualLayout>
              </c:layout>
              <c:numFmt formatCode="#,##0.000_ " sourceLinked="0"/>
              <c:txPr>
                <a:bodyPr/>
                <a:lstStyle/>
                <a:p>
                  <a:pPr>
                    <a:defRPr sz="800">
                      <a:solidFill>
                        <a:schemeClr val="tx1"/>
                      </a:solidFill>
                      <a:effectLst>
                        <a:glow rad="63500">
                          <a:schemeClr val="bg1">
                            <a:alpha val="70000"/>
                          </a:schemeClr>
                        </a:glow>
                      </a:effectLst>
                    </a:defRPr>
                  </a:pPr>
                  <a:endParaRPr lang="ja-JP" altLang="en-US"/>
                </a:p>
              </c:txPr>
              <c:dLblPos val="r"/>
              <c:showLegendKey val="0"/>
              <c:showVal val="1"/>
              <c:showCatName val="0"/>
              <c:showSerName val="0"/>
              <c:showPercent val="0"/>
              <c:showBubbleSize val="0"/>
            </c:dLbl>
            <c:dLbl>
              <c:idx val="17"/>
              <c:layout/>
              <c:numFmt formatCode="#,##0.000_ " sourceLinked="0"/>
              <c:txPr>
                <a:bodyPr/>
                <a:lstStyle/>
                <a:p>
                  <a:pPr>
                    <a:defRPr sz="800">
                      <a:solidFill>
                        <a:schemeClr val="tx1"/>
                      </a:solidFill>
                      <a:effectLst>
                        <a:glow rad="63500">
                          <a:schemeClr val="bg1">
                            <a:alpha val="70000"/>
                          </a:schemeClr>
                        </a:glow>
                      </a:effectLst>
                    </a:defRPr>
                  </a:pPr>
                  <a:endParaRPr lang="ja-JP" altLang="en-US"/>
                </a:p>
              </c:txPr>
              <c:dLblPos val="t"/>
              <c:showLegendKey val="0"/>
              <c:showVal val="1"/>
              <c:showCatName val="0"/>
              <c:showSerName val="0"/>
              <c:showPercent val="0"/>
              <c:showBubbleSize val="0"/>
            </c:dLbl>
            <c:dLbl>
              <c:idx val="24"/>
              <c:layout>
                <c:manualLayout>
                  <c:x val="-2.342348171174809e-002"/>
                  <c:y val="3.6749126298126447e-002"/>
                </c:manualLayout>
              </c:layout>
              <c:numFmt formatCode="#,##0.000_ " sourceLinked="0"/>
              <c:txPr>
                <a:bodyPr/>
                <a:lstStyle/>
                <a:p>
                  <a:pPr>
                    <a:defRPr sz="800">
                      <a:solidFill>
                        <a:schemeClr val="tx1"/>
                      </a:solidFill>
                      <a:effectLst>
                        <a:glow rad="63500">
                          <a:schemeClr val="bg1">
                            <a:alpha val="70000"/>
                          </a:schemeClr>
                        </a:glow>
                      </a:effectLst>
                    </a:defRPr>
                  </a:pPr>
                  <a:endParaRPr lang="ja-JP" altLang="en-US"/>
                </a:p>
              </c:txPr>
              <c:dLblPos val="r"/>
              <c:showLegendKey val="0"/>
              <c:showVal val="1"/>
              <c:showCatName val="0"/>
              <c:showSerName val="0"/>
              <c:showPercent val="0"/>
              <c:showBubbleSize val="0"/>
            </c:dLbl>
            <c:numFmt formatCode="#,##0.000_ " sourceLinked="0"/>
            <c:txPr>
              <a:bodyPr rot="0" horzOverflow="overflow" anchor="ctr" anchorCtr="1"/>
              <a:lstStyle/>
              <a:p>
                <a:pPr algn="ctr" rtl="0">
                  <a:defRPr sz="800">
                    <a:solidFill>
                      <a:schemeClr val="tx1"/>
                    </a:solidFill>
                    <a:effectLst>
                      <a:glow rad="63500">
                        <a:schemeClr val="bg1">
                          <a:alpha val="70000"/>
                        </a:schemeClr>
                      </a:glow>
                    </a:effectLst>
                  </a:defRPr>
                </a:pPr>
                <a:endParaRPr lang="ja-JP" altLang="en-US"/>
              </a:p>
            </c:txPr>
            <c:dLblPos val="b"/>
            <c:showLegendKey val="0"/>
            <c:showVal val="1"/>
            <c:showCatName val="0"/>
            <c:showSerName val="0"/>
            <c:showPercent val="0"/>
            <c:showBubbleSize val="0"/>
          </c:dLbls>
          <c:cat>
            <c:strRef>
              <c:f>'Ｂ－４－１医療費の地域差指数'!$G$5:$G$29</c:f>
              <c:strCache>
                <c:ptCount val="25"/>
                <c:pt idx="0">
                  <c:v>大館市</c:v>
                </c:pt>
                <c:pt idx="1">
                  <c:v>鹿角市</c:v>
                </c:pt>
                <c:pt idx="2">
                  <c:v>小坂町</c:v>
                </c:pt>
                <c:pt idx="3">
                  <c:v>北秋田市</c:v>
                </c:pt>
                <c:pt idx="4">
                  <c:v>上小阿仁村</c:v>
                </c:pt>
                <c:pt idx="5">
                  <c:v>能代市</c:v>
                </c:pt>
                <c:pt idx="6">
                  <c:v>藤里町</c:v>
                </c:pt>
                <c:pt idx="7">
                  <c:v>三種町</c:v>
                </c:pt>
                <c:pt idx="8">
                  <c:v>八峰町</c:v>
                </c:pt>
                <c:pt idx="9">
                  <c:v>秋田市</c:v>
                </c:pt>
                <c:pt idx="10">
                  <c:v>男鹿市</c:v>
                </c:pt>
                <c:pt idx="11">
                  <c:v>潟上市</c:v>
                </c:pt>
                <c:pt idx="12">
                  <c:v>五城目町</c:v>
                </c:pt>
                <c:pt idx="13">
                  <c:v>八郎潟町</c:v>
                </c:pt>
                <c:pt idx="14">
                  <c:v>井川町</c:v>
                </c:pt>
                <c:pt idx="15">
                  <c:v>大潟村</c:v>
                </c:pt>
                <c:pt idx="16">
                  <c:v>由利本荘市</c:v>
                </c:pt>
                <c:pt idx="17">
                  <c:v>にかほ市</c:v>
                </c:pt>
                <c:pt idx="18">
                  <c:v>大仙市</c:v>
                </c:pt>
                <c:pt idx="19">
                  <c:v>仙北市</c:v>
                </c:pt>
                <c:pt idx="20">
                  <c:v>美郷町</c:v>
                </c:pt>
                <c:pt idx="21">
                  <c:v>横手市</c:v>
                </c:pt>
                <c:pt idx="22">
                  <c:v>湯沢市</c:v>
                </c:pt>
                <c:pt idx="23">
                  <c:v>羽後町</c:v>
                </c:pt>
                <c:pt idx="24">
                  <c:v>東成瀬村</c:v>
                </c:pt>
              </c:strCache>
            </c:strRef>
          </c:cat>
          <c:val>
            <c:numRef>
              <c:f>'Ｂ－４－１医療費の地域差指数'!$I$5:$I$29</c:f>
              <c:numCache>
                <c:formatCode>0.0000</c:formatCode>
                <c:ptCount val="25"/>
                <c:pt idx="0">
                  <c:v>-7.6297228571839015e-002</c:v>
                </c:pt>
                <c:pt idx="1">
                  <c:v>-6.8453135113084207e-002</c:v>
                </c:pt>
                <c:pt idx="2">
                  <c:v>2.3329316118064082e-002</c:v>
                </c:pt>
                <c:pt idx="3">
                  <c:v>-8.1472578293449338e-002</c:v>
                </c:pt>
                <c:pt idx="4">
                  <c:v>-4.0743542075656801e-002</c:v>
                </c:pt>
                <c:pt idx="5">
                  <c:v>-1.9792793307790626e-002</c:v>
                </c:pt>
                <c:pt idx="6">
                  <c:v>0.14104799402724841</c:v>
                </c:pt>
                <c:pt idx="7">
                  <c:v>8.1334482171929109e-002</c:v>
                </c:pt>
                <c:pt idx="8">
                  <c:v>-5.0423245034584341e-002</c:v>
                </c:pt>
                <c:pt idx="9">
                  <c:v>0.10881684192502016</c:v>
                </c:pt>
                <c:pt idx="10">
                  <c:v>0.1212964392038519</c:v>
                </c:pt>
                <c:pt idx="11">
                  <c:v>7.1842428969584191e-002</c:v>
                </c:pt>
                <c:pt idx="12">
                  <c:v>7.8115412646517474e-002</c:v>
                </c:pt>
                <c:pt idx="13">
                  <c:v>3.7078997166409174e-002</c:v>
                </c:pt>
                <c:pt idx="14">
                  <c:v>6.2058405266371408e-002</c:v>
                </c:pt>
                <c:pt idx="15">
                  <c:v>-1.1828956790056005e-002</c:v>
                </c:pt>
                <c:pt idx="16">
                  <c:v>-7.8126356134499992e-004</c:v>
                </c:pt>
                <c:pt idx="17">
                  <c:v>-7.554446491313916e-003</c:v>
                </c:pt>
                <c:pt idx="18">
                  <c:v>-6.8804058784458125e-002</c:v>
                </c:pt>
                <c:pt idx="19">
                  <c:v>-4.1973432717044699e-002</c:v>
                </c:pt>
                <c:pt idx="20">
                  <c:v>-5.0629410994163897e-002</c:v>
                </c:pt>
                <c:pt idx="21">
                  <c:v>-7.9694533506575571e-002</c:v>
                </c:pt>
                <c:pt idx="22">
                  <c:v>-0.13023761856710958</c:v>
                </c:pt>
                <c:pt idx="23">
                  <c:v>-8.0794748060828703e-002</c:v>
                </c:pt>
                <c:pt idx="24">
                  <c:v>-0.17002956191438687</c:v>
                </c:pt>
              </c:numCache>
            </c:numRef>
          </c:val>
          <c:smooth val="0"/>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0"/>
        <c:axPos val="b"/>
        <c:numFmt formatCode="#,##0_);[Red]\(#,##0\)" sourceLinked="0"/>
        <c:majorTickMark val="out"/>
        <c:minorTickMark val="none"/>
        <c:tickLblPos val="low"/>
        <c:txPr>
          <a:bodyPr horzOverflow="overflow" vert="eaVert" anchor="ctr" anchorCtr="1"/>
          <a:lstStyle/>
          <a:p>
            <a:pPr algn="ctr" rtl="0">
              <a:defRPr sz="105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numFmt formatCode="0.00" sourceLinked="0"/>
        <c:majorTickMark val="out"/>
        <c:minorTickMark val="none"/>
        <c:tickLblPos val="low"/>
        <c:txPr>
          <a:bodyPr horzOverflow="overflow" anchor="ctr" anchorCtr="1"/>
          <a:lstStyle/>
          <a:p>
            <a:pPr algn="ctr" rtl="0">
              <a:defRPr sz="1050">
                <a:solidFill>
                  <a:schemeClr val="tx1"/>
                </a:solidFill>
              </a:defRPr>
            </a:pPr>
            <a:endParaRPr lang="ja-JP" altLang="en-US"/>
          </a:p>
        </c:txPr>
        <c:crossAx val="1"/>
        <c:crosses val="autoZero"/>
        <c:crossBetween val="between"/>
      </c:valAx>
      <c:spPr>
        <a:ln>
          <a:solidFill>
            <a:schemeClr val="tx1">
              <a:lumMod val="50000"/>
              <a:lumOff val="50000"/>
            </a:schemeClr>
          </a:solidFill>
        </a:ln>
      </c:spPr>
    </c:plotArea>
    <c:legend>
      <c:legendPos val="l"/>
      <c:layout>
        <c:manualLayout>
          <c:xMode val="edge"/>
          <c:yMode val="edge"/>
          <c:x val="0.11930365562422228"/>
          <c:y val="0.12182683099732322"/>
          <c:w val="0.10628513584017252"/>
          <c:h val="0.16227419741477581"/>
        </c:manualLayout>
      </c:layout>
      <c:overlay val="1"/>
      <c:spPr>
        <a:solidFill>
          <a:schemeClr val="bg1"/>
        </a:solidFill>
        <a:ln>
          <a:solidFill>
            <a:schemeClr val="tx1">
              <a:lumMod val="50000"/>
              <a:lumOff val="50000"/>
            </a:schemeClr>
          </a:solidFill>
        </a:ln>
      </c:spPr>
      <c:txPr>
        <a:bodyPr anchor="ctr" anchorCtr="1"/>
        <a:lstStyle/>
        <a:p>
          <a:pPr algn="l" rtl="0">
            <a:defRPr sz="1000">
              <a:solidFill>
                <a:schemeClr val="tx1"/>
              </a:solidFill>
            </a:defRPr>
          </a:pPr>
          <a:endParaRPr lang="ja-JP" altLang="en-US"/>
        </a:p>
      </c:txPr>
    </c:legend>
    <c:plotVisOnly val="1"/>
    <c:dispBlanksAs val="gap"/>
    <c:showDLblsOverMax val="0"/>
  </c:chart>
  <c:spPr>
    <a:noFill/>
    <a:ln>
      <a:noFill/>
    </a:ln>
  </c:spPr>
  <c:txPr>
    <a:bodyPr horzOverflow="overflow" anchor="ctr" anchorCtr="1"/>
    <a:lstStyle/>
    <a:p>
      <a:pPr algn="ctr" rtl="0">
        <a:defRPr lang="ja-JP" altLang="en-US" sz="1000">
          <a:solidFill>
            <a:schemeClr val="tx1"/>
          </a:solidFill>
        </a:defRPr>
      </a:pPr>
      <a:endParaRPr lang="ja-JP" altLang="en-US"/>
    </a:p>
  </c:txPr>
  <c:printSettings>
    <c:pageMargins l="0.7" r="0.7" t="0.75" b="0.75" header="0.3" footer="0.3"/>
    <c:pageSetup orientation="portrait"/>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200" b="0" i="0" u="none" strike="noStrike" baseline="0">
                <a:solidFill>
                  <a:schemeClr val="tx1"/>
                </a:solidFill>
              </a:defRPr>
            </a:pPr>
            <a:r>
              <a:rPr lang="ja-JP" altLang="en-US" sz="1200" b="0" i="0" u="none" strike="noStrike" baseline="0">
                <a:solidFill>
                  <a:schemeClr val="tx1"/>
                </a:solidFill>
              </a:rPr>
              <a:t>Ｂ－４－２　疾病別の医療費比較（</a:t>
            </a:r>
            <a:r>
              <a:rPr lang="ja-JP" altLang="en-US" sz="1200" b="0" i="0" u="none" strike="noStrike" baseline="0">
                <a:solidFill>
                  <a:schemeClr val="tx1"/>
                </a:solidFill>
              </a:rPr>
              <a:t>大腸</a:t>
            </a:r>
            <a:r>
              <a:rPr lang="ja-JP" altLang="en-US" sz="1200" b="0" i="0" u="none" strike="noStrike" baseline="0">
                <a:solidFill>
                  <a:schemeClr val="tx1"/>
                </a:solidFill>
              </a:rPr>
              <a:t>がん・男性） </a:t>
            </a:r>
            <a:endParaRPr lang="ja-JP" altLang="en-US" sz="1200" b="0" i="0" u="none" strike="noStrike" baseline="0">
              <a:solidFill>
                <a:schemeClr val="tx1"/>
              </a:solidFill>
            </a:endParaRPr>
          </a:p>
        </c:rich>
      </c:tx>
      <c:layout>
        <c:manualLayout>
          <c:xMode val="edge"/>
          <c:yMode val="edge"/>
          <c:x val="0.28772316817798499"/>
          <c:y val="2.4432991330629126e-002"/>
        </c:manualLayout>
      </c:layout>
      <c:overlay val="0"/>
    </c:title>
    <c:autoTitleDeleted val="0"/>
    <c:plotArea>
      <c:layout>
        <c:manualLayout>
          <c:layoutTarget val="inner"/>
          <c:xMode val="edge"/>
          <c:yMode val="edge"/>
          <c:x val="6.0333199464524763e-002"/>
          <c:y val="6.2707806644008976e-002"/>
          <c:w val="0.88298282578350618"/>
          <c:h val="0.79765270176092262"/>
        </c:manualLayout>
      </c:layout>
      <c:barChart>
        <c:barDir val="col"/>
        <c:grouping val="clustered"/>
        <c:varyColors val="0"/>
        <c:ser>
          <c:idx val="0"/>
          <c:order val="0"/>
          <c:tx>
            <c:strRef>
              <c:f>'Ｂ－４－２医療費比_大腸がん'!$A$31</c:f>
              <c:strCache>
                <c:ptCount val="1"/>
                <c:pt idx="0">
                  <c:v>【大腸がん・男性】</c:v>
                </c:pt>
              </c:strCache>
            </c:strRef>
          </c:tx>
          <c:spPr>
            <a:solidFill>
              <a:schemeClr val="tx2">
                <a:lumMod val="20000"/>
                <a:lumOff val="80000"/>
              </a:schemeClr>
            </a:solidFill>
            <a:ln w="6350">
              <a:solidFill>
                <a:schemeClr val="tx2">
                  <a:lumMod val="50000"/>
                </a:schemeClr>
              </a:solidFill>
            </a:ln>
          </c:spPr>
          <c:invertIfNegative val="0"/>
          <c:dLbls>
            <c:numFmt formatCode="#0.0;\-#;;" sourceLinked="0"/>
            <c:spPr>
              <a:effectLst/>
            </c:spPr>
            <c:txPr>
              <a:bodyPr rot="0" horzOverflow="overflow" anchor="ctr" anchorCtr="1"/>
              <a:lstStyle/>
              <a:p>
                <a:pPr algn="ctr" rtl="0">
                  <a:defRPr sz="700">
                    <a:solidFill>
                      <a:schemeClr val="tx1"/>
                    </a:solidFill>
                  </a:defRPr>
                </a:pPr>
                <a:endParaRPr lang="ja-JP" altLang="en-US"/>
              </a:p>
            </c:txPr>
            <c:dLblPos val="ctr"/>
            <c:showLegendKey val="0"/>
            <c:showVal val="1"/>
            <c:showCatName val="0"/>
            <c:showSerName val="0"/>
            <c:showPercent val="0"/>
            <c:showBubbleSize val="0"/>
          </c:dLbls>
          <c:errBars>
            <c:errBarType val="both"/>
            <c:errValType val="cust"/>
            <c:noEndCap val="0"/>
            <c:plus>
              <c:numRef>
                <c:f>'Ｂ－４－２医療費比_大腸がん'!$F$33:$F$57</c:f>
                <c:numCache>
                  <c:formatCode>General</c:formatCode>
                  <c:ptCount val="25"/>
                  <c:pt idx="0">
                    <c:v>1.2514795825694591e-002</c:v>
                  </c:pt>
                  <c:pt idx="1">
                    <c:v>2.0821022117004873e-002</c:v>
                  </c:pt>
                  <c:pt idx="2">
                    <c:v>6.6651307309001595e-002</c:v>
                  </c:pt>
                  <c:pt idx="3">
                    <c:v>1.8093818718696753e-002</c:v>
                  </c:pt>
                  <c:pt idx="4">
                    <c:v>4.6181578334703488e-002</c:v>
                  </c:pt>
                  <c:pt idx="5">
                    <c:v>1.402642010569366e-002</c:v>
                  </c:pt>
                  <c:pt idx="6">
                    <c:v>6.9070894990005627e-002</c:v>
                  </c:pt>
                  <c:pt idx="7">
                    <c:v>2.8397138861990356e-002</c:v>
                  </c:pt>
                  <c:pt idx="8">
                    <c:v>3.8771448475998227e-002</c:v>
                  </c:pt>
                  <c:pt idx="9">
                    <c:v>7.8095822539978599e-003</c:v>
                  </c:pt>
                  <c:pt idx="10">
                    <c:v>2.3855320132014413e-002</c:v>
                  </c:pt>
                  <c:pt idx="11">
                    <c:v>1.8053768319106211e-002</c:v>
                  </c:pt>
                  <c:pt idx="12">
                    <c:v>3.168700488089371e-002</c:v>
                  </c:pt>
                  <c:pt idx="13">
                    <c:v>3.3399650507398349e-002</c:v>
                  </c:pt>
                  <c:pt idx="14">
                    <c:v>4.1763275516601084e-002</c:v>
                  </c:pt>
                  <c:pt idx="15">
                    <c:v>2.9788087065501401e-002</c:v>
                  </c:pt>
                  <c:pt idx="16">
                    <c:v>1.2352106546899222e-002</c:v>
                  </c:pt>
                  <c:pt idx="17">
                    <c:v>2.013328874210174e-002</c:v>
                  </c:pt>
                  <c:pt idx="18">
                    <c:v>1.2810579092999319e-002</c:v>
                  </c:pt>
                  <c:pt idx="19">
                    <c:v>1.5495103979105807e-002</c:v>
                  </c:pt>
                  <c:pt idx="20">
                    <c:v>2.3769795576200181e-002</c:v>
                  </c:pt>
                  <c:pt idx="21">
                    <c:v>9.4836371734032809e-003</c:v>
                  </c:pt>
                  <c:pt idx="22">
                    <c:v>1.2403343409289391e-002</c:v>
                  </c:pt>
                  <c:pt idx="23">
                    <c:v>2.6235082314101987e-002</c:v>
                  </c:pt>
                  <c:pt idx="24">
                    <c:v>5.8067777773501916e-002</c:v>
                  </c:pt>
                </c:numCache>
              </c:numRef>
            </c:plus>
            <c:minus>
              <c:numRef>
                <c:f>'Ｂ－４－２医療費比_大腸がん'!$E$33:$E$57</c:f>
                <c:numCache>
                  <c:formatCode>General</c:formatCode>
                  <c:ptCount val="25"/>
                  <c:pt idx="0">
                    <c:v>1.2513532550002537e-002</c:v>
                  </c:pt>
                  <c:pt idx="1">
                    <c:v>2.0818268510993221e-002</c:v>
                  </c:pt>
                  <c:pt idx="2">
                    <c:v>6.6635597536986779e-002</c:v>
                  </c:pt>
                  <c:pt idx="3">
                    <c:v>1.8091319968903008e-002</c:v>
                  </c:pt>
                  <c:pt idx="4">
                    <c:v>4.6154314785098904e-002</c:v>
                  </c:pt>
                  <c:pt idx="5">
                    <c:v>1.4024743504009507e-002</c:v>
                  </c:pt>
                  <c:pt idx="6">
                    <c:v>6.9049633161000656e-002</c:v>
                  </c:pt>
                  <c:pt idx="7">
                    <c:v>2.8392351985999653e-002</c:v>
                  </c:pt>
                  <c:pt idx="8">
                    <c:v>3.876088653800025e-002</c:v>
                  </c:pt>
                  <c:pt idx="9">
                    <c:v>7.8092002989933462e-003</c:v>
                  </c:pt>
                  <c:pt idx="10">
                    <c:v>2.3852465901995856e-002</c:v>
                  </c:pt>
                  <c:pt idx="11">
                    <c:v>1.8050592049590364e-002</c:v>
                  </c:pt>
                  <c:pt idx="12">
                    <c:v>3.1678332075401272e-002</c:v>
                  </c:pt>
                  <c:pt idx="13">
                    <c:v>3.3384432063499503e-002</c:v>
                  </c:pt>
                  <c:pt idx="14">
                    <c:v>4.1744930862989804e-002</c:v>
                  </c:pt>
                  <c:pt idx="15">
                    <c:v>2.9758668139500344e-002</c:v>
                  </c:pt>
                  <c:pt idx="16">
                    <c:v>1.2350897897093205e-002</c:v>
                  </c:pt>
                  <c:pt idx="17">
                    <c:v>2.0129533007803957e-002</c:v>
                  </c:pt>
                  <c:pt idx="18">
                    <c:v>1.2809469262009543e-002</c:v>
                  </c:pt>
                  <c:pt idx="19">
                    <c:v>1.5491891602195551e-002</c:v>
                  </c:pt>
                  <c:pt idx="20">
                    <c:v>2.3765430381203601e-002</c:v>
                  </c:pt>
                  <c:pt idx="21">
                    <c:v>9.4826594565944333e-003</c:v>
                  </c:pt>
                  <c:pt idx="22">
                    <c:v>1.2401543843509444e-002</c:v>
                  </c:pt>
                  <c:pt idx="23">
                    <c:v>2.6229797318890746e-002</c:v>
                  </c:pt>
                  <c:pt idx="24">
                    <c:v>5.8037297609303096e-002</c:v>
                  </c:pt>
                </c:numCache>
              </c:numRef>
            </c:minus>
          </c:errBars>
          <c:cat>
            <c:strRef>
              <c:f>'Ｂ－４－２医療費比_大腸がん'!$A$33:$A$57</c:f>
              <c:strCache>
                <c:ptCount val="25"/>
                <c:pt idx="0">
                  <c:v>大館市</c:v>
                </c:pt>
                <c:pt idx="1">
                  <c:v>鹿角市</c:v>
                </c:pt>
                <c:pt idx="2">
                  <c:v>小坂町</c:v>
                </c:pt>
                <c:pt idx="3">
                  <c:v>北秋田市</c:v>
                </c:pt>
                <c:pt idx="4">
                  <c:v>上小阿仁村</c:v>
                </c:pt>
                <c:pt idx="5">
                  <c:v>能代市</c:v>
                </c:pt>
                <c:pt idx="6">
                  <c:v>藤里町</c:v>
                </c:pt>
                <c:pt idx="7">
                  <c:v>三種町</c:v>
                </c:pt>
                <c:pt idx="8">
                  <c:v>八峰町</c:v>
                </c:pt>
                <c:pt idx="9">
                  <c:v>秋田市</c:v>
                </c:pt>
                <c:pt idx="10">
                  <c:v>男鹿市</c:v>
                </c:pt>
                <c:pt idx="11">
                  <c:v>潟上市</c:v>
                </c:pt>
                <c:pt idx="12">
                  <c:v>五城目町</c:v>
                </c:pt>
                <c:pt idx="13">
                  <c:v>八郎潟町</c:v>
                </c:pt>
                <c:pt idx="14">
                  <c:v>井川町</c:v>
                </c:pt>
                <c:pt idx="15">
                  <c:v>大潟村</c:v>
                </c:pt>
                <c:pt idx="16">
                  <c:v>由利本荘市</c:v>
                </c:pt>
                <c:pt idx="17">
                  <c:v>にかほ市</c:v>
                </c:pt>
                <c:pt idx="18">
                  <c:v>大仙市</c:v>
                </c:pt>
                <c:pt idx="19">
                  <c:v>仙北市</c:v>
                </c:pt>
                <c:pt idx="20">
                  <c:v>美郷町</c:v>
                </c:pt>
                <c:pt idx="21">
                  <c:v>横手市</c:v>
                </c:pt>
                <c:pt idx="22">
                  <c:v>湯沢市</c:v>
                </c:pt>
                <c:pt idx="23">
                  <c:v>羽後町</c:v>
                </c:pt>
                <c:pt idx="24">
                  <c:v>東成瀬村</c:v>
                </c:pt>
              </c:strCache>
            </c:strRef>
          </c:cat>
          <c:val>
            <c:numRef>
              <c:f>'Ｂ－４－２医療費比_大腸がん'!$B$33:$B$57</c:f>
              <c:numCache>
                <c:formatCode>0.0</c:formatCode>
                <c:ptCount val="25"/>
                <c:pt idx="0">
                  <c:v>93.4</c:v>
                </c:pt>
                <c:pt idx="1">
                  <c:v>118.6</c:v>
                </c:pt>
                <c:pt idx="2">
                  <c:v>213</c:v>
                </c:pt>
                <c:pt idx="3">
                  <c:v>98.7</c:v>
                </c:pt>
                <c:pt idx="4">
                  <c:v>58.9</c:v>
                </c:pt>
                <c:pt idx="5">
                  <c:v>88.4</c:v>
                </c:pt>
                <c:pt idx="6">
                  <c:v>169</c:v>
                </c:pt>
                <c:pt idx="7">
                  <c:v>126.9</c:v>
                </c:pt>
                <c:pt idx="8">
                  <c:v>107.2</c:v>
                </c:pt>
                <c:pt idx="9">
                  <c:v>120.3</c:v>
                </c:pt>
                <c:pt idx="10">
                  <c:v>150.19999999999999</c:v>
                </c:pt>
                <c:pt idx="11">
                  <c:v>77.3</c:v>
                </c:pt>
                <c:pt idx="12">
                  <c:v>87.2</c:v>
                </c:pt>
                <c:pt idx="13">
                  <c:v>55.2</c:v>
                </c:pt>
                <c:pt idx="14">
                  <c:v>71.599999999999994</c:v>
                </c:pt>
                <c:pt idx="15">
                  <c:v>22.7</c:v>
                </c:pt>
                <c:pt idx="16">
                  <c:v>95.1</c:v>
                </c:pt>
                <c:pt idx="17">
                  <c:v>81.3</c:v>
                </c:pt>
                <c:pt idx="18">
                  <c:v>111.4</c:v>
                </c:pt>
                <c:pt idx="19">
                  <c:v>56.3</c:v>
                </c:pt>
                <c:pt idx="20">
                  <c:v>97.5</c:v>
                </c:pt>
                <c:pt idx="21">
                  <c:v>69.3</c:v>
                </c:pt>
                <c:pt idx="22">
                  <c:v>64.400000000000006</c:v>
                </c:pt>
                <c:pt idx="23">
                  <c:v>98.1</c:v>
                </c:pt>
                <c:pt idx="24">
                  <c:v>83.3</c:v>
                </c:pt>
              </c:numCache>
            </c:numRef>
          </c:val>
        </c:ser>
        <c:dLbls>
          <c:txPr>
            <a:bodyPr rot="0" horzOverflow="overflow" anchor="ctr" anchorCtr="1">
              <a:spAutoFit/>
            </a:bodyPr>
            <a:lstStyle/>
            <a:p>
              <a:pPr algn="ctr" rtl="0">
                <a:defRPr sz="100">
                  <a:solidFill>
                    <a:schemeClr val="tx1"/>
                  </a:solidFill>
                </a:defRPr>
              </a:pPr>
              <a:endParaRPr lang="ja-JP" altLang="en-US"/>
            </a:p>
          </c:txPr>
          <c:showLegendKey val="0"/>
          <c:showVal val="1"/>
          <c:showCatName val="0"/>
          <c:showSerName val="0"/>
          <c:showPercent val="0"/>
          <c:showBubbleSize val="0"/>
        </c:dLbls>
        <c:gapWidth val="30"/>
        <c:overlap val="0"/>
        <c:axId val="1"/>
        <c:axId val="2"/>
      </c:barChart>
      <c:catAx>
        <c:axId val="1"/>
        <c:scaling>
          <c:orientation val="minMax"/>
        </c:scaling>
        <c:delete val="0"/>
        <c:axPos val="b"/>
        <c:numFmt formatCode="0.0" sourceLinked="1"/>
        <c:majorTickMark val="none"/>
        <c:minorTickMark val="none"/>
        <c:tickLblPos val="nextTo"/>
        <c:txPr>
          <a:bodyPr horzOverflow="overflow" vert="eaVert" anchor="ctr" anchorCtr="1"/>
          <a:lstStyle/>
          <a:p>
            <a:pPr algn="ctr" rtl="0">
              <a:defRPr sz="10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numFmt formatCode="0" sourceLinked="0"/>
        <c:majorTickMark val="none"/>
        <c:minorTickMark val="none"/>
        <c:tickLblPos val="nextTo"/>
        <c:txPr>
          <a:bodyPr horzOverflow="overflow" anchor="ctr" anchorCtr="1"/>
          <a:lstStyle/>
          <a:p>
            <a:pPr algn="ctr" rtl="0">
              <a:defRPr sz="1000">
                <a:solidFill>
                  <a:schemeClr val="tx1"/>
                </a:solidFill>
              </a:defRPr>
            </a:pPr>
            <a:endParaRPr lang="ja-JP" altLang="en-US"/>
          </a:p>
        </c:txPr>
        <c:crossAx val="1"/>
        <c:crosses val="autoZero"/>
        <c:crossBetween val="between"/>
      </c:valAx>
      <c:spPr>
        <a:ln>
          <a:solidFill>
            <a:schemeClr val="tx1">
              <a:lumMod val="50000"/>
              <a:lumOff val="50000"/>
            </a:schemeClr>
          </a:solidFill>
        </a:ln>
      </c:spPr>
    </c:plotArea>
    <c:plotVisOnly val="0"/>
    <c:dispBlanksAs val="gap"/>
    <c:showDLblsOverMax val="0"/>
  </c:chart>
  <c:spPr>
    <a:noFill/>
    <a:ln>
      <a:noFill/>
    </a:ln>
  </c:spPr>
  <c:txPr>
    <a:bodyPr horzOverflow="overflow" anchor="ctr" anchorCtr="1"/>
    <a:lstStyle/>
    <a:p>
      <a:pPr algn="ctr" rtl="0">
        <a:defRPr lang="ja-JP" altLang="en-US" sz="100">
          <a:solidFill>
            <a:schemeClr val="tx1"/>
          </a:solidFill>
        </a:defRPr>
      </a:pPr>
      <a:endParaRPr lang="ja-JP" altLang="en-US"/>
    </a:p>
  </c:txPr>
  <c:printSettings>
    <c:pageMargins l="0.7" r="0.7" t="0.75" b="0.75" header="0.3" footer="0.3"/>
    <c:pageSetup paperSize="9"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200" b="0" i="0" u="none" strike="noStrike" baseline="0">
                <a:solidFill>
                  <a:schemeClr val="tx1"/>
                </a:solidFill>
              </a:defRPr>
            </a:pPr>
            <a:r>
              <a:rPr lang="ja-JP" altLang="en-US" sz="1200" b="0" i="0" u="none" strike="noStrike" baseline="0">
                <a:solidFill>
                  <a:schemeClr val="tx1"/>
                </a:solidFill>
              </a:rPr>
              <a:t>Ｂ－４－２　疾病別の医療費比較（</a:t>
            </a:r>
            <a:r>
              <a:rPr lang="ja-JP" altLang="en-US" sz="1200" b="0" i="0" u="none" strike="noStrike" baseline="0">
                <a:solidFill>
                  <a:schemeClr val="tx1"/>
                </a:solidFill>
              </a:rPr>
              <a:t>大腸</a:t>
            </a:r>
            <a:r>
              <a:rPr lang="ja-JP" altLang="en-US" sz="1200" b="0" i="0" u="none" strike="noStrike" baseline="0">
                <a:solidFill>
                  <a:schemeClr val="tx1"/>
                </a:solidFill>
              </a:rPr>
              <a:t>がん・女性） </a:t>
            </a:r>
            <a:endParaRPr lang="ja-JP" altLang="en-US" sz="1200" b="0" i="0" u="none" strike="noStrike" baseline="0">
              <a:solidFill>
                <a:schemeClr val="tx1"/>
              </a:solidFill>
            </a:endParaRPr>
          </a:p>
        </c:rich>
      </c:tx>
      <c:layout>
        <c:manualLayout>
          <c:xMode val="edge"/>
          <c:yMode val="edge"/>
          <c:x val="0.28745179415749927"/>
          <c:y val="2.4049482433815651e-002"/>
        </c:manualLayout>
      </c:layout>
      <c:overlay val="0"/>
    </c:title>
    <c:autoTitleDeleted val="0"/>
    <c:plotArea>
      <c:layout>
        <c:manualLayout>
          <c:layoutTarget val="inner"/>
          <c:xMode val="edge"/>
          <c:yMode val="edge"/>
          <c:x val="6.0337748312359454e-002"/>
          <c:y val="6.1055378042945564e-002"/>
          <c:w val="0.8829604026813197"/>
          <c:h val="0.79930509178545139"/>
        </c:manualLayout>
      </c:layout>
      <c:barChart>
        <c:barDir val="col"/>
        <c:grouping val="clustered"/>
        <c:varyColors val="0"/>
        <c:ser>
          <c:idx val="0"/>
          <c:order val="0"/>
          <c:tx>
            <c:strRef>
              <c:f>'Ｂ－４－２医療費比_大腸がん'!$A$60</c:f>
              <c:strCache>
                <c:ptCount val="1"/>
                <c:pt idx="0">
                  <c:v>【大腸がん・女性】</c:v>
                </c:pt>
              </c:strCache>
            </c:strRef>
          </c:tx>
          <c:spPr>
            <a:solidFill>
              <a:schemeClr val="accent2">
                <a:lumMod val="40000"/>
                <a:lumOff val="60000"/>
              </a:schemeClr>
            </a:solidFill>
            <a:ln w="6350">
              <a:solidFill>
                <a:schemeClr val="accent2">
                  <a:lumMod val="50000"/>
                </a:schemeClr>
              </a:solidFill>
            </a:ln>
          </c:spPr>
          <c:invertIfNegative val="0"/>
          <c:dLbls>
            <c:numFmt formatCode="#0.0;\-#;;" sourceLinked="0"/>
            <c:spPr>
              <a:effectLst/>
            </c:spPr>
            <c:txPr>
              <a:bodyPr rot="0" horzOverflow="overflow" anchor="ctr" anchorCtr="1"/>
              <a:lstStyle/>
              <a:p>
                <a:pPr algn="ctr" rtl="0">
                  <a:defRPr sz="700">
                    <a:solidFill>
                      <a:schemeClr val="tx1"/>
                    </a:solidFill>
                  </a:defRPr>
                </a:pPr>
                <a:endParaRPr lang="ja-JP" altLang="en-US"/>
              </a:p>
            </c:txPr>
            <c:dLblPos val="ctr"/>
            <c:showLegendKey val="0"/>
            <c:showVal val="1"/>
            <c:showCatName val="0"/>
            <c:showSerName val="0"/>
            <c:showPercent val="0"/>
            <c:showBubbleSize val="0"/>
          </c:dLbls>
          <c:errBars>
            <c:errBarType val="both"/>
            <c:errValType val="cust"/>
            <c:noEndCap val="0"/>
            <c:plus>
              <c:numRef>
                <c:f>'Ｂ－４－２医療費比_大腸がん'!$F$62:$F$86</c:f>
                <c:numCache>
                  <c:formatCode>General</c:formatCode>
                  <c:ptCount val="25"/>
                  <c:pt idx="0">
                    <c:v>1.4381841819997021e-002</c:v>
                  </c:pt>
                  <c:pt idx="1">
                    <c:v>2.6666661019987714e-002</c:v>
                  </c:pt>
                  <c:pt idx="2">
                    <c:v>6.8875586527013866e-002</c:v>
                  </c:pt>
                  <c:pt idx="3">
                    <c:v>2.3507518108999648e-002</c:v>
                  </c:pt>
                  <c:pt idx="4">
                    <c:v>2.2929606165170924e-002</c:v>
                  </c:pt>
                  <c:pt idx="5">
                    <c:v>1.9728647918000775e-002</c:v>
                  </c:pt>
                  <c:pt idx="6">
                    <c:v>7.6017235693001339e-002</c:v>
                  </c:pt>
                  <c:pt idx="7">
                    <c:v>2.6018229042890084e-002</c:v>
                  </c:pt>
                  <c:pt idx="8">
                    <c:v>4.212248622189918e-002</c:v>
                  </c:pt>
                  <c:pt idx="9">
                    <c:v>9.4104725239958498e-003</c:v>
                  </c:pt>
                  <c:pt idx="10">
                    <c:v>2.4693629091004254e-002</c:v>
                  </c:pt>
                  <c:pt idx="11">
                    <c:v>2.3645665087499879e-002</c:v>
                  </c:pt>
                  <c:pt idx="12">
                    <c:v>5.0912589141006492e-002</c:v>
                  </c:pt>
                  <c:pt idx="13">
                    <c:v>3.3761016885399897e-002</c:v>
                  </c:pt>
                  <c:pt idx="14">
                    <c:v>4.0787095657300654e-002</c:v>
                  </c:pt>
                  <c:pt idx="15">
                    <c:v>7.9188169093598049e-002</c:v>
                  </c:pt>
                  <c:pt idx="16">
                    <c:v>1.5427126167310234e-002</c:v>
                  </c:pt>
                  <c:pt idx="17">
                    <c:v>2.0898033294798779e-002</c:v>
                  </c:pt>
                  <c:pt idx="18">
                    <c:v>1.5104348966005432e-002</c:v>
                  </c:pt>
                  <c:pt idx="19">
                    <c:v>2.6089222671998868e-002</c:v>
                  </c:pt>
                  <c:pt idx="20">
                    <c:v>2.808167220179314e-002</c:v>
                  </c:pt>
                  <c:pt idx="21">
                    <c:v>1.2126790155193135e-002</c:v>
                  </c:pt>
                  <c:pt idx="22">
                    <c:v>2.0250984707999464e-002</c:v>
                  </c:pt>
                  <c:pt idx="23">
                    <c:v>3.2310492955204495e-002</c:v>
                  </c:pt>
                  <c:pt idx="24">
                    <c:v>4.8994101014699254e-002</c:v>
                  </c:pt>
                </c:numCache>
              </c:numRef>
            </c:plus>
            <c:minus>
              <c:numRef>
                <c:f>'Ｂ－４－２医療費比_大腸がん'!$E$62:$E$86</c:f>
                <c:numCache>
                  <c:formatCode>General</c:formatCode>
                  <c:ptCount val="25"/>
                  <c:pt idx="0">
                    <c:v>1.4379934651401527e-002</c:v>
                  </c:pt>
                  <c:pt idx="1">
                    <c:v>2.6662501989022758e-002</c:v>
                  </c:pt>
                  <c:pt idx="2">
                    <c:v>6.8852901631998975e-002</c:v>
                  </c:pt>
                  <c:pt idx="3">
                    <c:v>2.3503761095994946e-002</c:v>
                  </c:pt>
                  <c:pt idx="4">
                    <c:v>2.2886167238960198e-002</c:v>
                  </c:pt>
                  <c:pt idx="5">
                    <c:v>1.9726152507999473e-002</c:v>
                  </c:pt>
                  <c:pt idx="6">
                    <c:v>7.5983914936983865e-002</c:v>
                  </c:pt>
                  <c:pt idx="7">
                    <c:v>2.6010913732207541e-002</c:v>
                  </c:pt>
                  <c:pt idx="8">
                    <c:v>4.2106210363598962e-002</c:v>
                  </c:pt>
                  <c:pt idx="9">
                    <c:v>9.4098958820012513e-003</c:v>
                  </c:pt>
                  <c:pt idx="10">
                    <c:v>2.4689116978990455e-002</c:v>
                  </c:pt>
                  <c:pt idx="11">
                    <c:v>2.3640698571995244e-002</c:v>
                  </c:pt>
                  <c:pt idx="12">
                    <c:v>5.0899911008002618e-002</c:v>
                  </c:pt>
                  <c:pt idx="13">
                    <c:v>3.3738611270798913e-002</c:v>
                  </c:pt>
                  <c:pt idx="14">
                    <c:v>4.0757902061201889e-002</c:v>
                  </c:pt>
                  <c:pt idx="15">
                    <c:v>7.9134459824103942e-002</c:v>
                  </c:pt>
                  <c:pt idx="16">
                    <c:v>1.5425260499000615e-002</c:v>
                  </c:pt>
                  <c:pt idx="17">
                    <c:v>2.0892282501002057e-002</c:v>
                  </c:pt>
                  <c:pt idx="18">
                    <c:v>1.5102665630990941e-002</c:v>
                  </c:pt>
                  <c:pt idx="19">
                    <c:v>2.6084292708006274e-002</c:v>
                  </c:pt>
                  <c:pt idx="20">
                    <c:v>2.8074914690208175e-002</c:v>
                  </c:pt>
                  <c:pt idx="21">
                    <c:v>1.2125255751598729e-002</c:v>
                  </c:pt>
                  <c:pt idx="22">
                    <c:v>2.0248072960995955e-002</c:v>
                  </c:pt>
                  <c:pt idx="23">
                    <c:v>3.2301880369402625e-002</c:v>
                  </c:pt>
                  <c:pt idx="24">
                    <c:v>4.8944876587604824e-002</c:v>
                  </c:pt>
                </c:numCache>
              </c:numRef>
            </c:minus>
          </c:errBars>
          <c:cat>
            <c:strRef>
              <c:f>'Ｂ－４－２医療費比_大腸がん'!$A$62:$A$86</c:f>
              <c:strCache>
                <c:ptCount val="25"/>
                <c:pt idx="0">
                  <c:v>大館市</c:v>
                </c:pt>
                <c:pt idx="1">
                  <c:v>鹿角市</c:v>
                </c:pt>
                <c:pt idx="2">
                  <c:v>小坂町</c:v>
                </c:pt>
                <c:pt idx="3">
                  <c:v>北秋田市</c:v>
                </c:pt>
                <c:pt idx="4">
                  <c:v>上小阿仁村</c:v>
                </c:pt>
                <c:pt idx="5">
                  <c:v>能代市</c:v>
                </c:pt>
                <c:pt idx="6">
                  <c:v>藤里町</c:v>
                </c:pt>
                <c:pt idx="7">
                  <c:v>三種町</c:v>
                </c:pt>
                <c:pt idx="8">
                  <c:v>八峰町</c:v>
                </c:pt>
                <c:pt idx="9">
                  <c:v>秋田市</c:v>
                </c:pt>
                <c:pt idx="10">
                  <c:v>男鹿市</c:v>
                </c:pt>
                <c:pt idx="11">
                  <c:v>潟上市</c:v>
                </c:pt>
                <c:pt idx="12">
                  <c:v>五城目町</c:v>
                </c:pt>
                <c:pt idx="13">
                  <c:v>八郎潟町</c:v>
                </c:pt>
                <c:pt idx="14">
                  <c:v>井川町</c:v>
                </c:pt>
                <c:pt idx="15">
                  <c:v>大潟村</c:v>
                </c:pt>
                <c:pt idx="16">
                  <c:v>由利本荘市</c:v>
                </c:pt>
                <c:pt idx="17">
                  <c:v>にかほ市</c:v>
                </c:pt>
                <c:pt idx="18">
                  <c:v>大仙市</c:v>
                </c:pt>
                <c:pt idx="19">
                  <c:v>仙北市</c:v>
                </c:pt>
                <c:pt idx="20">
                  <c:v>美郷町</c:v>
                </c:pt>
                <c:pt idx="21">
                  <c:v>横手市</c:v>
                </c:pt>
                <c:pt idx="22">
                  <c:v>湯沢市</c:v>
                </c:pt>
                <c:pt idx="23">
                  <c:v>羽後町</c:v>
                </c:pt>
                <c:pt idx="24">
                  <c:v>東成瀬村</c:v>
                </c:pt>
              </c:strCache>
            </c:strRef>
          </c:cat>
          <c:val>
            <c:numRef>
              <c:f>'Ｂ－４－２医療費比_大腸がん'!$B$62:$B$86</c:f>
              <c:numCache>
                <c:formatCode>0.0</c:formatCode>
                <c:ptCount val="25"/>
                <c:pt idx="0">
                  <c:v>81.7</c:v>
                </c:pt>
                <c:pt idx="1">
                  <c:v>128.80000000000001</c:v>
                </c:pt>
                <c:pt idx="2">
                  <c:v>157.5</c:v>
                </c:pt>
                <c:pt idx="3">
                  <c:v>110.8</c:v>
                </c:pt>
                <c:pt idx="4">
                  <c:v>9.1</c:v>
                </c:pt>
                <c:pt idx="5">
                  <c:v>117.5</c:v>
                </c:pt>
                <c:pt idx="6">
                  <c:v>130.6</c:v>
                </c:pt>
                <c:pt idx="7">
                  <c:v>69.7</c:v>
                </c:pt>
                <c:pt idx="8">
                  <c:v>82.1</c:v>
                </c:pt>
                <c:pt idx="9">
                  <c:v>115.7</c:v>
                </c:pt>
                <c:pt idx="10">
                  <c:v>101.8</c:v>
                </c:pt>
                <c:pt idx="11">
                  <c:v>84.8</c:v>
                </c:pt>
                <c:pt idx="12">
                  <c:v>154</c:v>
                </c:pt>
                <c:pt idx="13">
                  <c:v>38.299999999999997</c:v>
                </c:pt>
                <c:pt idx="14">
                  <c:v>42.9</c:v>
                </c:pt>
                <c:pt idx="15">
                  <c:v>87.9</c:v>
                </c:pt>
                <c:pt idx="16">
                  <c:v>96.1</c:v>
                </c:pt>
                <c:pt idx="17">
                  <c:v>57.2</c:v>
                </c:pt>
                <c:pt idx="18">
                  <c:v>102.1</c:v>
                </c:pt>
                <c:pt idx="19">
                  <c:v>104</c:v>
                </c:pt>
                <c:pt idx="20">
                  <c:v>87.9</c:v>
                </c:pt>
                <c:pt idx="21">
                  <c:v>72.2</c:v>
                </c:pt>
                <c:pt idx="22">
                  <c:v>106.1</c:v>
                </c:pt>
                <c:pt idx="23">
                  <c:v>91.3</c:v>
                </c:pt>
                <c:pt idx="24">
                  <c:v>36.700000000000003</c:v>
                </c:pt>
              </c:numCache>
            </c:numRef>
          </c:val>
        </c:ser>
        <c:dLbls>
          <c:txPr>
            <a:bodyPr rot="0" horzOverflow="overflow" anchor="ctr" anchorCtr="1">
              <a:spAutoFit/>
            </a:bodyPr>
            <a:lstStyle/>
            <a:p>
              <a:pPr algn="ctr" rtl="0">
                <a:defRPr sz="100">
                  <a:solidFill>
                    <a:schemeClr val="tx1"/>
                  </a:solidFill>
                </a:defRPr>
              </a:pPr>
              <a:endParaRPr lang="ja-JP" altLang="en-US"/>
            </a:p>
          </c:txPr>
          <c:showLegendKey val="0"/>
          <c:showVal val="1"/>
          <c:showCatName val="0"/>
          <c:showSerName val="0"/>
          <c:showPercent val="0"/>
          <c:showBubbleSize val="0"/>
        </c:dLbls>
        <c:gapWidth val="30"/>
        <c:overlap val="0"/>
        <c:axId val="1"/>
        <c:axId val="2"/>
      </c:barChart>
      <c:catAx>
        <c:axId val="1"/>
        <c:scaling>
          <c:orientation val="minMax"/>
        </c:scaling>
        <c:delete val="0"/>
        <c:axPos val="b"/>
        <c:numFmt formatCode="0.0" sourceLinked="1"/>
        <c:majorTickMark val="none"/>
        <c:minorTickMark val="none"/>
        <c:tickLblPos val="nextTo"/>
        <c:txPr>
          <a:bodyPr horzOverflow="overflow" vert="eaVert" anchor="ctr" anchorCtr="1"/>
          <a:lstStyle/>
          <a:p>
            <a:pPr algn="ctr" rtl="0">
              <a:defRPr sz="10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numFmt formatCode="0" sourceLinked="0"/>
        <c:majorTickMark val="none"/>
        <c:minorTickMark val="none"/>
        <c:tickLblPos val="nextTo"/>
        <c:txPr>
          <a:bodyPr horzOverflow="overflow" anchor="ctr" anchorCtr="1"/>
          <a:lstStyle/>
          <a:p>
            <a:pPr algn="ctr" rtl="0">
              <a:defRPr sz="1000">
                <a:solidFill>
                  <a:schemeClr val="tx1"/>
                </a:solidFill>
              </a:defRPr>
            </a:pPr>
            <a:endParaRPr lang="ja-JP" altLang="en-US"/>
          </a:p>
        </c:txPr>
        <c:crossAx val="1"/>
        <c:crosses val="autoZero"/>
        <c:crossBetween val="between"/>
      </c:valAx>
      <c:spPr>
        <a:ln>
          <a:solidFill>
            <a:schemeClr val="tx1">
              <a:lumMod val="50000"/>
              <a:lumOff val="50000"/>
            </a:schemeClr>
          </a:solidFill>
        </a:ln>
      </c:spPr>
    </c:plotArea>
    <c:plotVisOnly val="0"/>
    <c:dispBlanksAs val="gap"/>
    <c:showDLblsOverMax val="0"/>
  </c:chart>
  <c:spPr>
    <a:noFill/>
    <a:ln>
      <a:noFill/>
    </a:ln>
  </c:spPr>
  <c:txPr>
    <a:bodyPr horzOverflow="overflow" anchor="ctr" anchorCtr="1"/>
    <a:lstStyle/>
    <a:p>
      <a:pPr algn="ctr" rtl="0">
        <a:defRPr lang="ja-JP" altLang="en-US" sz="100">
          <a:solidFill>
            <a:schemeClr val="tx1"/>
          </a:solidFill>
        </a:defRPr>
      </a:pPr>
      <a:endParaRPr lang="ja-JP" altLang="en-US"/>
    </a:p>
  </c:txPr>
  <c:printSettings>
    <c:pageMargins l="0.7" r="0.7" t="0.75" b="0.75" header="0.3" footer="0.3"/>
    <c:pageSetup orientation="landscape"/>
  </c:printSettings>
  <c:extLst>
    <c:ext xmlns:c14="http://schemas.microsoft.com/office/drawing/2007/8/2/chart" uri="{781A3756-C4B2-4CAC-9D66-4F8BD8637D16}"/>
  </c:extLst>
</c:chartSpace>
</file>

<file path=xl/charts/chart1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200" b="0" i="0" u="none" strike="noStrike" baseline="0">
                <a:solidFill>
                  <a:schemeClr val="tx1"/>
                </a:solidFill>
              </a:defRPr>
            </a:pPr>
            <a:r>
              <a:rPr lang="ja-JP" altLang="en-US" sz="1200" b="0" i="0" u="none" strike="noStrike" baseline="0">
                <a:solidFill>
                  <a:schemeClr val="tx1"/>
                </a:solidFill>
              </a:rPr>
              <a:t>Ｂ－４－２　疾病別の医療費比較（</a:t>
            </a:r>
            <a:r>
              <a:rPr lang="ja-JP" altLang="en-US" sz="1200" b="0" i="0" u="none" strike="noStrike" baseline="0">
                <a:solidFill>
                  <a:schemeClr val="tx1"/>
                </a:solidFill>
              </a:rPr>
              <a:t>大腸</a:t>
            </a:r>
            <a:r>
              <a:rPr lang="ja-JP" altLang="en-US" sz="1200" b="0" i="0" u="none" strike="noStrike" baseline="0">
                <a:solidFill>
                  <a:schemeClr val="tx1"/>
                </a:solidFill>
              </a:rPr>
              <a:t>がん・男女） </a:t>
            </a:r>
            <a:endParaRPr lang="ja-JP" altLang="en-US" sz="1200" b="0" i="0" u="none" strike="noStrike" baseline="0">
              <a:solidFill>
                <a:schemeClr val="tx1"/>
              </a:solidFill>
            </a:endParaRPr>
          </a:p>
        </c:rich>
      </c:tx>
      <c:layout>
        <c:manualLayout>
          <c:xMode val="edge"/>
          <c:yMode val="edge"/>
          <c:x val="0.26778437893819229"/>
          <c:y val="2.2972371245703543e-002"/>
        </c:manualLayout>
      </c:layout>
      <c:overlay val="0"/>
    </c:title>
    <c:autoTitleDeleted val="0"/>
    <c:plotArea>
      <c:layout>
        <c:manualLayout>
          <c:layoutTarget val="inner"/>
          <c:xMode val="edge"/>
          <c:yMode val="edge"/>
          <c:x val="6.0531742614377319e-002"/>
          <c:y val="6.2823229471259484e-002"/>
          <c:w val="0.88278665720689242"/>
          <c:h val="0.79753719903584919"/>
        </c:manualLayout>
      </c:layout>
      <c:barChart>
        <c:barDir val="col"/>
        <c:grouping val="clustered"/>
        <c:varyColors val="0"/>
        <c:ser>
          <c:idx val="0"/>
          <c:order val="0"/>
          <c:tx>
            <c:strRef>
              <c:f>'Ｂ－４－２医療費比_大腸がん'!$B$3</c:f>
              <c:strCache>
                <c:ptCount val="1"/>
                <c:pt idx="0">
                  <c:v>指数</c:v>
                </c:pt>
              </c:strCache>
            </c:strRef>
          </c:tx>
          <c:spPr>
            <a:solidFill>
              <a:schemeClr val="accent3">
                <a:lumMod val="40000"/>
                <a:lumOff val="60000"/>
              </a:schemeClr>
            </a:solidFill>
            <a:ln w="6350">
              <a:solidFill>
                <a:schemeClr val="accent3">
                  <a:lumMod val="50000"/>
                </a:schemeClr>
              </a:solidFill>
            </a:ln>
          </c:spPr>
          <c:invertIfNegative val="0"/>
          <c:dLbls>
            <c:numFmt formatCode="#0.0;\-#;;" sourceLinked="0"/>
            <c:spPr>
              <a:effectLst/>
            </c:spPr>
            <c:txPr>
              <a:bodyPr rot="0" horzOverflow="overflow" anchor="ctr" anchorCtr="1"/>
              <a:lstStyle/>
              <a:p>
                <a:pPr algn="ctr" rtl="0">
                  <a:defRPr sz="700">
                    <a:solidFill>
                      <a:schemeClr val="tx1"/>
                    </a:solidFill>
                  </a:defRPr>
                </a:pPr>
                <a:endParaRPr lang="ja-JP" altLang="en-US"/>
              </a:p>
            </c:txPr>
            <c:dLblPos val="ctr"/>
            <c:showLegendKey val="0"/>
            <c:showVal val="1"/>
            <c:showCatName val="0"/>
            <c:showSerName val="0"/>
            <c:showPercent val="0"/>
            <c:showBubbleSize val="0"/>
          </c:dLbls>
          <c:errBars>
            <c:errBarType val="both"/>
            <c:errValType val="cust"/>
            <c:noEndCap val="0"/>
            <c:plus>
              <c:numRef>
                <c:f>'Ｂ－４－２医療費比_大腸がん'!$F$4:$F$28</c:f>
                <c:numCache>
                  <c:formatCode>General</c:formatCode>
                  <c:ptCount val="25"/>
                  <c:pt idx="0">
                    <c:v>9.4355330223976352e-003</c:v>
                  </c:pt>
                  <c:pt idx="1">
                    <c:v>1.6362079576992983e-002</c:v>
                  </c:pt>
                  <c:pt idx="2">
                    <c:v>4.8017525934000105e-002</c:v>
                  </c:pt>
                  <c:pt idx="3">
                    <c:v>1.4356325177999452e-002</c:v>
                  </c:pt>
                  <c:pt idx="4">
                    <c:v>3.0392676081099523e-002</c:v>
                  </c:pt>
                  <c:pt idx="5">
                    <c:v>1.1485864223303111e-002</c:v>
                  </c:pt>
                  <c:pt idx="6">
                    <c:v>5.2008537881988559e-002</c:v>
                  </c:pt>
                  <c:pt idx="7">
                    <c:v>2.0075245522008345e-002</c:v>
                  </c:pt>
                  <c:pt idx="8">
                    <c:v>2.890880570960519e-002</c:v>
                  </c:pt>
                  <c:pt idx="9">
                    <c:v>5.9819325960006609e-003</c:v>
                  </c:pt>
                  <c:pt idx="10">
                    <c:v>1.7565664227021216e-002</c:v>
                  </c:pt>
                  <c:pt idx="11">
                    <c:v>1.4376860549504045e-002</c:v>
                  </c:pt>
                  <c:pt idx="12">
                    <c:v>2.7827268300001151e-002</c:v>
                  </c:pt>
                  <c:pt idx="13">
                    <c:v>2.3892684367503136e-002</c:v>
                  </c:pt>
                  <c:pt idx="14">
                    <c:v>3.0374682518200302e-002</c:v>
                  </c:pt>
                  <c:pt idx="15">
                    <c:v>3.505073360310007e-002</c:v>
                  </c:pt>
                  <c:pt idx="16">
                    <c:v>9.6529167808085958e-003</c:v>
                  </c:pt>
                  <c:pt idx="17">
                    <c:v>1.4697130295402872e-002</c:v>
                  </c:pt>
                  <c:pt idx="18">
                    <c:v>9.7690458240009548e-003</c:v>
                  </c:pt>
                  <c:pt idx="19">
                    <c:v>1.3960097556108053e-002</c:v>
                  </c:pt>
                  <c:pt idx="20">
                    <c:v>1.8236605245604665e-002</c:v>
                  </c:pt>
                  <c:pt idx="21">
                    <c:v>7.5218058748873773e-003</c:v>
                  </c:pt>
                  <c:pt idx="22">
                    <c:v>1.1008081790095048e-002</c:v>
                  </c:pt>
                  <c:pt idx="23">
                    <c:v>2.060987885521115e-002</c:v>
                  </c:pt>
                  <c:pt idx="24">
                    <c:v>4.1025531898597478e-002</c:v>
                  </c:pt>
                </c:numCache>
              </c:numRef>
            </c:plus>
            <c:minus>
              <c:numRef>
                <c:f>'Ｂ－４－２医療費比_大腸がん'!$E$4:$E$28</c:f>
                <c:numCache>
                  <c:formatCode>General</c:formatCode>
                  <c:ptCount val="25"/>
                  <c:pt idx="0">
                    <c:v>9.4347751483070397e-003</c:v>
                  </c:pt>
                  <c:pt idx="1">
                    <c:v>1.6360429122997289e-002</c:v>
                  </c:pt>
                  <c:pt idx="2">
                    <c:v>4.8008321838977963e-002</c:v>
                  </c:pt>
                  <c:pt idx="3">
                    <c:v>1.4354825002996563e-002</c:v>
                  </c:pt>
                  <c:pt idx="4">
                    <c:v>3.0375544993098913e-002</c:v>
                  </c:pt>
                  <c:pt idx="5">
                    <c:v>1.1484866357093892e-002</c:v>
                  </c:pt>
                  <c:pt idx="6">
                    <c:v>5.1995435713990901e-002</c:v>
                  </c:pt>
                  <c:pt idx="7">
                    <c:v>2.0072343060988374e-002</c:v>
                  </c:pt>
                  <c:pt idx="8">
                    <c:v>2.8902369059494504e-002</c:v>
                  </c:pt>
                  <c:pt idx="9">
                    <c:v>5.9817039320080312e-003</c:v>
                  </c:pt>
                  <c:pt idx="10">
                    <c:v>1.7563905917000966e-002</c:v>
                  </c:pt>
                  <c:pt idx="11">
                    <c:v>1.4374921479003433e-002</c:v>
                  </c:pt>
                  <c:pt idx="12">
                    <c:v>2.7822142567003993e-002</c:v>
                  </c:pt>
                  <c:pt idx="13">
                    <c:v>2.3883708867600717e-002</c:v>
                  </c:pt>
                  <c:pt idx="14">
                    <c:v>3.0363310248098685e-002</c:v>
                  </c:pt>
                  <c:pt idx="15">
                    <c:v>3.5031134892200555e-002</c:v>
                  </c:pt>
                  <c:pt idx="16">
                    <c:v>9.6521824888924357e-003</c:v>
                  </c:pt>
                  <c:pt idx="17">
                    <c:v>1.4694860861808934e-002</c:v>
                  </c:pt>
                  <c:pt idx="18">
                    <c:v>9.768377625988478e-003</c:v>
                  </c:pt>
                  <c:pt idx="19">
                    <c:v>1.3958147888303074e-002</c:v>
                  </c:pt>
                  <c:pt idx="20">
                    <c:v>1.8233942841391126e-002</c:v>
                  </c:pt>
                  <c:pt idx="21">
                    <c:v>7.5212046932051635e-003</c:v>
                  </c:pt>
                  <c:pt idx="22">
                    <c:v>1.1006957536807249e-002</c:v>
                  </c:pt>
                  <c:pt idx="23">
                    <c:v>2.0606566459292708e-002</c:v>
                  </c:pt>
                  <c:pt idx="24">
                    <c:v>4.1006443865711617e-002</c:v>
                  </c:pt>
                </c:numCache>
              </c:numRef>
            </c:minus>
          </c:errBars>
          <c:cat>
            <c:strRef>
              <c:f>'Ｂ－４－２医療費比_大腸がん'!$A$4:$A$28</c:f>
              <c:strCache>
                <c:ptCount val="25"/>
                <c:pt idx="0">
                  <c:v>大館市</c:v>
                </c:pt>
                <c:pt idx="1">
                  <c:v>鹿角市</c:v>
                </c:pt>
                <c:pt idx="2">
                  <c:v>小坂町</c:v>
                </c:pt>
                <c:pt idx="3">
                  <c:v>北秋田市</c:v>
                </c:pt>
                <c:pt idx="4">
                  <c:v>上小阿仁村</c:v>
                </c:pt>
                <c:pt idx="5">
                  <c:v>能代市</c:v>
                </c:pt>
                <c:pt idx="6">
                  <c:v>藤里町</c:v>
                </c:pt>
                <c:pt idx="7">
                  <c:v>三種町</c:v>
                </c:pt>
                <c:pt idx="8">
                  <c:v>八峰町</c:v>
                </c:pt>
                <c:pt idx="9">
                  <c:v>秋田市</c:v>
                </c:pt>
                <c:pt idx="10">
                  <c:v>男鹿市</c:v>
                </c:pt>
                <c:pt idx="11">
                  <c:v>潟上市</c:v>
                </c:pt>
                <c:pt idx="12">
                  <c:v>五城目町</c:v>
                </c:pt>
                <c:pt idx="13">
                  <c:v>八郎潟町</c:v>
                </c:pt>
                <c:pt idx="14">
                  <c:v>井川町</c:v>
                </c:pt>
                <c:pt idx="15">
                  <c:v>大潟村</c:v>
                </c:pt>
                <c:pt idx="16">
                  <c:v>由利本荘市</c:v>
                </c:pt>
                <c:pt idx="17">
                  <c:v>にかほ市</c:v>
                </c:pt>
                <c:pt idx="18">
                  <c:v>大仙市</c:v>
                </c:pt>
                <c:pt idx="19">
                  <c:v>仙北市</c:v>
                </c:pt>
                <c:pt idx="20">
                  <c:v>美郷町</c:v>
                </c:pt>
                <c:pt idx="21">
                  <c:v>横手市</c:v>
                </c:pt>
                <c:pt idx="22">
                  <c:v>湯沢市</c:v>
                </c:pt>
                <c:pt idx="23">
                  <c:v>羽後町</c:v>
                </c:pt>
                <c:pt idx="24">
                  <c:v>東成瀬村</c:v>
                </c:pt>
              </c:strCache>
            </c:strRef>
          </c:cat>
          <c:val>
            <c:numRef>
              <c:f>'Ｂ－４－２医療費比_大腸がん'!$B$4:$B$28</c:f>
              <c:numCache>
                <c:formatCode>0.0</c:formatCode>
                <c:ptCount val="25"/>
                <c:pt idx="0">
                  <c:v>88.5</c:v>
                </c:pt>
                <c:pt idx="1">
                  <c:v>122.2</c:v>
                </c:pt>
                <c:pt idx="2">
                  <c:v>188.7</c:v>
                </c:pt>
                <c:pt idx="3">
                  <c:v>103.5</c:v>
                </c:pt>
                <c:pt idx="4">
                  <c:v>40.6</c:v>
                </c:pt>
                <c:pt idx="5">
                  <c:v>99.6</c:v>
                </c:pt>
                <c:pt idx="6">
                  <c:v>155.5</c:v>
                </c:pt>
                <c:pt idx="7">
                  <c:v>104.6</c:v>
                </c:pt>
                <c:pt idx="8">
                  <c:v>97.8</c:v>
                </c:pt>
                <c:pt idx="9">
                  <c:v>117.9</c:v>
                </c:pt>
                <c:pt idx="10">
                  <c:v>132.19999999999999</c:v>
                </c:pt>
                <c:pt idx="11">
                  <c:v>80.3</c:v>
                </c:pt>
                <c:pt idx="12">
                  <c:v>113.8</c:v>
                </c:pt>
                <c:pt idx="13">
                  <c:v>47.9</c:v>
                </c:pt>
                <c:pt idx="14">
                  <c:v>61.1</c:v>
                </c:pt>
                <c:pt idx="15">
                  <c:v>47.2</c:v>
                </c:pt>
                <c:pt idx="16">
                  <c:v>95.6</c:v>
                </c:pt>
                <c:pt idx="17">
                  <c:v>71.7</c:v>
                </c:pt>
                <c:pt idx="18">
                  <c:v>107.6</c:v>
                </c:pt>
                <c:pt idx="19">
                  <c:v>75.3</c:v>
                </c:pt>
                <c:pt idx="20">
                  <c:v>94.1</c:v>
                </c:pt>
                <c:pt idx="21">
                  <c:v>70.900000000000006</c:v>
                </c:pt>
                <c:pt idx="22">
                  <c:v>81.2</c:v>
                </c:pt>
                <c:pt idx="23">
                  <c:v>96.6</c:v>
                </c:pt>
                <c:pt idx="24">
                  <c:v>66.400000000000006</c:v>
                </c:pt>
              </c:numCache>
            </c:numRef>
          </c:val>
        </c:ser>
        <c:dLbls>
          <c:txPr>
            <a:bodyPr rot="0" horzOverflow="overflow" anchor="ctr" anchorCtr="1">
              <a:spAutoFit/>
            </a:bodyPr>
            <a:lstStyle/>
            <a:p>
              <a:pPr algn="ctr" rtl="0">
                <a:defRPr sz="300">
                  <a:solidFill>
                    <a:schemeClr val="tx1"/>
                  </a:solidFill>
                </a:defRPr>
              </a:pPr>
              <a:endParaRPr lang="ja-JP" altLang="en-US"/>
            </a:p>
          </c:txPr>
          <c:showLegendKey val="0"/>
          <c:showVal val="1"/>
          <c:showCatName val="0"/>
          <c:showSerName val="0"/>
          <c:showPercent val="0"/>
          <c:showBubbleSize val="0"/>
        </c:dLbls>
        <c:gapWidth val="30"/>
        <c:overlap val="0"/>
        <c:axId val="1"/>
        <c:axId val="2"/>
      </c:barChart>
      <c:catAx>
        <c:axId val="1"/>
        <c:scaling>
          <c:orientation val="minMax"/>
        </c:scaling>
        <c:delete val="0"/>
        <c:axPos val="b"/>
        <c:numFmt formatCode="0.0" sourceLinked="1"/>
        <c:majorTickMark val="none"/>
        <c:minorTickMark val="none"/>
        <c:tickLblPos val="nextTo"/>
        <c:txPr>
          <a:bodyPr horzOverflow="overflow" vert="eaVert" anchor="ctr" anchorCtr="1"/>
          <a:lstStyle/>
          <a:p>
            <a:pPr algn="ctr" rtl="0">
              <a:defRPr sz="10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numFmt formatCode="0" sourceLinked="0"/>
        <c:majorTickMark val="none"/>
        <c:minorTickMark val="none"/>
        <c:tickLblPos val="nextTo"/>
        <c:txPr>
          <a:bodyPr horzOverflow="overflow" anchor="ctr" anchorCtr="1"/>
          <a:lstStyle/>
          <a:p>
            <a:pPr algn="ctr" rtl="0">
              <a:defRPr sz="1000">
                <a:solidFill>
                  <a:schemeClr val="tx1"/>
                </a:solidFill>
              </a:defRPr>
            </a:pPr>
            <a:endParaRPr lang="ja-JP" altLang="en-US"/>
          </a:p>
        </c:txPr>
        <c:crossAx val="1"/>
        <c:crosses val="autoZero"/>
        <c:crossBetween val="between"/>
      </c:valAx>
      <c:spPr>
        <a:ln>
          <a:solidFill>
            <a:schemeClr val="tx1">
              <a:lumMod val="50000"/>
              <a:lumOff val="50000"/>
            </a:schemeClr>
          </a:solidFill>
        </a:ln>
      </c:spPr>
    </c:plotArea>
    <c:plotVisOnly val="0"/>
    <c:dispBlanksAs val="gap"/>
    <c:showDLblsOverMax val="0"/>
  </c:chart>
  <c:spPr>
    <a:noFill/>
    <a:ln>
      <a:noFill/>
    </a:ln>
  </c:spPr>
  <c:txPr>
    <a:bodyPr horzOverflow="overflow" anchor="ctr" anchorCtr="1"/>
    <a:lstStyle/>
    <a:p>
      <a:pPr algn="ctr" rtl="0">
        <a:defRPr lang="ja-JP" altLang="en-US" sz="300">
          <a:solidFill>
            <a:schemeClr val="tx1"/>
          </a:solidFill>
        </a:defRPr>
      </a:pPr>
      <a:endParaRPr lang="ja-JP" altLang="en-US"/>
    </a:p>
  </c:txPr>
  <c:printSettings>
    <c:pageMargins l="0.7" r="0.7" t="0.75" b="0.75" header="0.3" footer="0.3"/>
    <c:pageSetup orientation="portrait"/>
  </c:printSettings>
  <c:extLst>
    <c:ext xmlns:c14="http://schemas.microsoft.com/office/drawing/2007/8/2/chart" uri="{781A3756-C4B2-4CAC-9D66-4F8BD8637D16}"/>
  </c:extLst>
</c:chartSpace>
</file>

<file path=xl/charts/chart1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200" b="0" i="0" u="none" strike="noStrike" baseline="0">
                <a:solidFill>
                  <a:schemeClr val="tx1"/>
                </a:solidFill>
              </a:defRPr>
            </a:pPr>
            <a:r>
              <a:rPr lang="ja-JP" altLang="en-US" sz="1200" b="0" i="0" u="none" strike="noStrike" baseline="0">
                <a:solidFill>
                  <a:schemeClr val="tx1"/>
                </a:solidFill>
              </a:rPr>
              <a:t>Ｂ－４－２　疾病別の医療費比較（</a:t>
            </a:r>
            <a:r>
              <a:rPr lang="ja-JP" altLang="en-US" sz="1200" b="0" i="0" u="none" strike="noStrike" baseline="0">
                <a:solidFill>
                  <a:schemeClr val="tx1"/>
                </a:solidFill>
              </a:rPr>
              <a:t>肺</a:t>
            </a:r>
            <a:r>
              <a:rPr lang="ja-JP" altLang="en-US" sz="1200" b="0" i="0" u="none" strike="noStrike" baseline="0">
                <a:solidFill>
                  <a:schemeClr val="tx1"/>
                </a:solidFill>
              </a:rPr>
              <a:t>がん・男性） </a:t>
            </a:r>
            <a:endParaRPr lang="ja-JP" altLang="en-US" sz="1200" b="0" i="0" u="none" strike="noStrike" baseline="0">
              <a:solidFill>
                <a:schemeClr val="tx1"/>
              </a:solidFill>
            </a:endParaRPr>
          </a:p>
        </c:rich>
      </c:tx>
      <c:layout>
        <c:manualLayout>
          <c:xMode val="edge"/>
          <c:yMode val="edge"/>
          <c:x val="0.28772329451598333"/>
          <c:y val="2.4432991330629126e-002"/>
        </c:manualLayout>
      </c:layout>
      <c:overlay val="0"/>
    </c:title>
    <c:autoTitleDeleted val="0"/>
    <c:plotArea>
      <c:layout>
        <c:manualLayout>
          <c:layoutTarget val="inner"/>
          <c:xMode val="edge"/>
          <c:yMode val="edge"/>
          <c:x val="6.0333199464524763e-002"/>
          <c:y val="6.2707806644008976e-002"/>
          <c:w val="0.88298282578350618"/>
          <c:h val="0.79765270176092262"/>
        </c:manualLayout>
      </c:layout>
      <c:barChart>
        <c:barDir val="col"/>
        <c:grouping val="clustered"/>
        <c:varyColors val="0"/>
        <c:ser>
          <c:idx val="0"/>
          <c:order val="0"/>
          <c:tx>
            <c:strRef>
              <c:f>'Ｂ－４－２医療費比_肺がん'!$A$31</c:f>
              <c:strCache>
                <c:ptCount val="1"/>
                <c:pt idx="0">
                  <c:v>【肺がん・男性】</c:v>
                </c:pt>
              </c:strCache>
            </c:strRef>
          </c:tx>
          <c:spPr>
            <a:solidFill>
              <a:schemeClr val="tx2">
                <a:lumMod val="20000"/>
                <a:lumOff val="80000"/>
              </a:schemeClr>
            </a:solidFill>
            <a:ln w="6350">
              <a:solidFill>
                <a:schemeClr val="tx2">
                  <a:lumMod val="50000"/>
                </a:schemeClr>
              </a:solidFill>
            </a:ln>
          </c:spPr>
          <c:invertIfNegative val="0"/>
          <c:dLbls>
            <c:numFmt formatCode="#0.0;\-#;;" sourceLinked="0"/>
            <c:spPr>
              <a:effectLst/>
            </c:spPr>
            <c:txPr>
              <a:bodyPr rot="0" horzOverflow="overflow" anchor="ctr" anchorCtr="1"/>
              <a:lstStyle/>
              <a:p>
                <a:pPr algn="ctr" rtl="0">
                  <a:defRPr sz="700">
                    <a:solidFill>
                      <a:schemeClr val="tx1"/>
                    </a:solidFill>
                  </a:defRPr>
                </a:pPr>
                <a:endParaRPr lang="ja-JP" altLang="en-US"/>
              </a:p>
            </c:txPr>
            <c:dLblPos val="ctr"/>
            <c:showLegendKey val="0"/>
            <c:showVal val="1"/>
            <c:showCatName val="0"/>
            <c:showSerName val="0"/>
            <c:showPercent val="0"/>
            <c:showBubbleSize val="0"/>
          </c:dLbls>
          <c:errBars>
            <c:errBarType val="both"/>
            <c:errValType val="cust"/>
            <c:noEndCap val="0"/>
            <c:plus>
              <c:numRef>
                <c:f>'Ｂ－４－２医療費比_肺がん'!$F$33:$F$57</c:f>
                <c:numCache>
                  <c:formatCode>General</c:formatCode>
                  <c:ptCount val="25"/>
                  <c:pt idx="0">
                    <c:v>1.0254347419305532e-002</c:v>
                  </c:pt>
                  <c:pt idx="1">
                    <c:v>1.7559111842004427e-002</c:v>
                  </c:pt>
                  <c:pt idx="2">
                    <c:v>2.2592554800400677e-002</c:v>
                  </c:pt>
                  <c:pt idx="3">
                    <c:v>1.5593077309105752e-002</c:v>
                  </c:pt>
                  <c:pt idx="4">
                    <c:v>2.9345832809099193e-002</c:v>
                  </c:pt>
                  <c:pt idx="5">
                    <c:v>1.3788655660988525e-002</c:v>
                  </c:pt>
                  <c:pt idx="6">
                    <c:v>5.3714276980997511e-002</c:v>
                  </c:pt>
                  <c:pt idx="7">
                    <c:v>1.7908781088600279e-002</c:v>
                  </c:pt>
                  <c:pt idx="8">
                    <c:v>3.4507169500997747e-002</c:v>
                  </c:pt>
                  <c:pt idx="9">
                    <c:v>7.1137629229980348e-003</c:v>
                  </c:pt>
                  <c:pt idx="10">
                    <c:v>2.3321739351018778e-002</c:v>
                  </c:pt>
                  <c:pt idx="11">
                    <c:v>2.051936278201083e-002</c:v>
                  </c:pt>
                  <c:pt idx="12">
                    <c:v>2.1173561665605689e-002</c:v>
                  </c:pt>
                  <c:pt idx="13">
                    <c:v>5.6908176383018372e-002</c:v>
                  </c:pt>
                  <c:pt idx="14">
                    <c:v>4.9636959682004544e-002</c:v>
                  </c:pt>
                  <c:pt idx="15">
                    <c:v>5.6394861967206111e-002</c:v>
                  </c:pt>
                  <c:pt idx="16">
                    <c:v>1.0018748042796233e-002</c:v>
                  </c:pt>
                  <c:pt idx="17">
                    <c:v>1.7929565341006537e-002</c:v>
                  </c:pt>
                  <c:pt idx="18">
                    <c:v>1.1317267302004552e-002</c:v>
                  </c:pt>
                  <c:pt idx="19">
                    <c:v>1.837442020719493e-002</c:v>
                  </c:pt>
                  <c:pt idx="20">
                    <c:v>1.6012136573600344e-002</c:v>
                  </c:pt>
                  <c:pt idx="21">
                    <c:v>1.0781902916008335e-002</c:v>
                  </c:pt>
                  <c:pt idx="22">
                    <c:v>1.2618373362400348e-002</c:v>
                  </c:pt>
                  <c:pt idx="23">
                    <c:v>2.0381285282198291e-002</c:v>
                  </c:pt>
                  <c:pt idx="24">
                    <c:v>5.3207309859701013e-002</c:v>
                  </c:pt>
                </c:numCache>
              </c:numRef>
            </c:plus>
            <c:minus>
              <c:numRef>
                <c:f>'Ｂ－４－２医療費比_肺がん'!$E$33:$E$57</c:f>
                <c:numCache>
                  <c:formatCode>General</c:formatCode>
                  <c:ptCount val="25"/>
                  <c:pt idx="0">
                    <c:v>1.0253295414500485e-002</c:v>
                  </c:pt>
                  <c:pt idx="1">
                    <c:v>1.755680072699306e-002</c:v>
                  </c:pt>
                  <c:pt idx="2">
                    <c:v>2.2579743863598623e-002</c:v>
                  </c:pt>
                  <c:pt idx="3">
                    <c:v>1.5591007632693277e-002</c:v>
                  </c:pt>
                  <c:pt idx="4">
                    <c:v>2.9323244479098065e-002</c:v>
                  </c:pt>
                  <c:pt idx="5">
                    <c:v>1.3787256908003087e-002</c:v>
                  </c:pt>
                  <c:pt idx="6">
                    <c:v>5.3696709980002311e-002</c:v>
                  </c:pt>
                  <c:pt idx="7">
                    <c:v>1.7904781334898701e-002</c:v>
                  </c:pt>
                  <c:pt idx="8">
                    <c:v>3.449828937900179e-002</c:v>
                  </c:pt>
                  <c:pt idx="9">
                    <c:v>7.1134433409980602e-003</c:v>
                  </c:pt>
                  <c:pt idx="10">
                    <c:v>2.3319372222005086e-002</c:v>
                  </c:pt>
                  <c:pt idx="11">
                    <c:v>2.0516688382997472e-002</c:v>
                  </c:pt>
                  <c:pt idx="12">
                    <c:v>2.1166423121599109e-002</c:v>
                  </c:pt>
                  <c:pt idx="13">
                    <c:v>5.6895484260991225e-002</c:v>
                  </c:pt>
                  <c:pt idx="14">
                    <c:v>4.9621636006989434e-002</c:v>
                  </c:pt>
                  <c:pt idx="15">
                    <c:v>5.6369861678192024e-002</c:v>
                  </c:pt>
                  <c:pt idx="16">
                    <c:v>1.0017733038395704e-002</c:v>
                  </c:pt>
                  <c:pt idx="17">
                    <c:v>1.7926440702794366e-002</c:v>
                  </c:pt>
                  <c:pt idx="18">
                    <c:v>1.1316337709999402e-002</c:v>
                  </c:pt>
                  <c:pt idx="19">
                    <c:v>1.8371748638998042e-002</c:v>
                  </c:pt>
                  <c:pt idx="20">
                    <c:v>1.6008465035298514e-002</c:v>
                  </c:pt>
                  <c:pt idx="21">
                    <c:v>1.07810851839929e-002</c:v>
                  </c:pt>
                  <c:pt idx="22">
                    <c:v>1.2616847301089251e-002</c:v>
                  </c:pt>
                  <c:pt idx="23">
                    <c:v>2.0376808913098898e-002</c:v>
                  </c:pt>
                  <c:pt idx="24">
                    <c:v>5.318140667729665e-002</c:v>
                  </c:pt>
                </c:numCache>
              </c:numRef>
            </c:minus>
          </c:errBars>
          <c:cat>
            <c:strRef>
              <c:f>'Ｂ－４－２医療費比_肺がん'!$A$33:$A$57</c:f>
              <c:strCache>
                <c:ptCount val="25"/>
                <c:pt idx="0">
                  <c:v>大館市</c:v>
                </c:pt>
                <c:pt idx="1">
                  <c:v>鹿角市</c:v>
                </c:pt>
                <c:pt idx="2">
                  <c:v>小坂町</c:v>
                </c:pt>
                <c:pt idx="3">
                  <c:v>北秋田市</c:v>
                </c:pt>
                <c:pt idx="4">
                  <c:v>上小阿仁村</c:v>
                </c:pt>
                <c:pt idx="5">
                  <c:v>能代市</c:v>
                </c:pt>
                <c:pt idx="6">
                  <c:v>藤里町</c:v>
                </c:pt>
                <c:pt idx="7">
                  <c:v>三種町</c:v>
                </c:pt>
                <c:pt idx="8">
                  <c:v>八峰町</c:v>
                </c:pt>
                <c:pt idx="9">
                  <c:v>秋田市</c:v>
                </c:pt>
                <c:pt idx="10">
                  <c:v>男鹿市</c:v>
                </c:pt>
                <c:pt idx="11">
                  <c:v>潟上市</c:v>
                </c:pt>
                <c:pt idx="12">
                  <c:v>五城目町</c:v>
                </c:pt>
                <c:pt idx="13">
                  <c:v>八郎潟町</c:v>
                </c:pt>
                <c:pt idx="14">
                  <c:v>井川町</c:v>
                </c:pt>
                <c:pt idx="15">
                  <c:v>大潟村</c:v>
                </c:pt>
                <c:pt idx="16">
                  <c:v>由利本荘市</c:v>
                </c:pt>
                <c:pt idx="17">
                  <c:v>にかほ市</c:v>
                </c:pt>
                <c:pt idx="18">
                  <c:v>大仙市</c:v>
                </c:pt>
                <c:pt idx="19">
                  <c:v>仙北市</c:v>
                </c:pt>
                <c:pt idx="20">
                  <c:v>美郷町</c:v>
                </c:pt>
                <c:pt idx="21">
                  <c:v>横手市</c:v>
                </c:pt>
                <c:pt idx="22">
                  <c:v>湯沢市</c:v>
                </c:pt>
                <c:pt idx="23">
                  <c:v>羽後町</c:v>
                </c:pt>
                <c:pt idx="24">
                  <c:v>東成瀬村</c:v>
                </c:pt>
              </c:strCache>
            </c:strRef>
          </c:cat>
          <c:val>
            <c:numRef>
              <c:f>'Ｂ－４－２医療費比_肺がん'!$B$33:$B$57</c:f>
              <c:numCache>
                <c:formatCode>0.0</c:formatCode>
                <c:ptCount val="25"/>
                <c:pt idx="0">
                  <c:v>75.3</c:v>
                </c:pt>
                <c:pt idx="1">
                  <c:v>100.5</c:v>
                </c:pt>
                <c:pt idx="2">
                  <c:v>30</c:v>
                </c:pt>
                <c:pt idx="3">
                  <c:v>88.5</c:v>
                </c:pt>
                <c:pt idx="4">
                  <c:v>28.7</c:v>
                </c:pt>
                <c:pt idx="5">
                  <c:v>102.4</c:v>
                </c:pt>
                <c:pt idx="6">
                  <c:v>123.7</c:v>
                </c:pt>
                <c:pt idx="7">
                  <c:v>60.4</c:v>
                </c:pt>
                <c:pt idx="8">
                  <c:v>101</c:v>
                </c:pt>
                <c:pt idx="9">
                  <c:v>119.3</c:v>
                </c:pt>
                <c:pt idx="10">
                  <c:v>173.1</c:v>
                </c:pt>
                <c:pt idx="11">
                  <c:v>118.6</c:v>
                </c:pt>
                <c:pt idx="12">
                  <c:v>47.3</c:v>
                </c:pt>
                <c:pt idx="13">
                  <c:v>192.2</c:v>
                </c:pt>
                <c:pt idx="14">
                  <c:v>121.1</c:v>
                </c:pt>
                <c:pt idx="15">
                  <c:v>95.8</c:v>
                </c:pt>
                <c:pt idx="16">
                  <c:v>74.5</c:v>
                </c:pt>
                <c:pt idx="17">
                  <c:v>77.5</c:v>
                </c:pt>
                <c:pt idx="18">
                  <c:v>103.8</c:v>
                </c:pt>
                <c:pt idx="19">
                  <c:v>95.2</c:v>
                </c:pt>
                <c:pt idx="20">
                  <c:v>52.6</c:v>
                </c:pt>
                <c:pt idx="21">
                  <c:v>107.1</c:v>
                </c:pt>
                <c:pt idx="22">
                  <c:v>78.599999999999994</c:v>
                </c:pt>
                <c:pt idx="23">
                  <c:v>69.900000000000006</c:v>
                </c:pt>
                <c:pt idx="24">
                  <c:v>82.3</c:v>
                </c:pt>
              </c:numCache>
            </c:numRef>
          </c:val>
        </c:ser>
        <c:dLbls>
          <c:txPr>
            <a:bodyPr rot="0" horzOverflow="overflow" anchor="ctr" anchorCtr="1">
              <a:spAutoFit/>
            </a:bodyPr>
            <a:lstStyle/>
            <a:p>
              <a:pPr algn="ctr" rtl="0">
                <a:defRPr sz="100">
                  <a:solidFill>
                    <a:schemeClr val="tx1"/>
                  </a:solidFill>
                </a:defRPr>
              </a:pPr>
              <a:endParaRPr lang="ja-JP" altLang="en-US"/>
            </a:p>
          </c:txPr>
          <c:showLegendKey val="0"/>
          <c:showVal val="1"/>
          <c:showCatName val="0"/>
          <c:showSerName val="0"/>
          <c:showPercent val="0"/>
          <c:showBubbleSize val="0"/>
        </c:dLbls>
        <c:gapWidth val="30"/>
        <c:overlap val="0"/>
        <c:axId val="1"/>
        <c:axId val="2"/>
      </c:barChart>
      <c:catAx>
        <c:axId val="1"/>
        <c:scaling>
          <c:orientation val="minMax"/>
        </c:scaling>
        <c:delete val="0"/>
        <c:axPos val="b"/>
        <c:numFmt formatCode="0.0" sourceLinked="1"/>
        <c:majorTickMark val="none"/>
        <c:minorTickMark val="none"/>
        <c:tickLblPos val="nextTo"/>
        <c:txPr>
          <a:bodyPr horzOverflow="overflow" vert="eaVert" anchor="ctr" anchorCtr="1"/>
          <a:lstStyle/>
          <a:p>
            <a:pPr algn="ctr" rtl="0">
              <a:defRPr sz="10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numFmt formatCode="0" sourceLinked="0"/>
        <c:majorTickMark val="none"/>
        <c:minorTickMark val="none"/>
        <c:tickLblPos val="nextTo"/>
        <c:txPr>
          <a:bodyPr horzOverflow="overflow" anchor="ctr" anchorCtr="1"/>
          <a:lstStyle/>
          <a:p>
            <a:pPr algn="ctr" rtl="0">
              <a:defRPr sz="1000">
                <a:solidFill>
                  <a:schemeClr val="tx1"/>
                </a:solidFill>
              </a:defRPr>
            </a:pPr>
            <a:endParaRPr lang="ja-JP" altLang="en-US"/>
          </a:p>
        </c:txPr>
        <c:crossAx val="1"/>
        <c:crosses val="autoZero"/>
        <c:crossBetween val="between"/>
      </c:valAx>
      <c:spPr>
        <a:ln>
          <a:solidFill>
            <a:schemeClr val="tx1">
              <a:lumMod val="50000"/>
              <a:lumOff val="50000"/>
            </a:schemeClr>
          </a:solidFill>
        </a:ln>
      </c:spPr>
    </c:plotArea>
    <c:plotVisOnly val="0"/>
    <c:dispBlanksAs val="gap"/>
    <c:showDLblsOverMax val="0"/>
  </c:chart>
  <c:spPr>
    <a:noFill/>
    <a:ln>
      <a:noFill/>
    </a:ln>
  </c:spPr>
  <c:txPr>
    <a:bodyPr horzOverflow="overflow" anchor="ctr" anchorCtr="1"/>
    <a:lstStyle/>
    <a:p>
      <a:pPr algn="ctr" rtl="0">
        <a:defRPr lang="ja-JP" altLang="en-US" sz="100">
          <a:solidFill>
            <a:schemeClr val="tx1"/>
          </a:solidFill>
        </a:defRPr>
      </a:pPr>
      <a:endParaRPr lang="ja-JP" altLang="en-US"/>
    </a:p>
  </c:txPr>
  <c:printSettings>
    <c:pageMargins l="0.7" r="0.7" t="0.75" b="0.75" header="0.3" footer="0.3"/>
    <c:pageSetup paperSize="9" orientation="landscape"/>
  </c:printSettings>
  <c:extLst>
    <c:ext xmlns:c14="http://schemas.microsoft.com/office/drawing/2007/8/2/chart" uri="{781A3756-C4B2-4CAC-9D66-4F8BD8637D16}"/>
  </c:extLst>
</c:chartSpace>
</file>

<file path=xl/charts/chart1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200" b="0" i="0" u="none" strike="noStrike" baseline="0">
                <a:solidFill>
                  <a:schemeClr val="tx1"/>
                </a:solidFill>
              </a:defRPr>
            </a:pPr>
            <a:r>
              <a:rPr lang="ja-JP" altLang="en-US" sz="1200" b="0" i="0" u="none" strike="noStrike" baseline="0">
                <a:solidFill>
                  <a:schemeClr val="tx1"/>
                </a:solidFill>
              </a:rPr>
              <a:t>Ｂ－４－２　疾病別の医療費比較（</a:t>
            </a:r>
            <a:r>
              <a:rPr lang="ja-JP" altLang="en-US" sz="1200" b="0" i="0" u="none" strike="noStrike" baseline="0">
                <a:solidFill>
                  <a:schemeClr val="tx1"/>
                </a:solidFill>
              </a:rPr>
              <a:t>肺</a:t>
            </a:r>
            <a:r>
              <a:rPr lang="ja-JP" altLang="en-US" sz="1200" b="0" i="0" u="none" strike="noStrike" baseline="0">
                <a:solidFill>
                  <a:schemeClr val="tx1"/>
                </a:solidFill>
              </a:rPr>
              <a:t>がん・女性） </a:t>
            </a:r>
            <a:endParaRPr lang="ja-JP" altLang="en-US" sz="1200" b="0" i="0" u="none" strike="noStrike" baseline="0">
              <a:solidFill>
                <a:schemeClr val="tx1"/>
              </a:solidFill>
            </a:endParaRPr>
          </a:p>
        </c:rich>
      </c:tx>
      <c:layout>
        <c:manualLayout>
          <c:xMode val="edge"/>
          <c:yMode val="edge"/>
          <c:x val="0.28745179415749927"/>
          <c:y val="2.4049482433815651e-002"/>
        </c:manualLayout>
      </c:layout>
      <c:overlay val="0"/>
    </c:title>
    <c:autoTitleDeleted val="0"/>
    <c:plotArea>
      <c:layout>
        <c:manualLayout>
          <c:layoutTarget val="inner"/>
          <c:xMode val="edge"/>
          <c:yMode val="edge"/>
          <c:x val="6.0337748312359454e-002"/>
          <c:y val="6.1055378042945564e-002"/>
          <c:w val="0.8829604026813197"/>
          <c:h val="0.79930509178545139"/>
        </c:manualLayout>
      </c:layout>
      <c:barChart>
        <c:barDir val="col"/>
        <c:grouping val="clustered"/>
        <c:varyColors val="0"/>
        <c:ser>
          <c:idx val="0"/>
          <c:order val="0"/>
          <c:tx>
            <c:strRef>
              <c:f>'Ｂ－４－２医療費比_肺がん'!$A$60</c:f>
              <c:strCache>
                <c:ptCount val="1"/>
                <c:pt idx="0">
                  <c:v>【肺がん・女性】</c:v>
                </c:pt>
              </c:strCache>
            </c:strRef>
          </c:tx>
          <c:spPr>
            <a:solidFill>
              <a:schemeClr val="accent2">
                <a:lumMod val="40000"/>
                <a:lumOff val="60000"/>
              </a:schemeClr>
            </a:solidFill>
            <a:ln w="6350">
              <a:solidFill>
                <a:schemeClr val="accent2">
                  <a:lumMod val="50000"/>
                </a:schemeClr>
              </a:solidFill>
            </a:ln>
          </c:spPr>
          <c:invertIfNegative val="0"/>
          <c:dLbls>
            <c:numFmt formatCode="#0.0;\-#;;" sourceLinked="0"/>
            <c:spPr>
              <a:effectLst/>
            </c:spPr>
            <c:txPr>
              <a:bodyPr rot="0" horzOverflow="overflow" anchor="ctr" anchorCtr="1"/>
              <a:lstStyle/>
              <a:p>
                <a:pPr algn="ctr" rtl="0">
                  <a:defRPr sz="700">
                    <a:solidFill>
                      <a:schemeClr val="tx1"/>
                    </a:solidFill>
                  </a:defRPr>
                </a:pPr>
                <a:endParaRPr lang="ja-JP" altLang="en-US"/>
              </a:p>
            </c:txPr>
            <c:dLblPos val="ctr"/>
            <c:showLegendKey val="0"/>
            <c:showVal val="1"/>
            <c:showCatName val="0"/>
            <c:showSerName val="0"/>
            <c:showPercent val="0"/>
            <c:showBubbleSize val="0"/>
          </c:dLbls>
          <c:errBars>
            <c:errBarType val="both"/>
            <c:errValType val="cust"/>
            <c:noEndCap val="0"/>
            <c:plus>
              <c:numRef>
                <c:f>'Ｂ－４－２医療費比_肺がん'!$F$62:$F$86</c:f>
                <c:numCache>
                  <c:formatCode>General</c:formatCode>
                  <c:ptCount val="25"/>
                  <c:pt idx="0">
                    <c:v>1.5534746675001543e-002</c:v>
                  </c:pt>
                  <c:pt idx="1">
                    <c:v>2.0865596905693451e-002</c:v>
                  </c:pt>
                  <c:pt idx="2">
                    <c:v>4.0017920249503902e-002</c:v>
                  </c:pt>
                  <c:pt idx="3">
                    <c:v>2.2329771795995157e-002</c:v>
                  </c:pt>
                  <c:pt idx="4">
                    <c:v>1.5509572946860395e-002</c:v>
                  </c:pt>
                  <c:pt idx="5">
                    <c:v>2.2657538464983418e-002</c:v>
                  </c:pt>
                  <c:pt idx="6">
                    <c:v>8.5933964616998537e-002</c:v>
                  </c:pt>
                  <c:pt idx="7">
                    <c:v>3.2030098255006578e-002</c:v>
                  </c:pt>
                  <c:pt idx="8">
                    <c:v>7.0351497282018727e-002</c:v>
                  </c:pt>
                  <c:pt idx="9">
                    <c:v>9.1687663319959256e-003</c:v>
                  </c:pt>
                  <c:pt idx="10">
                    <c:v>2.6820979033999492e-002</c:v>
                  </c:pt>
                  <c:pt idx="11">
                    <c:v>1.9199603954298539e-002</c:v>
                  </c:pt>
                  <c:pt idx="12">
                    <c:v>3.8274395138103046e-002</c:v>
                  </c:pt>
                  <c:pt idx="13">
                    <c:v>1.0937993278470337e-002</c:v>
                  </c:pt>
                  <c:pt idx="14">
                    <c:v>8.036098256599189e-002</c:v>
                  </c:pt>
                  <c:pt idx="15">
                    <c:v>9.0623039664009752e-002</c:v>
                  </c:pt>
                  <c:pt idx="16">
                    <c:v>1.5491320799995378e-002</c:v>
                  </c:pt>
                  <c:pt idx="17">
                    <c:v>1.86217810196041e-002</c:v>
                  </c:pt>
                  <c:pt idx="18">
                    <c:v>1.3252090900095936e-002</c:v>
                  </c:pt>
                  <c:pt idx="19">
                    <c:v>1.8592910863098666e-002</c:v>
                  </c:pt>
                  <c:pt idx="20">
                    <c:v>1.1974779023400828e-002</c:v>
                  </c:pt>
                  <c:pt idx="21">
                    <c:v>1.161987056090652e-002</c:v>
                  </c:pt>
                  <c:pt idx="22">
                    <c:v>2.1546656457005042e-002</c:v>
                  </c:pt>
                  <c:pt idx="23">
                    <c:v>3.1262108574509284e-002</c:v>
                  </c:pt>
                  <c:pt idx="24">
                    <c:v>5.5473389517899818e-002</c:v>
                  </c:pt>
                </c:numCache>
              </c:numRef>
            </c:plus>
            <c:minus>
              <c:numRef>
                <c:f>'Ｂ－４－２医療費比_肺がん'!$E$62:$E$86</c:f>
                <c:numCache>
                  <c:formatCode>General</c:formatCode>
                  <c:ptCount val="25"/>
                  <c:pt idx="0">
                    <c:v>1.5532934094991901e-002</c:v>
                  </c:pt>
                  <c:pt idx="1">
                    <c:v>2.0861645622701985e-002</c:v>
                  </c:pt>
                  <c:pt idx="2">
                    <c:v>3.9996501824894892e-002</c:v>
                  </c:pt>
                  <c:pt idx="3">
                    <c:v>2.2326184309008568e-002</c:v>
                  </c:pt>
                  <c:pt idx="4">
                    <c:v>1.546755230511998e-002</c:v>
                  </c:pt>
                  <c:pt idx="5">
                    <c:v>2.2655164359008495e-002</c:v>
                  </c:pt>
                  <c:pt idx="6">
                    <c:v>8.5902056683011097e-002</c:v>
                  </c:pt>
                  <c:pt idx="7">
                    <c:v>3.2023092073998782e-002</c:v>
                  </c:pt>
                  <c:pt idx="8">
                    <c:v>7.0335911646992599e-002</c:v>
                  </c:pt>
                  <c:pt idx="9">
                    <c:v>9.1682189310091644e-003</c:v>
                  </c:pt>
                  <c:pt idx="10">
                    <c:v>2.6816685067004187e-002</c:v>
                  </c:pt>
                  <c:pt idx="11">
                    <c:v>1.919488987800122e-002</c:v>
                  </c:pt>
                  <c:pt idx="12">
                    <c:v>3.8262297098796694e-002</c:v>
                  </c:pt>
                  <c:pt idx="13">
                    <c:v>1.0917075026269707e-002</c:v>
                  </c:pt>
                  <c:pt idx="14">
                    <c:v>8.0333094259003701e-002</c:v>
                  </c:pt>
                  <c:pt idx="15">
                    <c:v>9.0571849935003002e-002</c:v>
                  </c:pt>
                  <c:pt idx="16">
                    <c:v>1.5489539645997752e-002</c:v>
                  </c:pt>
                  <c:pt idx="17">
                    <c:v>1.8616328322700326e-002</c:v>
                  </c:pt>
                  <c:pt idx="18">
                    <c:v>1.3250483379394495e-002</c:v>
                  </c:pt>
                  <c:pt idx="19">
                    <c:v>1.8588193719402568e-002</c:v>
                  </c:pt>
                  <c:pt idx="20">
                    <c:v>1.196831350799954e-002</c:v>
                  </c:pt>
                  <c:pt idx="21">
                    <c:v>1.1618398555100384e-002</c:v>
                  </c:pt>
                  <c:pt idx="22">
                    <c:v>2.1543869694994555e-002</c:v>
                  </c:pt>
                  <c:pt idx="23">
                    <c:v>3.1253846728191093e-002</c:v>
                  </c:pt>
                  <c:pt idx="24">
                    <c:v>5.5425923691700518e-002</c:v>
                  </c:pt>
                </c:numCache>
              </c:numRef>
            </c:minus>
          </c:errBars>
          <c:cat>
            <c:strRef>
              <c:f>'Ｂ－４－２医療費比_肺がん'!$A$62:$A$86</c:f>
              <c:strCache>
                <c:ptCount val="25"/>
                <c:pt idx="0">
                  <c:v>大館市</c:v>
                </c:pt>
                <c:pt idx="1">
                  <c:v>鹿角市</c:v>
                </c:pt>
                <c:pt idx="2">
                  <c:v>小坂町</c:v>
                </c:pt>
                <c:pt idx="3">
                  <c:v>北秋田市</c:v>
                </c:pt>
                <c:pt idx="4">
                  <c:v>上小阿仁村</c:v>
                </c:pt>
                <c:pt idx="5">
                  <c:v>能代市</c:v>
                </c:pt>
                <c:pt idx="6">
                  <c:v>藤里町</c:v>
                </c:pt>
                <c:pt idx="7">
                  <c:v>三種町</c:v>
                </c:pt>
                <c:pt idx="8">
                  <c:v>八峰町</c:v>
                </c:pt>
                <c:pt idx="9">
                  <c:v>秋田市</c:v>
                </c:pt>
                <c:pt idx="10">
                  <c:v>男鹿市</c:v>
                </c:pt>
                <c:pt idx="11">
                  <c:v>潟上市</c:v>
                </c:pt>
                <c:pt idx="12">
                  <c:v>五城目町</c:v>
                </c:pt>
                <c:pt idx="13">
                  <c:v>八郎潟町</c:v>
                </c:pt>
                <c:pt idx="14">
                  <c:v>井川町</c:v>
                </c:pt>
                <c:pt idx="15">
                  <c:v>大潟村</c:v>
                </c:pt>
                <c:pt idx="16">
                  <c:v>由利本荘市</c:v>
                </c:pt>
                <c:pt idx="17">
                  <c:v>にかほ市</c:v>
                </c:pt>
                <c:pt idx="18">
                  <c:v>大仙市</c:v>
                </c:pt>
                <c:pt idx="19">
                  <c:v>仙北市</c:v>
                </c:pt>
                <c:pt idx="20">
                  <c:v>美郷町</c:v>
                </c:pt>
                <c:pt idx="21">
                  <c:v>横手市</c:v>
                </c:pt>
                <c:pt idx="22">
                  <c:v>湯沢市</c:v>
                </c:pt>
                <c:pt idx="23">
                  <c:v>羽後町</c:v>
                </c:pt>
                <c:pt idx="24">
                  <c:v>東成瀬村</c:v>
                </c:pt>
              </c:strCache>
            </c:strRef>
          </c:cat>
          <c:val>
            <c:numRef>
              <c:f>'Ｂ－４－２医療費比_肺がん'!$B$62:$B$86</c:f>
              <c:numCache>
                <c:formatCode>0.0</c:formatCode>
                <c:ptCount val="25"/>
                <c:pt idx="0">
                  <c:v>100.3</c:v>
                </c:pt>
                <c:pt idx="1">
                  <c:v>83</c:v>
                </c:pt>
                <c:pt idx="2">
                  <c:v>56.3</c:v>
                </c:pt>
                <c:pt idx="3">
                  <c:v>104.7</c:v>
                </c:pt>
                <c:pt idx="4">
                  <c:v>4.3</c:v>
                </c:pt>
                <c:pt idx="5">
                  <c:v>162.9</c:v>
                </c:pt>
                <c:pt idx="6">
                  <c:v>174.3</c:v>
                </c:pt>
                <c:pt idx="7">
                  <c:v>110.3</c:v>
                </c:pt>
                <c:pt idx="8">
                  <c:v>239.2</c:v>
                </c:pt>
                <c:pt idx="9">
                  <c:v>115.7</c:v>
                </c:pt>
                <c:pt idx="10">
                  <c:v>126.2</c:v>
                </c:pt>
                <c:pt idx="11">
                  <c:v>58.9</c:v>
                </c:pt>
                <c:pt idx="12">
                  <c:v>91.2</c:v>
                </c:pt>
                <c:pt idx="13">
                  <c:v>4.3</c:v>
                </c:pt>
                <c:pt idx="14">
                  <c:v>174.4</c:v>
                </c:pt>
                <c:pt idx="15">
                  <c:v>120.8</c:v>
                </c:pt>
                <c:pt idx="16">
                  <c:v>101.5</c:v>
                </c:pt>
                <c:pt idx="17">
                  <c:v>47.9</c:v>
                </c:pt>
                <c:pt idx="18">
                  <c:v>82.3</c:v>
                </c:pt>
                <c:pt idx="19">
                  <c:v>55.2</c:v>
                </c:pt>
                <c:pt idx="20">
                  <c:v>16.7</c:v>
                </c:pt>
                <c:pt idx="21">
                  <c:v>69.099999999999994</c:v>
                </c:pt>
                <c:pt idx="22">
                  <c:v>125.5</c:v>
                </c:pt>
                <c:pt idx="23">
                  <c:v>89.1</c:v>
                </c:pt>
                <c:pt idx="24">
                  <c:v>48.8</c:v>
                </c:pt>
              </c:numCache>
            </c:numRef>
          </c:val>
        </c:ser>
        <c:dLbls>
          <c:txPr>
            <a:bodyPr rot="0" horzOverflow="overflow" anchor="ctr" anchorCtr="1">
              <a:spAutoFit/>
            </a:bodyPr>
            <a:lstStyle/>
            <a:p>
              <a:pPr algn="ctr" rtl="0">
                <a:defRPr sz="100">
                  <a:solidFill>
                    <a:schemeClr val="tx1"/>
                  </a:solidFill>
                </a:defRPr>
              </a:pPr>
              <a:endParaRPr lang="ja-JP" altLang="en-US"/>
            </a:p>
          </c:txPr>
          <c:showLegendKey val="0"/>
          <c:showVal val="1"/>
          <c:showCatName val="0"/>
          <c:showSerName val="0"/>
          <c:showPercent val="0"/>
          <c:showBubbleSize val="0"/>
        </c:dLbls>
        <c:gapWidth val="30"/>
        <c:overlap val="0"/>
        <c:axId val="1"/>
        <c:axId val="2"/>
      </c:barChart>
      <c:catAx>
        <c:axId val="1"/>
        <c:scaling>
          <c:orientation val="minMax"/>
        </c:scaling>
        <c:delete val="0"/>
        <c:axPos val="b"/>
        <c:numFmt formatCode="0.0" sourceLinked="1"/>
        <c:majorTickMark val="none"/>
        <c:minorTickMark val="none"/>
        <c:tickLblPos val="nextTo"/>
        <c:txPr>
          <a:bodyPr horzOverflow="overflow" vert="eaVert" anchor="ctr" anchorCtr="1"/>
          <a:lstStyle/>
          <a:p>
            <a:pPr algn="ctr" rtl="0">
              <a:defRPr sz="10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numFmt formatCode="0" sourceLinked="0"/>
        <c:majorTickMark val="none"/>
        <c:minorTickMark val="none"/>
        <c:tickLblPos val="nextTo"/>
        <c:txPr>
          <a:bodyPr horzOverflow="overflow" anchor="ctr" anchorCtr="1"/>
          <a:lstStyle/>
          <a:p>
            <a:pPr algn="ctr" rtl="0">
              <a:defRPr sz="1000">
                <a:solidFill>
                  <a:schemeClr val="tx1"/>
                </a:solidFill>
              </a:defRPr>
            </a:pPr>
            <a:endParaRPr lang="ja-JP" altLang="en-US"/>
          </a:p>
        </c:txPr>
        <c:crossAx val="1"/>
        <c:crosses val="autoZero"/>
        <c:crossBetween val="between"/>
      </c:valAx>
      <c:spPr>
        <a:ln>
          <a:solidFill>
            <a:schemeClr val="tx1">
              <a:lumMod val="50000"/>
              <a:lumOff val="50000"/>
            </a:schemeClr>
          </a:solidFill>
        </a:ln>
      </c:spPr>
    </c:plotArea>
    <c:plotVisOnly val="0"/>
    <c:dispBlanksAs val="gap"/>
    <c:showDLblsOverMax val="0"/>
  </c:chart>
  <c:spPr>
    <a:noFill/>
    <a:ln>
      <a:noFill/>
    </a:ln>
  </c:spPr>
  <c:txPr>
    <a:bodyPr horzOverflow="overflow" anchor="ctr" anchorCtr="1"/>
    <a:lstStyle/>
    <a:p>
      <a:pPr algn="ctr" rtl="0">
        <a:defRPr lang="ja-JP" altLang="en-US" sz="100">
          <a:solidFill>
            <a:schemeClr val="tx1"/>
          </a:solidFill>
        </a:defRPr>
      </a:pPr>
      <a:endParaRPr lang="ja-JP" altLang="en-US"/>
    </a:p>
  </c:txPr>
  <c:printSettings>
    <c:pageMargins l="0.7" r="0.7" t="0.75" b="0.75" header="0.3" footer="0.3"/>
    <c:pageSetup orientation="landscape"/>
  </c:printSettings>
  <c:extLst>
    <c:ext xmlns:c14="http://schemas.microsoft.com/office/drawing/2007/8/2/chart" uri="{781A3756-C4B2-4CAC-9D66-4F8BD8637D16}"/>
  </c:extLst>
</c:chartSpace>
</file>

<file path=xl/charts/chart1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200" b="0" i="0" u="none" strike="noStrike" baseline="0">
                <a:solidFill>
                  <a:schemeClr val="tx1"/>
                </a:solidFill>
              </a:defRPr>
            </a:pPr>
            <a:r>
              <a:rPr lang="ja-JP" altLang="en-US" sz="1200" b="0" i="0" u="none" strike="noStrike" baseline="0">
                <a:solidFill>
                  <a:schemeClr val="tx1"/>
                </a:solidFill>
              </a:rPr>
              <a:t>Ｂ－４－２　疾病別の医療費比較（</a:t>
            </a:r>
            <a:r>
              <a:rPr lang="ja-JP" altLang="en-US" sz="1200" b="0" i="0" u="none" strike="noStrike" baseline="0">
                <a:solidFill>
                  <a:schemeClr val="tx1"/>
                </a:solidFill>
              </a:rPr>
              <a:t>肺</a:t>
            </a:r>
            <a:r>
              <a:rPr lang="ja-JP" altLang="en-US" sz="1200" b="0" i="0" u="none" strike="noStrike" baseline="0">
                <a:solidFill>
                  <a:schemeClr val="tx1"/>
                </a:solidFill>
              </a:rPr>
              <a:t>がん・男女） </a:t>
            </a:r>
            <a:endParaRPr lang="ja-JP" altLang="en-US" sz="1200" b="0" i="0" u="none" strike="noStrike" baseline="0">
              <a:solidFill>
                <a:schemeClr val="tx1"/>
              </a:solidFill>
            </a:endParaRPr>
          </a:p>
        </c:rich>
      </c:tx>
      <c:layout>
        <c:manualLayout>
          <c:xMode val="edge"/>
          <c:yMode val="edge"/>
          <c:x val="0.26778437893819229"/>
          <c:y val="2.2972371245703543e-002"/>
        </c:manualLayout>
      </c:layout>
      <c:overlay val="0"/>
    </c:title>
    <c:autoTitleDeleted val="0"/>
    <c:plotArea>
      <c:layout>
        <c:manualLayout>
          <c:layoutTarget val="inner"/>
          <c:xMode val="edge"/>
          <c:yMode val="edge"/>
          <c:x val="6.0531742614377319e-002"/>
          <c:y val="6.2823229471259484e-002"/>
          <c:w val="0.88278665720689242"/>
          <c:h val="0.79753719903584919"/>
        </c:manualLayout>
      </c:layout>
      <c:barChart>
        <c:barDir val="col"/>
        <c:grouping val="clustered"/>
        <c:varyColors val="0"/>
        <c:ser>
          <c:idx val="0"/>
          <c:order val="0"/>
          <c:tx>
            <c:strRef>
              <c:f>'Ｂ－４－２医療費比_肺がん'!$B$3</c:f>
              <c:strCache>
                <c:ptCount val="1"/>
                <c:pt idx="0">
                  <c:v>指数</c:v>
                </c:pt>
              </c:strCache>
            </c:strRef>
          </c:tx>
          <c:spPr>
            <a:solidFill>
              <a:schemeClr val="accent3">
                <a:lumMod val="40000"/>
                <a:lumOff val="60000"/>
              </a:schemeClr>
            </a:solidFill>
            <a:ln w="6350">
              <a:solidFill>
                <a:schemeClr val="accent3">
                  <a:lumMod val="50000"/>
                </a:schemeClr>
              </a:solidFill>
            </a:ln>
          </c:spPr>
          <c:invertIfNegative val="0"/>
          <c:dLbls>
            <c:numFmt formatCode="#0.0;\-#;;" sourceLinked="0"/>
            <c:spPr>
              <a:effectLst/>
            </c:spPr>
            <c:txPr>
              <a:bodyPr rot="0" horzOverflow="overflow" anchor="ctr" anchorCtr="1"/>
              <a:lstStyle/>
              <a:p>
                <a:pPr algn="ctr" rtl="0">
                  <a:defRPr sz="700">
                    <a:solidFill>
                      <a:schemeClr val="tx1"/>
                    </a:solidFill>
                  </a:defRPr>
                </a:pPr>
                <a:endParaRPr lang="ja-JP" altLang="en-US"/>
              </a:p>
            </c:txPr>
            <c:dLblPos val="ctr"/>
            <c:showLegendKey val="0"/>
            <c:showVal val="1"/>
            <c:showCatName val="0"/>
            <c:showSerName val="0"/>
            <c:showPercent val="0"/>
            <c:showBubbleSize val="0"/>
          </c:dLbls>
          <c:errBars>
            <c:errBarType val="both"/>
            <c:errValType val="cust"/>
            <c:noEndCap val="0"/>
            <c:plus>
              <c:numRef>
                <c:f>'Ｂ－４－２医療費比_肺がん'!$F$4:$F$28</c:f>
                <c:numCache>
                  <c:formatCode>General</c:formatCode>
                  <c:ptCount val="25"/>
                  <c:pt idx="0">
                    <c:v>8.6007569192076971e-003</c:v>
                  </c:pt>
                  <c:pt idx="1">
                    <c:v>1.338541547370653e-002</c:v>
                  </c:pt>
                  <c:pt idx="2">
                    <c:v>2.0364177779100601e-002</c:v>
                  </c:pt>
                  <c:pt idx="3">
                    <c:v>1.2808865744702302e-002</c:v>
                  </c:pt>
                  <c:pt idx="4">
                    <c:v>2.0262625605997897e-002</c:v>
                  </c:pt>
                  <c:pt idx="5">
                    <c:v>1.198644411599048e-002</c:v>
                  </c:pt>
                  <c:pt idx="6">
                    <c:v>4.6562413630994115e-002</c:v>
                  </c:pt>
                  <c:pt idx="7">
                    <c:v>1.6326746243990442e-002</c:v>
                  </c:pt>
                  <c:pt idx="8">
                    <c:v>3.3722918797991497e-002</c:v>
                  </c:pt>
                  <c:pt idx="9">
                    <c:v>5.6032465830071487e-003</c:v>
                  </c:pt>
                  <c:pt idx="10">
                    <c:v>1.7921707081001159e-002</c:v>
                  </c:pt>
                  <c:pt idx="11">
                    <c:v>1.4853831035892995e-002</c:v>
                  </c:pt>
                  <c:pt idx="12">
                    <c:v>1.9317815927301751e-002</c:v>
                  </c:pt>
                  <c:pt idx="13">
                    <c:v>3.5527022932996033e-002</c:v>
                  </c:pt>
                  <c:pt idx="14">
                    <c:v>4.3270801973989137e-002</c:v>
                  </c:pt>
                  <c:pt idx="15">
                    <c:v>5.0104067581003164e-002</c:v>
                  </c:pt>
                  <c:pt idx="16">
                    <c:v>8.5056738986963865e-003</c:v>
                  </c:pt>
                  <c:pt idx="17">
                    <c:v>1.3240232905204152e-002</c:v>
                  </c:pt>
                  <c:pt idx="18">
                    <c:v>8.6487220090987194e-003</c:v>
                  </c:pt>
                  <c:pt idx="19">
                    <c:v>1.3564132953504782e-002</c:v>
                  </c:pt>
                  <c:pt idx="20">
                    <c:v>1.1151781505802205e-002</c:v>
                  </c:pt>
                  <c:pt idx="21">
                    <c:v>8.1451123394060687e-003</c:v>
                  </c:pt>
                  <c:pt idx="22">
                    <c:v>1.1268529922404014e-002</c:v>
                  </c:pt>
                  <c:pt idx="23">
                    <c:v>1.7401044241012187e-002</c:v>
                  </c:pt>
                  <c:pt idx="24">
                    <c:v>4.0008474551001427e-002</c:v>
                  </c:pt>
                </c:numCache>
              </c:numRef>
            </c:plus>
            <c:minus>
              <c:numRef>
                <c:f>'Ｂ－４－２医療費比_肺がん'!$E$4:$E$28</c:f>
                <c:numCache>
                  <c:formatCode>General</c:formatCode>
                  <c:ptCount val="25"/>
                  <c:pt idx="0">
                    <c:v>8.6000942657875612e-003</c:v>
                  </c:pt>
                  <c:pt idx="1">
                    <c:v>1.3383968781695899e-002</c:v>
                  </c:pt>
                  <c:pt idx="2">
                    <c:v>2.0356251028097461e-002</c:v>
                  </c:pt>
                  <c:pt idx="3">
                    <c:v>1.2807555035195151e-002</c:v>
                  </c:pt>
                  <c:pt idx="4">
                    <c:v>2.0247621450803166e-002</c:v>
                  </c:pt>
                  <c:pt idx="5">
                    <c:v>1.1985570501011011e-002</c:v>
                  </c:pt>
                  <c:pt idx="6">
                    <c:v>4.6550985738008421e-002</c:v>
                  </c:pt>
                  <c:pt idx="7">
                    <c:v>1.6324194746204057e-002</c:v>
                  </c:pt>
                  <c:pt idx="8">
                    <c:v>3.3717256713003962e-002</c:v>
                  </c:pt>
                  <c:pt idx="9">
                    <c:v>5.6030454420010756e-003</c:v>
                  </c:pt>
                  <c:pt idx="10">
                    <c:v>1.7920170756013931e-002</c:v>
                  </c:pt>
                  <c:pt idx="11">
                    <c:v>1.4852121015508146e-002</c:v>
                  </c:pt>
                  <c:pt idx="12">
                    <c:v>1.9313361198300072e-002</c:v>
                  </c:pt>
                  <c:pt idx="13">
                    <c:v>3.5519152660995701e-002</c:v>
                  </c:pt>
                  <c:pt idx="14">
                    <c:v>4.3260820784013276e-002</c:v>
                  </c:pt>
                  <c:pt idx="15">
                    <c:v>5.008659343300792e-002</c:v>
                  </c:pt>
                  <c:pt idx="16">
                    <c:v>8.5050273526974252e-003</c:v>
                  </c:pt>
                  <c:pt idx="17">
                    <c:v>1.3238250050889633e-002</c:v>
                  </c:pt>
                  <c:pt idx="18">
                    <c:v>8.6481337727946084e-003</c:v>
                  </c:pt>
                  <c:pt idx="19">
                    <c:v>1.3562421818406278e-002</c:v>
                  </c:pt>
                  <c:pt idx="20">
                    <c:v>1.1149427814395096e-002</c:v>
                  </c:pt>
                  <c:pt idx="21">
                    <c:v>8.1445823131929274e-003</c:v>
                  </c:pt>
                  <c:pt idx="22">
                    <c:v>1.1267534483195618e-002</c:v>
                  </c:pt>
                  <c:pt idx="23">
                    <c:v>1.7398104876789944e-002</c:v>
                  </c:pt>
                  <c:pt idx="24">
                    <c:v>3.9991544228797693e-002</c:v>
                  </c:pt>
                </c:numCache>
              </c:numRef>
            </c:minus>
          </c:errBars>
          <c:cat>
            <c:strRef>
              <c:f>'Ｂ－４－２医療費比_肺がん'!$A$4:$A$28</c:f>
              <c:strCache>
                <c:ptCount val="25"/>
                <c:pt idx="0">
                  <c:v>大館市</c:v>
                </c:pt>
                <c:pt idx="1">
                  <c:v>鹿角市</c:v>
                </c:pt>
                <c:pt idx="2">
                  <c:v>小坂町</c:v>
                </c:pt>
                <c:pt idx="3">
                  <c:v>北秋田市</c:v>
                </c:pt>
                <c:pt idx="4">
                  <c:v>上小阿仁村</c:v>
                </c:pt>
                <c:pt idx="5">
                  <c:v>能代市</c:v>
                </c:pt>
                <c:pt idx="6">
                  <c:v>藤里町</c:v>
                </c:pt>
                <c:pt idx="7">
                  <c:v>三種町</c:v>
                </c:pt>
                <c:pt idx="8">
                  <c:v>八峰町</c:v>
                </c:pt>
                <c:pt idx="9">
                  <c:v>秋田市</c:v>
                </c:pt>
                <c:pt idx="10">
                  <c:v>男鹿市</c:v>
                </c:pt>
                <c:pt idx="11">
                  <c:v>潟上市</c:v>
                </c:pt>
                <c:pt idx="12">
                  <c:v>五城目町</c:v>
                </c:pt>
                <c:pt idx="13">
                  <c:v>八郎潟町</c:v>
                </c:pt>
                <c:pt idx="14">
                  <c:v>井川町</c:v>
                </c:pt>
                <c:pt idx="15">
                  <c:v>大潟村</c:v>
                </c:pt>
                <c:pt idx="16">
                  <c:v>由利本荘市</c:v>
                </c:pt>
                <c:pt idx="17">
                  <c:v>にかほ市</c:v>
                </c:pt>
                <c:pt idx="18">
                  <c:v>大仙市</c:v>
                </c:pt>
                <c:pt idx="19">
                  <c:v>仙北市</c:v>
                </c:pt>
                <c:pt idx="20">
                  <c:v>美郷町</c:v>
                </c:pt>
                <c:pt idx="21">
                  <c:v>横手市</c:v>
                </c:pt>
                <c:pt idx="22">
                  <c:v>湯沢市</c:v>
                </c:pt>
                <c:pt idx="23">
                  <c:v>羽後町</c:v>
                </c:pt>
                <c:pt idx="24">
                  <c:v>東成瀬村</c:v>
                </c:pt>
              </c:strCache>
            </c:strRef>
          </c:cat>
          <c:val>
            <c:numRef>
              <c:f>'Ｂ－４－２医療費比_肺がん'!$B$4:$B$28</c:f>
              <c:numCache>
                <c:formatCode>0.0</c:formatCode>
                <c:ptCount val="25"/>
                <c:pt idx="0">
                  <c:v>84.1</c:v>
                </c:pt>
                <c:pt idx="1">
                  <c:v>93.3</c:v>
                </c:pt>
                <c:pt idx="2">
                  <c:v>39.4</c:v>
                </c:pt>
                <c:pt idx="3">
                  <c:v>94.3</c:v>
                </c:pt>
                <c:pt idx="4">
                  <c:v>20.6</c:v>
                </c:pt>
                <c:pt idx="5">
                  <c:v>123.9</c:v>
                </c:pt>
                <c:pt idx="6">
                  <c:v>142.9</c:v>
                </c:pt>
                <c:pt idx="7">
                  <c:v>78.7</c:v>
                </c:pt>
                <c:pt idx="8">
                  <c:v>151.30000000000001</c:v>
                </c:pt>
                <c:pt idx="9">
                  <c:v>117.6</c:v>
                </c:pt>
                <c:pt idx="10">
                  <c:v>157.5</c:v>
                </c:pt>
                <c:pt idx="11">
                  <c:v>97.2</c:v>
                </c:pt>
                <c:pt idx="12">
                  <c:v>63.1</c:v>
                </c:pt>
                <c:pt idx="13">
                  <c:v>120.8</c:v>
                </c:pt>
                <c:pt idx="14">
                  <c:v>141.30000000000001</c:v>
                </c:pt>
                <c:pt idx="15">
                  <c:v>108.2</c:v>
                </c:pt>
                <c:pt idx="16">
                  <c:v>84.3</c:v>
                </c:pt>
                <c:pt idx="17">
                  <c:v>66.599999999999994</c:v>
                </c:pt>
                <c:pt idx="18">
                  <c:v>95.8</c:v>
                </c:pt>
                <c:pt idx="19">
                  <c:v>81</c:v>
                </c:pt>
                <c:pt idx="20">
                  <c:v>39.799999999999997</c:v>
                </c:pt>
                <c:pt idx="21">
                  <c:v>94.3</c:v>
                </c:pt>
                <c:pt idx="22">
                  <c:v>96.1</c:v>
                </c:pt>
                <c:pt idx="23">
                  <c:v>77.599999999999994</c:v>
                </c:pt>
                <c:pt idx="24">
                  <c:v>71.2</c:v>
                </c:pt>
              </c:numCache>
            </c:numRef>
          </c:val>
        </c:ser>
        <c:dLbls>
          <c:txPr>
            <a:bodyPr rot="0" horzOverflow="overflow" anchor="ctr" anchorCtr="1">
              <a:spAutoFit/>
            </a:bodyPr>
            <a:lstStyle/>
            <a:p>
              <a:pPr algn="ctr" rtl="0">
                <a:defRPr sz="300">
                  <a:solidFill>
                    <a:schemeClr val="tx1"/>
                  </a:solidFill>
                </a:defRPr>
              </a:pPr>
              <a:endParaRPr lang="ja-JP" altLang="en-US"/>
            </a:p>
          </c:txPr>
          <c:showLegendKey val="0"/>
          <c:showVal val="1"/>
          <c:showCatName val="0"/>
          <c:showSerName val="0"/>
          <c:showPercent val="0"/>
          <c:showBubbleSize val="0"/>
        </c:dLbls>
        <c:gapWidth val="30"/>
        <c:overlap val="0"/>
        <c:axId val="1"/>
        <c:axId val="2"/>
      </c:barChart>
      <c:catAx>
        <c:axId val="1"/>
        <c:scaling>
          <c:orientation val="minMax"/>
        </c:scaling>
        <c:delete val="0"/>
        <c:axPos val="b"/>
        <c:numFmt formatCode="0.0" sourceLinked="1"/>
        <c:majorTickMark val="none"/>
        <c:minorTickMark val="none"/>
        <c:tickLblPos val="nextTo"/>
        <c:txPr>
          <a:bodyPr horzOverflow="overflow" vert="eaVert" anchor="ctr" anchorCtr="1"/>
          <a:lstStyle/>
          <a:p>
            <a:pPr algn="ctr" rtl="0">
              <a:defRPr sz="10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numFmt formatCode="0" sourceLinked="0"/>
        <c:majorTickMark val="none"/>
        <c:minorTickMark val="none"/>
        <c:tickLblPos val="nextTo"/>
        <c:txPr>
          <a:bodyPr horzOverflow="overflow" anchor="ctr" anchorCtr="1"/>
          <a:lstStyle/>
          <a:p>
            <a:pPr algn="ctr" rtl="0">
              <a:defRPr sz="1000">
                <a:solidFill>
                  <a:schemeClr val="tx1"/>
                </a:solidFill>
              </a:defRPr>
            </a:pPr>
            <a:endParaRPr lang="ja-JP" altLang="en-US"/>
          </a:p>
        </c:txPr>
        <c:crossAx val="1"/>
        <c:crosses val="autoZero"/>
        <c:crossBetween val="between"/>
      </c:valAx>
      <c:spPr>
        <a:ln>
          <a:solidFill>
            <a:schemeClr val="tx1">
              <a:lumMod val="50000"/>
              <a:lumOff val="50000"/>
            </a:schemeClr>
          </a:solidFill>
        </a:ln>
      </c:spPr>
    </c:plotArea>
    <c:plotVisOnly val="0"/>
    <c:dispBlanksAs val="gap"/>
    <c:showDLblsOverMax val="0"/>
  </c:chart>
  <c:spPr>
    <a:noFill/>
    <a:ln>
      <a:noFill/>
    </a:ln>
  </c:spPr>
  <c:txPr>
    <a:bodyPr horzOverflow="overflow" anchor="ctr" anchorCtr="1"/>
    <a:lstStyle/>
    <a:p>
      <a:pPr algn="ctr" rtl="0">
        <a:defRPr lang="ja-JP" altLang="en-US" sz="300">
          <a:solidFill>
            <a:schemeClr val="tx1"/>
          </a:solidFill>
        </a:defRPr>
      </a:pPr>
      <a:endParaRPr lang="ja-JP" altLang="en-US"/>
    </a:p>
  </c:txPr>
  <c:printSettings>
    <c:pageMargins l="0.7" r="0.7" t="0.75" b="0.75" header="0.3" footer="0.3"/>
    <c:pageSetup orientation="portrait"/>
  </c:printSettings>
  <c:extLst>
    <c:ext xmlns:c14="http://schemas.microsoft.com/office/drawing/2007/8/2/chart" uri="{781A3756-C4B2-4CAC-9D66-4F8BD8637D16}"/>
  </c:extLst>
</c:chartSpace>
</file>

<file path=xl/charts/chart1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200" b="0" i="0" u="none" strike="noStrike" baseline="0">
                <a:solidFill>
                  <a:schemeClr val="tx1"/>
                </a:solidFill>
              </a:defRPr>
            </a:pPr>
            <a:r>
              <a:rPr lang="ja-JP" altLang="en-US" sz="1200" b="0" i="0" u="none" strike="noStrike" baseline="0">
                <a:solidFill>
                  <a:schemeClr val="tx1"/>
                </a:solidFill>
              </a:rPr>
              <a:t>Ｂ－４－２　疾病別の医療費比較（</a:t>
            </a:r>
            <a:r>
              <a:rPr lang="ja-JP" altLang="en-US" sz="1200" b="0" i="0" u="none" strike="noStrike" baseline="0">
                <a:solidFill>
                  <a:schemeClr val="tx1"/>
                </a:solidFill>
              </a:rPr>
              <a:t>子宮がん</a:t>
            </a:r>
            <a:r>
              <a:rPr lang="ja-JP" altLang="en-US" sz="1200" b="0" i="0" u="none" strike="noStrike" baseline="0">
                <a:solidFill>
                  <a:schemeClr val="tx1"/>
                </a:solidFill>
              </a:rPr>
              <a:t>・女性） </a:t>
            </a:r>
            <a:endParaRPr lang="ja-JP" altLang="en-US" sz="1200" b="0" i="0" u="none" strike="noStrike" baseline="0">
              <a:solidFill>
                <a:schemeClr val="tx1"/>
              </a:solidFill>
            </a:endParaRPr>
          </a:p>
        </c:rich>
      </c:tx>
      <c:layout>
        <c:manualLayout>
          <c:xMode val="edge"/>
          <c:yMode val="edge"/>
          <c:x val="0.28745179415749927"/>
          <c:y val="2.404937914870733e-002"/>
        </c:manualLayout>
      </c:layout>
      <c:overlay val="0"/>
    </c:title>
    <c:autoTitleDeleted val="0"/>
    <c:plotArea>
      <c:layout>
        <c:manualLayout>
          <c:layoutTarget val="inner"/>
          <c:xMode val="edge"/>
          <c:yMode val="edge"/>
          <c:x val="6.0337748312359454e-002"/>
          <c:y val="6.1055378042945564e-002"/>
          <c:w val="0.8829604026813197"/>
          <c:h val="0.79930509178545139"/>
        </c:manualLayout>
      </c:layout>
      <c:barChart>
        <c:barDir val="col"/>
        <c:grouping val="clustered"/>
        <c:varyColors val="0"/>
        <c:ser>
          <c:idx val="0"/>
          <c:order val="0"/>
          <c:tx>
            <c:strRef>
              <c:f>'Ｂ－４－２医療費比_子宮がん'!$A$2</c:f>
              <c:strCache>
                <c:ptCount val="1"/>
                <c:pt idx="0">
                  <c:v>【子宮がん・女性】</c:v>
                </c:pt>
              </c:strCache>
            </c:strRef>
          </c:tx>
          <c:spPr>
            <a:solidFill>
              <a:schemeClr val="accent2">
                <a:lumMod val="40000"/>
                <a:lumOff val="60000"/>
              </a:schemeClr>
            </a:solidFill>
            <a:ln w="6350">
              <a:solidFill>
                <a:schemeClr val="accent2">
                  <a:lumMod val="50000"/>
                </a:schemeClr>
              </a:solidFill>
            </a:ln>
          </c:spPr>
          <c:invertIfNegative val="0"/>
          <c:dLbls>
            <c:numFmt formatCode="#0.0;\-#;;" sourceLinked="0"/>
            <c:spPr>
              <a:effectLst/>
            </c:spPr>
            <c:txPr>
              <a:bodyPr rot="0" horzOverflow="overflow" anchor="ctr" anchorCtr="1"/>
              <a:lstStyle/>
              <a:p>
                <a:pPr algn="ctr" rtl="0">
                  <a:defRPr sz="700">
                    <a:solidFill>
                      <a:schemeClr val="tx1"/>
                    </a:solidFill>
                  </a:defRPr>
                </a:pPr>
                <a:endParaRPr lang="ja-JP" altLang="en-US"/>
              </a:p>
            </c:txPr>
            <c:dLblPos val="ctr"/>
            <c:showLegendKey val="0"/>
            <c:showVal val="1"/>
            <c:showCatName val="0"/>
            <c:showSerName val="0"/>
            <c:showPercent val="0"/>
            <c:showBubbleSize val="0"/>
          </c:dLbls>
          <c:errBars>
            <c:errBarType val="both"/>
            <c:errValType val="cust"/>
            <c:noEndCap val="0"/>
            <c:plus>
              <c:numRef>
                <c:f>'Ｂ－４－２医療費比_子宮がん'!$F$4:$F$28</c:f>
                <c:numCache>
                  <c:formatCode>General</c:formatCode>
                  <c:ptCount val="25"/>
                  <c:pt idx="0">
                    <c:v>2.9257466475002047e-002</c:v>
                  </c:pt>
                  <c:pt idx="1">
                    <c:v>2.7647614554901168e-002</c:v>
                  </c:pt>
                  <c:pt idx="2">
                    <c:v>0.12446726161701349</c:v>
                  </c:pt>
                  <c:pt idx="3">
                    <c:v>4.5341559489997962e-002</c:v>
                  </c:pt>
                  <c:pt idx="4">
                    <c:v>2.8599522095870356e-002</c:v>
                  </c:pt>
                  <c:pt idx="5">
                    <c:v>3.2446882626999241e-002</c:v>
                  </c:pt>
                  <c:pt idx="6">
                    <c:v>0.10333118978368816</c:v>
                  </c:pt>
                  <c:pt idx="7">
                    <c:v>4.7264899353791634e-002</c:v>
                  </c:pt>
                  <c:pt idx="8">
                    <c:v>4.4769583869900487e-002</c:v>
                  </c:pt>
                  <c:pt idx="9">
                    <c:v>1.4559986506995415e-002</c:v>
                  </c:pt>
                  <c:pt idx="10">
                    <c:v>3.3408376379796323e-002</c:v>
                  </c:pt>
                  <c:pt idx="11">
                    <c:v>3.6995845494004698e-002</c:v>
                  </c:pt>
                  <c:pt idx="12">
                    <c:v>7.8825275419987406e-002</c:v>
                  </c:pt>
                  <c:pt idx="13">
                    <c:v>8.353780949029499e-002</c:v>
                  </c:pt>
                  <c:pt idx="14">
                    <c:v>7.3924208563902027e-002</c:v>
                  </c:pt>
                  <c:pt idx="15">
                    <c:v>4.1939565754500308e-002</c:v>
                  </c:pt>
                  <c:pt idx="16">
                    <c:v>3.2456497227997261e-002</c:v>
                  </c:pt>
                  <c:pt idx="17">
                    <c:v>4.7600592953997989e-002</c:v>
                  </c:pt>
                  <c:pt idx="18">
                    <c:v>2.2686897715303189e-002</c:v>
                  </c:pt>
                  <c:pt idx="19">
                    <c:v>4.9347369781997941e-002</c:v>
                  </c:pt>
                  <c:pt idx="20">
                    <c:v>4.9752390722005657e-002</c:v>
                  </c:pt>
                  <c:pt idx="21">
                    <c:v>2.0073904174992663e-002</c:v>
                  </c:pt>
                  <c:pt idx="22">
                    <c:v>2.7057670568296999e-002</c:v>
                  </c:pt>
                  <c:pt idx="23">
                    <c:v>4.5668689635292026e-002</c:v>
                  </c:pt>
                  <c:pt idx="24">
                    <c:v>4.1402604084980865e-002</c:v>
                  </c:pt>
                </c:numCache>
              </c:numRef>
            </c:plus>
            <c:minus>
              <c:numRef>
                <c:f>'Ｂ－４－２医療費比_子宮がん'!$E$4:$E$28</c:f>
                <c:numCache>
                  <c:formatCode>General</c:formatCode>
                  <c:ptCount val="25"/>
                  <c:pt idx="0">
                    <c:v>2.9252115361998676e-002</c:v>
                  </c:pt>
                  <c:pt idx="1">
                    <c:v>2.7636101519696865e-002</c:v>
                  </c:pt>
                  <c:pt idx="2">
                    <c:v>0.12439848150498278</c:v>
                  </c:pt>
                  <c:pt idx="3">
                    <c:v>4.5330378763992485e-002</c:v>
                  </c:pt>
                  <c:pt idx="4">
                    <c:v>2.8450090847009335e-002</c:v>
                  </c:pt>
                  <c:pt idx="5">
                    <c:v>3.2439864696002019e-002</c:v>
                  </c:pt>
                  <c:pt idx="6">
                    <c:v>0.10322803540650227</c:v>
                  </c:pt>
                  <c:pt idx="7">
                    <c:v>4.7243711545903011e-002</c:v>
                  </c:pt>
                  <c:pt idx="8">
                    <c:v>4.4721700661099817e-002</c:v>
                  </c:pt>
                  <c:pt idx="9">
                    <c:v>1.4558519975011563e-002</c:v>
                  </c:pt>
                  <c:pt idx="10">
                    <c:v>3.3395180868801333e-002</c:v>
                  </c:pt>
                  <c:pt idx="11">
                    <c:v>3.6983470495798088e-002</c:v>
                  </c:pt>
                  <c:pt idx="12">
                    <c:v>7.87865752350001e-002</c:v>
                  </c:pt>
                  <c:pt idx="13">
                    <c:v>8.3475193228906619e-002</c:v>
                  </c:pt>
                  <c:pt idx="14">
                    <c:v>7.3840965763395161e-002</c:v>
                  </c:pt>
                  <c:pt idx="15">
                    <c:v>4.1818376195200457e-002</c:v>
                  </c:pt>
                  <c:pt idx="16">
                    <c:v>3.2451310650998266e-002</c:v>
                  </c:pt>
                  <c:pt idx="17">
                    <c:v>4.7584478669008945e-002</c:v>
                  </c:pt>
                  <c:pt idx="18">
                    <c:v>2.2682254584296402e-002</c:v>
                  </c:pt>
                  <c:pt idx="19">
                    <c:v>4.9333260905001453e-002</c:v>
                  </c:pt>
                  <c:pt idx="20">
                    <c:v>4.9733748715595993e-002</c:v>
                  </c:pt>
                  <c:pt idx="21">
                    <c:v>2.0069610916905845e-002</c:v>
                  </c:pt>
                  <c:pt idx="22">
                    <c:v>2.7049667351406015e-002</c:v>
                  </c:pt>
                  <c:pt idx="23">
                    <c:v>4.5644785978396385e-002</c:v>
                  </c:pt>
                  <c:pt idx="24">
                    <c:v>4.1262750376938939e-002</c:v>
                  </c:pt>
                </c:numCache>
              </c:numRef>
            </c:minus>
          </c:errBars>
          <c:cat>
            <c:strRef>
              <c:f>'Ｂ－４－２医療費比_子宮がん'!$A$4:$A$28</c:f>
              <c:strCache>
                <c:ptCount val="25"/>
                <c:pt idx="0">
                  <c:v>大館市</c:v>
                </c:pt>
                <c:pt idx="1">
                  <c:v>鹿角市</c:v>
                </c:pt>
                <c:pt idx="2">
                  <c:v>小坂町</c:v>
                </c:pt>
                <c:pt idx="3">
                  <c:v>北秋田市</c:v>
                </c:pt>
                <c:pt idx="4">
                  <c:v>上小阿仁村</c:v>
                </c:pt>
                <c:pt idx="5">
                  <c:v>能代市</c:v>
                </c:pt>
                <c:pt idx="6">
                  <c:v>藤里町</c:v>
                </c:pt>
                <c:pt idx="7">
                  <c:v>三種町</c:v>
                </c:pt>
                <c:pt idx="8">
                  <c:v>八峰町</c:v>
                </c:pt>
                <c:pt idx="9">
                  <c:v>秋田市</c:v>
                </c:pt>
                <c:pt idx="10">
                  <c:v>男鹿市</c:v>
                </c:pt>
                <c:pt idx="11">
                  <c:v>潟上市</c:v>
                </c:pt>
                <c:pt idx="12">
                  <c:v>五城目町</c:v>
                </c:pt>
                <c:pt idx="13">
                  <c:v>八郎潟町</c:v>
                </c:pt>
                <c:pt idx="14">
                  <c:v>井川町</c:v>
                </c:pt>
                <c:pt idx="15">
                  <c:v>大潟村</c:v>
                </c:pt>
                <c:pt idx="16">
                  <c:v>由利本荘市</c:v>
                </c:pt>
                <c:pt idx="17">
                  <c:v>にかほ市</c:v>
                </c:pt>
                <c:pt idx="18">
                  <c:v>大仙市</c:v>
                </c:pt>
                <c:pt idx="19">
                  <c:v>仙北市</c:v>
                </c:pt>
                <c:pt idx="20">
                  <c:v>美郷町</c:v>
                </c:pt>
                <c:pt idx="21">
                  <c:v>横手市</c:v>
                </c:pt>
                <c:pt idx="22">
                  <c:v>湯沢市</c:v>
                </c:pt>
                <c:pt idx="23">
                  <c:v>羽後町</c:v>
                </c:pt>
                <c:pt idx="24">
                  <c:v>東成瀬村</c:v>
                </c:pt>
              </c:strCache>
            </c:strRef>
          </c:cat>
          <c:val>
            <c:numRef>
              <c:f>'Ｂ－４－２医療費比_子宮がん'!$B$4:$B$28</c:f>
              <c:numCache>
                <c:formatCode>0.0</c:formatCode>
                <c:ptCount val="25"/>
                <c:pt idx="0">
                  <c:v>120.5</c:v>
                </c:pt>
                <c:pt idx="1">
                  <c:v>50</c:v>
                </c:pt>
                <c:pt idx="2">
                  <c:v>169.6</c:v>
                </c:pt>
                <c:pt idx="3">
                  <c:v>138.5</c:v>
                </c:pt>
                <c:pt idx="4">
                  <c:v>4.0999999999999996</c:v>
                </c:pt>
                <c:pt idx="5">
                  <c:v>113</c:v>
                </c:pt>
                <c:pt idx="6">
                  <c:v>77.900000000000006</c:v>
                </c:pt>
                <c:pt idx="7">
                  <c:v>79.400000000000006</c:v>
                </c:pt>
                <c:pt idx="8">
                  <c:v>31.5</c:v>
                </c:pt>
                <c:pt idx="9">
                  <c:v>108.9</c:v>
                </c:pt>
                <c:pt idx="10">
                  <c:v>63.7</c:v>
                </c:pt>
                <c:pt idx="11">
                  <c:v>83.3</c:v>
                </c:pt>
                <c:pt idx="12">
                  <c:v>120.9</c:v>
                </c:pt>
                <c:pt idx="13">
                  <c:v>83.9</c:v>
                </c:pt>
                <c:pt idx="14">
                  <c:v>49.4</c:v>
                </c:pt>
                <c:pt idx="15">
                  <c:v>10.9</c:v>
                </c:pt>
                <c:pt idx="16">
                  <c:v>153</c:v>
                </c:pt>
                <c:pt idx="17">
                  <c:v>105.9</c:v>
                </c:pt>
                <c:pt idx="18">
                  <c:v>83.5</c:v>
                </c:pt>
                <c:pt idx="19">
                  <c:v>130</c:v>
                </c:pt>
                <c:pt idx="20">
                  <c:v>100</c:v>
                </c:pt>
                <c:pt idx="21">
                  <c:v>70.7</c:v>
                </c:pt>
                <c:pt idx="22">
                  <c:v>68.900000000000006</c:v>
                </c:pt>
                <c:pt idx="23">
                  <c:v>65.7</c:v>
                </c:pt>
                <c:pt idx="24">
                  <c:v>9.1999999999999993</c:v>
                </c:pt>
              </c:numCache>
            </c:numRef>
          </c:val>
        </c:ser>
        <c:dLbls>
          <c:txPr>
            <a:bodyPr rot="0" horzOverflow="overflow" anchor="ctr" anchorCtr="1">
              <a:spAutoFit/>
            </a:bodyPr>
            <a:lstStyle/>
            <a:p>
              <a:pPr algn="ctr" rtl="0">
                <a:defRPr sz="100">
                  <a:solidFill>
                    <a:schemeClr val="tx1"/>
                  </a:solidFill>
                </a:defRPr>
              </a:pPr>
              <a:endParaRPr lang="ja-JP" altLang="en-US"/>
            </a:p>
          </c:txPr>
          <c:showLegendKey val="0"/>
          <c:showVal val="1"/>
          <c:showCatName val="0"/>
          <c:showSerName val="0"/>
          <c:showPercent val="0"/>
          <c:showBubbleSize val="0"/>
        </c:dLbls>
        <c:gapWidth val="30"/>
        <c:overlap val="0"/>
        <c:axId val="1"/>
        <c:axId val="2"/>
      </c:barChart>
      <c:catAx>
        <c:axId val="1"/>
        <c:scaling>
          <c:orientation val="minMax"/>
        </c:scaling>
        <c:delete val="0"/>
        <c:axPos val="b"/>
        <c:numFmt formatCode="0.0" sourceLinked="1"/>
        <c:majorTickMark val="none"/>
        <c:minorTickMark val="none"/>
        <c:tickLblPos val="nextTo"/>
        <c:txPr>
          <a:bodyPr horzOverflow="overflow" vert="eaVert" anchor="ctr" anchorCtr="1"/>
          <a:lstStyle/>
          <a:p>
            <a:pPr algn="ctr" rtl="0">
              <a:defRPr sz="10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numFmt formatCode="0" sourceLinked="0"/>
        <c:majorTickMark val="none"/>
        <c:minorTickMark val="none"/>
        <c:tickLblPos val="nextTo"/>
        <c:txPr>
          <a:bodyPr horzOverflow="overflow" anchor="ctr" anchorCtr="1"/>
          <a:lstStyle/>
          <a:p>
            <a:pPr algn="ctr" rtl="0">
              <a:defRPr sz="1000">
                <a:solidFill>
                  <a:schemeClr val="tx1"/>
                </a:solidFill>
              </a:defRPr>
            </a:pPr>
            <a:endParaRPr lang="ja-JP" altLang="en-US"/>
          </a:p>
        </c:txPr>
        <c:crossAx val="1"/>
        <c:crosses val="autoZero"/>
        <c:crossBetween val="between"/>
      </c:valAx>
      <c:spPr>
        <a:ln>
          <a:solidFill>
            <a:schemeClr val="tx1">
              <a:lumMod val="50000"/>
              <a:lumOff val="50000"/>
            </a:schemeClr>
          </a:solidFill>
        </a:ln>
      </c:spPr>
    </c:plotArea>
    <c:plotVisOnly val="0"/>
    <c:dispBlanksAs val="gap"/>
    <c:showDLblsOverMax val="0"/>
  </c:chart>
  <c:spPr>
    <a:noFill/>
    <a:ln>
      <a:noFill/>
    </a:ln>
  </c:spPr>
  <c:txPr>
    <a:bodyPr horzOverflow="overflow" anchor="ctr" anchorCtr="1"/>
    <a:lstStyle/>
    <a:p>
      <a:pPr algn="ctr" rtl="0">
        <a:defRPr lang="ja-JP" altLang="en-US" sz="100">
          <a:solidFill>
            <a:schemeClr val="tx1"/>
          </a:solidFill>
        </a:defRPr>
      </a:pPr>
      <a:endParaRPr lang="ja-JP" altLang="en-US"/>
    </a:p>
  </c:txPr>
  <c:printSettings>
    <c:pageMargins l="0.7" r="0.7" t="0.75" b="0.75" header="0.3" footer="0.3"/>
    <c:pageSetup orientation="landscape"/>
  </c:printSettings>
  <c:extLst>
    <c:ext xmlns:c14="http://schemas.microsoft.com/office/drawing/2007/8/2/chart" uri="{781A3756-C4B2-4CAC-9D66-4F8BD8637D16}"/>
  </c:extLst>
</c:chartSpace>
</file>

<file path=xl/charts/chart1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200" b="0" i="0" u="none" strike="noStrike" baseline="0">
                <a:solidFill>
                  <a:schemeClr val="tx1"/>
                </a:solidFill>
              </a:defRPr>
            </a:pPr>
            <a:r>
              <a:rPr lang="ja-JP" altLang="en-US" sz="1200" b="0" i="0" u="none" strike="noStrike" baseline="0">
                <a:solidFill>
                  <a:schemeClr val="tx1"/>
                </a:solidFill>
              </a:rPr>
              <a:t>Ｂ－４－２　疾病別の医療費比較（</a:t>
            </a:r>
            <a:r>
              <a:rPr lang="ja-JP" altLang="en-US" sz="1200" b="0" i="0" u="none" strike="noStrike" baseline="0">
                <a:solidFill>
                  <a:schemeClr val="tx1"/>
                </a:solidFill>
              </a:rPr>
              <a:t>乳がん</a:t>
            </a:r>
            <a:r>
              <a:rPr lang="ja-JP" altLang="en-US" sz="1200" b="0" i="0" u="none" strike="noStrike" baseline="0">
                <a:solidFill>
                  <a:schemeClr val="tx1"/>
                </a:solidFill>
              </a:rPr>
              <a:t>・女性） </a:t>
            </a:r>
            <a:endParaRPr lang="ja-JP" altLang="en-US" sz="1200" b="0" i="0" u="none" strike="noStrike" baseline="0">
              <a:solidFill>
                <a:schemeClr val="tx1"/>
              </a:solidFill>
            </a:endParaRPr>
          </a:p>
        </c:rich>
      </c:tx>
      <c:layout>
        <c:manualLayout>
          <c:xMode val="edge"/>
          <c:yMode val="edge"/>
          <c:x val="0.28745179415749927"/>
          <c:y val="2.404937914870733e-002"/>
        </c:manualLayout>
      </c:layout>
      <c:overlay val="0"/>
    </c:title>
    <c:autoTitleDeleted val="0"/>
    <c:plotArea>
      <c:layout>
        <c:manualLayout>
          <c:layoutTarget val="inner"/>
          <c:xMode val="edge"/>
          <c:yMode val="edge"/>
          <c:x val="6.0337748312359454e-002"/>
          <c:y val="6.1055378042945564e-002"/>
          <c:w val="0.8829604026813197"/>
          <c:h val="0.79930509178545139"/>
        </c:manualLayout>
      </c:layout>
      <c:barChart>
        <c:barDir val="col"/>
        <c:grouping val="clustered"/>
        <c:varyColors val="0"/>
        <c:ser>
          <c:idx val="0"/>
          <c:order val="0"/>
          <c:tx>
            <c:strRef>
              <c:f>'Ｂ－４－２医療費比_乳がん'!$A$2</c:f>
              <c:strCache>
                <c:ptCount val="1"/>
                <c:pt idx="0">
                  <c:v>【乳がん・女性】</c:v>
                </c:pt>
              </c:strCache>
            </c:strRef>
          </c:tx>
          <c:spPr>
            <a:solidFill>
              <a:schemeClr val="accent2">
                <a:lumMod val="40000"/>
                <a:lumOff val="60000"/>
              </a:schemeClr>
            </a:solidFill>
            <a:ln w="6350">
              <a:solidFill>
                <a:schemeClr val="accent2">
                  <a:lumMod val="50000"/>
                </a:schemeClr>
              </a:solidFill>
            </a:ln>
          </c:spPr>
          <c:invertIfNegative val="0"/>
          <c:dLbls>
            <c:numFmt formatCode="#0.0;\-#;;" sourceLinked="0"/>
            <c:spPr>
              <a:effectLst/>
            </c:spPr>
            <c:txPr>
              <a:bodyPr rot="0" horzOverflow="overflow" anchor="ctr" anchorCtr="1"/>
              <a:lstStyle/>
              <a:p>
                <a:pPr algn="ctr" rtl="0">
                  <a:defRPr sz="700">
                    <a:solidFill>
                      <a:schemeClr val="tx1"/>
                    </a:solidFill>
                  </a:defRPr>
                </a:pPr>
                <a:endParaRPr lang="ja-JP" altLang="en-US"/>
              </a:p>
            </c:txPr>
            <c:dLblPos val="ctr"/>
            <c:showLegendKey val="0"/>
            <c:showVal val="1"/>
            <c:showCatName val="0"/>
            <c:showSerName val="0"/>
            <c:showPercent val="0"/>
            <c:showBubbleSize val="0"/>
          </c:dLbls>
          <c:errBars>
            <c:errBarType val="both"/>
            <c:errValType val="cust"/>
            <c:noEndCap val="0"/>
            <c:plus>
              <c:numRef>
                <c:f>'Ｂ－４－２医療費比_乳がん'!$F$4:$F$28</c:f>
                <c:numCache>
                  <c:formatCode>General</c:formatCode>
                  <c:ptCount val="25"/>
                  <c:pt idx="0">
                    <c:v>1.5604777150002747e-002</c:v>
                  </c:pt>
                  <c:pt idx="1">
                    <c:v>1.7339792346106719e-002</c:v>
                  </c:pt>
                  <c:pt idx="2">
                    <c:v>6.0329073486997231e-002</c:v>
                  </c:pt>
                  <c:pt idx="3">
                    <c:v>1.9980094186507813e-002</c:v>
                  </c:pt>
                  <c:pt idx="4">
                    <c:v>0.10795038310300242</c:v>
                  </c:pt>
                  <c:pt idx="5">
                    <c:v>1.7312518831005264e-002</c:v>
                  </c:pt>
                  <c:pt idx="6">
                    <c:v>4.6236855780001918e-002</c:v>
                  </c:pt>
                  <c:pt idx="7">
                    <c:v>2.8551923733701301e-002</c:v>
                  </c:pt>
                  <c:pt idx="8">
                    <c:v>4.2658170745099255e-002</c:v>
                  </c:pt>
                  <c:pt idx="9">
                    <c:v>8.4287929939961259e-003</c:v>
                  </c:pt>
                  <c:pt idx="10">
                    <c:v>2.4416787272002693e-002</c:v>
                  </c:pt>
                  <c:pt idx="11">
                    <c:v>2.3852261142991438e-002</c:v>
                  </c:pt>
                  <c:pt idx="12">
                    <c:v>4.7328006250012322e-002</c:v>
                  </c:pt>
                  <c:pt idx="13">
                    <c:v>4.8316729488888654e-002</c:v>
                  </c:pt>
                  <c:pt idx="14">
                    <c:v>5.2373450534304311e-002</c:v>
                  </c:pt>
                  <c:pt idx="15">
                    <c:v>5.3991867719702213e-002</c:v>
                  </c:pt>
                  <c:pt idx="16">
                    <c:v>1.2724395904299968e-002</c:v>
                  </c:pt>
                  <c:pt idx="17">
                    <c:v>3.0373029123012429e-002</c:v>
                  </c:pt>
                  <c:pt idx="18">
                    <c:v>1.2731203478892894e-002</c:v>
                  </c:pt>
                  <c:pt idx="19">
                    <c:v>2.4687379622008621e-002</c:v>
                  </c:pt>
                  <c:pt idx="20">
                    <c:v>2.4040494799606904e-002</c:v>
                  </c:pt>
                  <c:pt idx="21">
                    <c:v>9.9203974874058076e-003</c:v>
                  </c:pt>
                  <c:pt idx="22">
                    <c:v>1.5385817802112456e-002</c:v>
                  </c:pt>
                  <c:pt idx="23">
                    <c:v>2.3159791468600588e-002</c:v>
                  </c:pt>
                  <c:pt idx="24">
                    <c:v>5.0861124508699618e-002</c:v>
                  </c:pt>
                </c:numCache>
              </c:numRef>
            </c:plus>
            <c:minus>
              <c:numRef>
                <c:f>'Ｂ－４－２医療費比_乳がん'!$E$4:$E$28</c:f>
                <c:numCache>
                  <c:formatCode>General</c:formatCode>
                  <c:ptCount val="25"/>
                  <c:pt idx="0">
                    <c:v>1.560319842600677e-002</c:v>
                  </c:pt>
                  <c:pt idx="1">
                    <c:v>1.7336386560401706e-002</c:v>
                  </c:pt>
                  <c:pt idx="2">
                    <c:v>6.0309137542986946e-002</c:v>
                  </c:pt>
                  <c:pt idx="3">
                    <c:v>1.9976829040487587e-002</c:v>
                  </c:pt>
                  <c:pt idx="4">
                    <c:v>0.10790729967499146</c:v>
                  </c:pt>
                  <c:pt idx="5">
                    <c:v>1.7310449241989545e-002</c:v>
                  </c:pt>
                  <c:pt idx="6">
                    <c:v>4.6206938165497036e-002</c:v>
                  </c:pt>
                  <c:pt idx="7">
                    <c:v>2.8545695936088578e-002</c:v>
                  </c:pt>
                  <c:pt idx="8">
                    <c:v>4.2644157047803333e-002</c:v>
                  </c:pt>
                  <c:pt idx="9">
                    <c:v>8.4283513740075477e-003</c:v>
                  </c:pt>
                  <c:pt idx="10">
                    <c:v>2.4412935607998065e-002</c:v>
                  </c:pt>
                  <c:pt idx="11">
                    <c:v>2.3848524632995804e-002</c:v>
                  </c:pt>
                  <c:pt idx="12">
                    <c:v>4.7316765714981557e-002</c:v>
                  </c:pt>
                  <c:pt idx="13">
                    <c:v>4.8298300217808787e-002</c:v>
                  </c:pt>
                  <c:pt idx="14">
                    <c:v>5.2348947810401114e-002</c:v>
                  </c:pt>
                  <c:pt idx="15">
                    <c:v>5.3954669940097233e-002</c:v>
                  </c:pt>
                  <c:pt idx="16">
                    <c:v>1.2722861657707085e-002</c:v>
                  </c:pt>
                  <c:pt idx="17">
                    <c:v>3.0368275776993414e-002</c:v>
                  </c:pt>
                  <c:pt idx="18">
                    <c:v>1.2729823763493187e-002</c:v>
                  </c:pt>
                  <c:pt idx="19">
                    <c:v>2.4683217266002089e-002</c:v>
                  </c:pt>
                  <c:pt idx="20">
                    <c:v>2.403494915910187e-002</c:v>
                  </c:pt>
                  <c:pt idx="21">
                    <c:v>9.9191258189961218e-003</c:v>
                  </c:pt>
                  <c:pt idx="22">
                    <c:v>1.5383443298489397e-002</c:v>
                  </c:pt>
                  <c:pt idx="23">
                    <c:v>2.3152703978396971e-002</c:v>
                  </c:pt>
                  <c:pt idx="24">
                    <c:v>5.0819427598000289e-002</c:v>
                  </c:pt>
                </c:numCache>
              </c:numRef>
            </c:minus>
          </c:errBars>
          <c:cat>
            <c:strRef>
              <c:f>'Ｂ－４－２医療費比_乳がん'!$A$4:$A$28</c:f>
              <c:strCache>
                <c:ptCount val="25"/>
                <c:pt idx="0">
                  <c:v>大館市</c:v>
                </c:pt>
                <c:pt idx="1">
                  <c:v>鹿角市</c:v>
                </c:pt>
                <c:pt idx="2">
                  <c:v>小坂町</c:v>
                </c:pt>
                <c:pt idx="3">
                  <c:v>北秋田市</c:v>
                </c:pt>
                <c:pt idx="4">
                  <c:v>上小阿仁村</c:v>
                </c:pt>
                <c:pt idx="5">
                  <c:v>能代市</c:v>
                </c:pt>
                <c:pt idx="6">
                  <c:v>藤里町</c:v>
                </c:pt>
                <c:pt idx="7">
                  <c:v>三種町</c:v>
                </c:pt>
                <c:pt idx="8">
                  <c:v>八峰町</c:v>
                </c:pt>
                <c:pt idx="9">
                  <c:v>秋田市</c:v>
                </c:pt>
                <c:pt idx="10">
                  <c:v>男鹿市</c:v>
                </c:pt>
                <c:pt idx="11">
                  <c:v>潟上市</c:v>
                </c:pt>
                <c:pt idx="12">
                  <c:v>五城目町</c:v>
                </c:pt>
                <c:pt idx="13">
                  <c:v>八郎潟町</c:v>
                </c:pt>
                <c:pt idx="14">
                  <c:v>井川町</c:v>
                </c:pt>
                <c:pt idx="15">
                  <c:v>大潟村</c:v>
                </c:pt>
                <c:pt idx="16">
                  <c:v>由利本荘市</c:v>
                </c:pt>
                <c:pt idx="17">
                  <c:v>にかほ市</c:v>
                </c:pt>
                <c:pt idx="18">
                  <c:v>大仙市</c:v>
                </c:pt>
                <c:pt idx="19">
                  <c:v>仙北市</c:v>
                </c:pt>
                <c:pt idx="20">
                  <c:v>美郷町</c:v>
                </c:pt>
                <c:pt idx="21">
                  <c:v>横手市</c:v>
                </c:pt>
                <c:pt idx="22">
                  <c:v>湯沢市</c:v>
                </c:pt>
                <c:pt idx="23">
                  <c:v>羽後町</c:v>
                </c:pt>
                <c:pt idx="24">
                  <c:v>東成瀬村</c:v>
                </c:pt>
              </c:strCache>
            </c:strRef>
          </c:cat>
          <c:val>
            <c:numRef>
              <c:f>'Ｂ－４－２医療費比_乳がん'!$B$4:$B$28</c:f>
              <c:numCache>
                <c:formatCode>0.0</c:formatCode>
                <c:ptCount val="25"/>
                <c:pt idx="0">
                  <c:v>116.2</c:v>
                </c:pt>
                <c:pt idx="1">
                  <c:v>66.5</c:v>
                </c:pt>
                <c:pt idx="2">
                  <c:v>137.5</c:v>
                </c:pt>
                <c:pt idx="3">
                  <c:v>92.1</c:v>
                </c:pt>
                <c:pt idx="4">
                  <c:v>203.7</c:v>
                </c:pt>
                <c:pt idx="5">
                  <c:v>109.1</c:v>
                </c:pt>
                <c:pt idx="6">
                  <c:v>53.8</c:v>
                </c:pt>
                <c:pt idx="7">
                  <c:v>98.6</c:v>
                </c:pt>
                <c:pt idx="8">
                  <c:v>97.8</c:v>
                </c:pt>
                <c:pt idx="9">
                  <c:v>121.2</c:v>
                </c:pt>
                <c:pt idx="10">
                  <c:v>116.6</c:v>
                </c:pt>
                <c:pt idx="11">
                  <c:v>114.7</c:v>
                </c:pt>
                <c:pt idx="12">
                  <c:v>150.1</c:v>
                </c:pt>
                <c:pt idx="13">
                  <c:v>95.4</c:v>
                </c:pt>
                <c:pt idx="14">
                  <c:v>84.3</c:v>
                </c:pt>
                <c:pt idx="15">
                  <c:v>59</c:v>
                </c:pt>
                <c:pt idx="16">
                  <c:v>79.5</c:v>
                </c:pt>
                <c:pt idx="17">
                  <c:v>146.19999999999999</c:v>
                </c:pt>
                <c:pt idx="18">
                  <c:v>88.5</c:v>
                </c:pt>
                <c:pt idx="19">
                  <c:v>110.3</c:v>
                </c:pt>
                <c:pt idx="20">
                  <c:v>78.5</c:v>
                </c:pt>
                <c:pt idx="21">
                  <c:v>58.3</c:v>
                </c:pt>
                <c:pt idx="22">
                  <c:v>75.099999999999994</c:v>
                </c:pt>
                <c:pt idx="23">
                  <c:v>57</c:v>
                </c:pt>
                <c:pt idx="24">
                  <c:v>46.7</c:v>
                </c:pt>
              </c:numCache>
            </c:numRef>
          </c:val>
        </c:ser>
        <c:dLbls>
          <c:txPr>
            <a:bodyPr rot="0" horzOverflow="overflow" anchor="ctr" anchorCtr="1">
              <a:spAutoFit/>
            </a:bodyPr>
            <a:lstStyle/>
            <a:p>
              <a:pPr algn="ctr" rtl="0">
                <a:defRPr sz="100">
                  <a:solidFill>
                    <a:schemeClr val="tx1"/>
                  </a:solidFill>
                </a:defRPr>
              </a:pPr>
              <a:endParaRPr lang="ja-JP" altLang="en-US"/>
            </a:p>
          </c:txPr>
          <c:showLegendKey val="0"/>
          <c:showVal val="1"/>
          <c:showCatName val="0"/>
          <c:showSerName val="0"/>
          <c:showPercent val="0"/>
          <c:showBubbleSize val="0"/>
        </c:dLbls>
        <c:gapWidth val="30"/>
        <c:overlap val="0"/>
        <c:axId val="1"/>
        <c:axId val="2"/>
      </c:barChart>
      <c:catAx>
        <c:axId val="1"/>
        <c:scaling>
          <c:orientation val="minMax"/>
        </c:scaling>
        <c:delete val="0"/>
        <c:axPos val="b"/>
        <c:numFmt formatCode="0.0" sourceLinked="1"/>
        <c:majorTickMark val="none"/>
        <c:minorTickMark val="none"/>
        <c:tickLblPos val="nextTo"/>
        <c:txPr>
          <a:bodyPr horzOverflow="overflow" vert="eaVert" anchor="ctr" anchorCtr="1"/>
          <a:lstStyle/>
          <a:p>
            <a:pPr algn="ctr" rtl="0">
              <a:defRPr sz="10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numFmt formatCode="0" sourceLinked="0"/>
        <c:majorTickMark val="none"/>
        <c:minorTickMark val="none"/>
        <c:tickLblPos val="nextTo"/>
        <c:txPr>
          <a:bodyPr horzOverflow="overflow" anchor="ctr" anchorCtr="1"/>
          <a:lstStyle/>
          <a:p>
            <a:pPr algn="ctr" rtl="0">
              <a:defRPr sz="1000">
                <a:solidFill>
                  <a:schemeClr val="tx1"/>
                </a:solidFill>
              </a:defRPr>
            </a:pPr>
            <a:endParaRPr lang="ja-JP" altLang="en-US"/>
          </a:p>
        </c:txPr>
        <c:crossAx val="1"/>
        <c:crosses val="autoZero"/>
        <c:crossBetween val="between"/>
      </c:valAx>
      <c:spPr>
        <a:ln>
          <a:solidFill>
            <a:schemeClr val="tx1">
              <a:lumMod val="50000"/>
              <a:lumOff val="50000"/>
            </a:schemeClr>
          </a:solidFill>
        </a:ln>
      </c:spPr>
    </c:plotArea>
    <c:plotVisOnly val="0"/>
    <c:dispBlanksAs val="gap"/>
    <c:showDLblsOverMax val="0"/>
  </c:chart>
  <c:spPr>
    <a:noFill/>
    <a:ln>
      <a:noFill/>
    </a:ln>
  </c:spPr>
  <c:txPr>
    <a:bodyPr horzOverflow="overflow" anchor="ctr" anchorCtr="1"/>
    <a:lstStyle/>
    <a:p>
      <a:pPr algn="ctr" rtl="0">
        <a:defRPr lang="ja-JP" altLang="en-US" sz="100">
          <a:solidFill>
            <a:schemeClr val="tx1"/>
          </a:solidFill>
        </a:defRPr>
      </a:pPr>
      <a:endParaRPr lang="ja-JP" altLang="en-US"/>
    </a:p>
  </c:txPr>
  <c:printSettings>
    <c:pageMargins l="0.7" r="0.7" t="0.75" b="0.75" header="0.3" footer="0.3"/>
    <c:pageSetup orientation="landscape"/>
  </c:printSettings>
  <c:extLst>
    <c:ext xmlns:c14="http://schemas.microsoft.com/office/drawing/2007/8/2/chart" uri="{781A3756-C4B2-4CAC-9D66-4F8BD8637D16}"/>
  </c:extLst>
</c:chartSpace>
</file>

<file path=xl/charts/chart1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200" b="0" i="0" u="none" strike="noStrike" baseline="0">
                <a:solidFill>
                  <a:schemeClr val="tx1"/>
                </a:solidFill>
              </a:defRPr>
            </a:pPr>
            <a:r>
              <a:rPr lang="ja-JP" altLang="en-US" sz="1200" b="0" i="0" u="none" strike="noStrike" baseline="0">
                <a:solidFill>
                  <a:schemeClr val="tx1"/>
                </a:solidFill>
              </a:rPr>
              <a:t>Ｂ－４－２　疾病別の医療費比較（</a:t>
            </a:r>
            <a:r>
              <a:rPr lang="ja-JP" altLang="en-US" sz="1200" b="0" i="0" u="none" strike="noStrike" baseline="0">
                <a:solidFill>
                  <a:schemeClr val="tx1"/>
                </a:solidFill>
              </a:rPr>
              <a:t>虚血性心疾患</a:t>
            </a:r>
            <a:r>
              <a:rPr lang="ja-JP" altLang="en-US" sz="1200" b="0" i="0" u="none" strike="noStrike" baseline="0">
                <a:solidFill>
                  <a:schemeClr val="tx1"/>
                </a:solidFill>
              </a:rPr>
              <a:t>・男性） </a:t>
            </a:r>
            <a:endParaRPr lang="ja-JP" altLang="en-US" sz="1200" b="0" i="0" u="none" strike="noStrike" baseline="0">
              <a:solidFill>
                <a:schemeClr val="tx1"/>
              </a:solidFill>
            </a:endParaRPr>
          </a:p>
        </c:rich>
      </c:tx>
      <c:layout>
        <c:manualLayout>
          <c:xMode val="edge"/>
          <c:yMode val="edge"/>
          <c:x val="0.28772325329582832"/>
          <c:y val="2.4432987161940204e-002"/>
        </c:manualLayout>
      </c:layout>
      <c:overlay val="0"/>
    </c:title>
    <c:autoTitleDeleted val="0"/>
    <c:plotArea>
      <c:layout>
        <c:manualLayout>
          <c:layoutTarget val="inner"/>
          <c:xMode val="edge"/>
          <c:yMode val="edge"/>
          <c:x val="6.0333199464524763e-002"/>
          <c:y val="6.2707806644008976e-002"/>
          <c:w val="0.88298282578350618"/>
          <c:h val="0.79765270176092262"/>
        </c:manualLayout>
      </c:layout>
      <c:barChart>
        <c:barDir val="col"/>
        <c:grouping val="clustered"/>
        <c:varyColors val="0"/>
        <c:ser>
          <c:idx val="0"/>
          <c:order val="0"/>
          <c:tx>
            <c:strRef>
              <c:f>'Ｂ－４－２医療費比_虚血性心疾患'!$A$31</c:f>
              <c:strCache>
                <c:ptCount val="1"/>
                <c:pt idx="0">
                  <c:v>【虚血性心疾患・男性】</c:v>
                </c:pt>
              </c:strCache>
            </c:strRef>
          </c:tx>
          <c:spPr>
            <a:solidFill>
              <a:schemeClr val="tx2">
                <a:lumMod val="20000"/>
                <a:lumOff val="80000"/>
              </a:schemeClr>
            </a:solidFill>
            <a:ln w="6350">
              <a:solidFill>
                <a:schemeClr val="tx2">
                  <a:lumMod val="50000"/>
                </a:schemeClr>
              </a:solidFill>
            </a:ln>
          </c:spPr>
          <c:invertIfNegative val="0"/>
          <c:dLbls>
            <c:numFmt formatCode="#0.0;\-#;;" sourceLinked="0"/>
            <c:spPr>
              <a:effectLst/>
            </c:spPr>
            <c:txPr>
              <a:bodyPr rot="0" horzOverflow="overflow" anchor="ctr" anchorCtr="1"/>
              <a:lstStyle/>
              <a:p>
                <a:pPr algn="ctr" rtl="0">
                  <a:defRPr sz="700">
                    <a:solidFill>
                      <a:schemeClr val="tx1"/>
                    </a:solidFill>
                  </a:defRPr>
                </a:pPr>
                <a:endParaRPr lang="ja-JP" altLang="en-US"/>
              </a:p>
            </c:txPr>
            <c:dLblPos val="ctr"/>
            <c:showLegendKey val="0"/>
            <c:showVal val="1"/>
            <c:showCatName val="0"/>
            <c:showSerName val="0"/>
            <c:showPercent val="0"/>
            <c:showBubbleSize val="0"/>
          </c:dLbls>
          <c:errBars>
            <c:errBarType val="both"/>
            <c:errValType val="cust"/>
            <c:noEndCap val="0"/>
            <c:plus>
              <c:numRef>
                <c:f>'Ｂ－４－２医療費比_虚血性心疾患'!$F$33:$F$57</c:f>
                <c:numCache>
                  <c:formatCode>General</c:formatCode>
                  <c:ptCount val="25"/>
                  <c:pt idx="0">
                    <c:v>1.1384417785606615e-002</c:v>
                  </c:pt>
                  <c:pt idx="1">
                    <c:v>1.8144435723002061e-002</c:v>
                  </c:pt>
                  <c:pt idx="2">
                    <c:v>3.5387099043106218e-002</c:v>
                  </c:pt>
                  <c:pt idx="3">
                    <c:v>1.8895414549191969e-002</c:v>
                  </c:pt>
                  <c:pt idx="4">
                    <c:v>4.4332286773396845e-002</c:v>
                  </c:pt>
                  <c:pt idx="5">
                    <c:v>1.6637244447011312e-002</c:v>
                  </c:pt>
                  <c:pt idx="6">
                    <c:v>6.8185760882983004e-002</c:v>
                  </c:pt>
                  <c:pt idx="7">
                    <c:v>2.5526053170196406e-002</c:v>
                  </c:pt>
                  <c:pt idx="8">
                    <c:v>3.6666033791306063e-002</c:v>
                  </c:pt>
                  <c:pt idx="9">
                    <c:v>8.5900142999832951e-003</c:v>
                  </c:pt>
                  <c:pt idx="10">
                    <c:v>2.1204069349991528e-002</c:v>
                  </c:pt>
                  <c:pt idx="11">
                    <c:v>2.2214789285996517e-002</c:v>
                  </c:pt>
                  <c:pt idx="12">
                    <c:v>3.9004898391993947e-002</c:v>
                  </c:pt>
                  <c:pt idx="13">
                    <c:v>5.728558748398882e-002</c:v>
                  </c:pt>
                  <c:pt idx="14">
                    <c:v>4.5843018869902608e-002</c:v>
                  </c:pt>
                  <c:pt idx="15">
                    <c:v>5.86804822704039e-002</c:v>
                  </c:pt>
                  <c:pt idx="16">
                    <c:v>1.3210927746200696e-002</c:v>
                  </c:pt>
                  <c:pt idx="17">
                    <c:v>2.3348061390791486e-002</c:v>
                  </c:pt>
                  <c:pt idx="18">
                    <c:v>1.1734091995606377e-002</c:v>
                  </c:pt>
                  <c:pt idx="19">
                    <c:v>1.8449412250902242e-002</c:v>
                  </c:pt>
                  <c:pt idx="20">
                    <c:v>2.013278758269621e-002</c:v>
                  </c:pt>
                  <c:pt idx="21">
                    <c:v>1.1040923507195544e-002</c:v>
                  </c:pt>
                  <c:pt idx="22">
                    <c:v>1.4224504634796631e-002</c:v>
                  </c:pt>
                  <c:pt idx="23">
                    <c:v>2.6067538837509119e-002</c:v>
                  </c:pt>
                  <c:pt idx="24">
                    <c:v>4.9969196141695704e-002</c:v>
                  </c:pt>
                </c:numCache>
              </c:numRef>
            </c:plus>
            <c:minus>
              <c:numRef>
                <c:f>'Ｂ－４－２医療費比_虚血性心疾患'!$E$33:$E$57</c:f>
                <c:numCache>
                  <c:formatCode>General</c:formatCode>
                  <c:ptCount val="25"/>
                  <c:pt idx="0">
                    <c:v>1.1383032880601718e-002</c:v>
                  </c:pt>
                  <c:pt idx="1">
                    <c:v>1.8141385291500001e-002</c:v>
                  </c:pt>
                  <c:pt idx="2">
                    <c:v>3.5370046955598866e-002</c:v>
                  </c:pt>
                  <c:pt idx="3">
                    <c:v>1.8892708700903427e-002</c:v>
                  </c:pt>
                  <c:pt idx="4">
                    <c:v>4.4303610460303844e-002</c:v>
                  </c:pt>
                  <c:pt idx="5">
                    <c:v>1.6635408849992928e-002</c:v>
                  </c:pt>
                  <c:pt idx="6">
                    <c:v>6.8162919141997236e-002</c:v>
                  </c:pt>
                  <c:pt idx="7">
                    <c:v>2.5520735626798796e-002</c:v>
                  </c:pt>
                  <c:pt idx="8">
                    <c:v>3.6654395181002997e-002</c:v>
                  </c:pt>
                  <c:pt idx="9">
                    <c:v>8.5895912270075314e-003</c:v>
                  </c:pt>
                  <c:pt idx="10">
                    <c:v>2.1200924520002218e-002</c:v>
                  </c:pt>
                  <c:pt idx="11">
                    <c:v>2.2211207865993288e-002</c:v>
                  </c:pt>
                  <c:pt idx="12">
                    <c:v>3.8995574078001027e-002</c:v>
                  </c:pt>
                  <c:pt idx="13">
                    <c:v>5.7268818848001501e-002</c:v>
                  </c:pt>
                  <c:pt idx="14">
                    <c:v>4.5822857968900621e-002</c:v>
                  </c:pt>
                  <c:pt idx="15">
                    <c:v>5.8648313615492498e-002</c:v>
                  </c:pt>
                  <c:pt idx="16">
                    <c:v>1.3209587468296036e-002</c:v>
                  </c:pt>
                  <c:pt idx="17">
                    <c:v>2.3343888218505526e-002</c:v>
                  </c:pt>
                  <c:pt idx="18">
                    <c:v>1.1732871669096312e-002</c:v>
                  </c:pt>
                  <c:pt idx="19">
                    <c:v>1.8445914284896503e-002</c:v>
                  </c:pt>
                  <c:pt idx="20">
                    <c:v>2.0127987137499304e-002</c:v>
                  </c:pt>
                  <c:pt idx="21">
                    <c:v>1.1039858130502012e-002</c:v>
                  </c:pt>
                  <c:pt idx="22">
                    <c:v>1.4222530230398434e-002</c:v>
                  </c:pt>
                  <c:pt idx="23">
                    <c:v>2.6061742175897962e-002</c:v>
                  </c:pt>
                  <c:pt idx="24">
                    <c:v>4.9935141087303236e-002</c:v>
                  </c:pt>
                </c:numCache>
              </c:numRef>
            </c:minus>
          </c:errBars>
          <c:cat>
            <c:strRef>
              <c:f>'Ｂ－４－２医療費比_虚血性心疾患'!$A$33:$A$57</c:f>
              <c:strCache>
                <c:ptCount val="25"/>
                <c:pt idx="0">
                  <c:v>大館市</c:v>
                </c:pt>
                <c:pt idx="1">
                  <c:v>鹿角市</c:v>
                </c:pt>
                <c:pt idx="2">
                  <c:v>小坂町</c:v>
                </c:pt>
                <c:pt idx="3">
                  <c:v>北秋田市</c:v>
                </c:pt>
                <c:pt idx="4">
                  <c:v>上小阿仁村</c:v>
                </c:pt>
                <c:pt idx="5">
                  <c:v>能代市</c:v>
                </c:pt>
                <c:pt idx="6">
                  <c:v>藤里町</c:v>
                </c:pt>
                <c:pt idx="7">
                  <c:v>三種町</c:v>
                </c:pt>
                <c:pt idx="8">
                  <c:v>八峰町</c:v>
                </c:pt>
                <c:pt idx="9">
                  <c:v>秋田市</c:v>
                </c:pt>
                <c:pt idx="10">
                  <c:v>男鹿市</c:v>
                </c:pt>
                <c:pt idx="11">
                  <c:v>潟上市</c:v>
                </c:pt>
                <c:pt idx="12">
                  <c:v>五城目町</c:v>
                </c:pt>
                <c:pt idx="13">
                  <c:v>八郎潟町</c:v>
                </c:pt>
                <c:pt idx="14">
                  <c:v>井川町</c:v>
                </c:pt>
                <c:pt idx="15">
                  <c:v>大潟村</c:v>
                </c:pt>
                <c:pt idx="16">
                  <c:v>由利本荘市</c:v>
                </c:pt>
                <c:pt idx="17">
                  <c:v>にかほ市</c:v>
                </c:pt>
                <c:pt idx="18">
                  <c:v>大仙市</c:v>
                </c:pt>
                <c:pt idx="19">
                  <c:v>仙北市</c:v>
                </c:pt>
                <c:pt idx="20">
                  <c:v>美郷町</c:v>
                </c:pt>
                <c:pt idx="21">
                  <c:v>横手市</c:v>
                </c:pt>
                <c:pt idx="22">
                  <c:v>湯沢市</c:v>
                </c:pt>
                <c:pt idx="23">
                  <c:v>羽後町</c:v>
                </c:pt>
                <c:pt idx="24">
                  <c:v>東成瀬村</c:v>
                </c:pt>
              </c:strCache>
            </c:strRef>
          </c:cat>
          <c:val>
            <c:numRef>
              <c:f>'Ｂ－４－２医療費比_虚血性心疾患'!$B$33:$B$57</c:f>
              <c:numCache>
                <c:formatCode>0.0</c:formatCode>
                <c:ptCount val="25"/>
                <c:pt idx="0">
                  <c:v>70.5</c:v>
                </c:pt>
                <c:pt idx="1">
                  <c:v>81.3</c:v>
                </c:pt>
                <c:pt idx="2">
                  <c:v>55.3</c:v>
                </c:pt>
                <c:pt idx="3">
                  <c:v>99.4</c:v>
                </c:pt>
                <c:pt idx="4">
                  <c:v>51.6</c:v>
                </c:pt>
                <c:pt idx="5">
                  <c:v>113.6</c:v>
                </c:pt>
                <c:pt idx="6">
                  <c:v>153.30000000000001</c:v>
                </c:pt>
                <c:pt idx="7">
                  <c:v>92.3</c:v>
                </c:pt>
                <c:pt idx="8">
                  <c:v>87</c:v>
                </c:pt>
                <c:pt idx="9">
                  <c:v>131.4</c:v>
                </c:pt>
                <c:pt idx="10">
                  <c:v>107.7</c:v>
                </c:pt>
                <c:pt idx="11">
                  <c:v>103.8</c:v>
                </c:pt>
                <c:pt idx="12">
                  <c:v>122.9</c:v>
                </c:pt>
                <c:pt idx="13">
                  <c:v>147.4</c:v>
                </c:pt>
                <c:pt idx="14">
                  <c:v>78.5</c:v>
                </c:pt>
                <c:pt idx="15">
                  <c:v>80.599999999999994</c:v>
                </c:pt>
                <c:pt idx="16">
                  <c:v>98.1</c:v>
                </c:pt>
                <c:pt idx="17">
                  <c:v>98.4</c:v>
                </c:pt>
                <c:pt idx="18">
                  <c:v>85</c:v>
                </c:pt>
                <c:pt idx="19">
                  <c:v>73.3</c:v>
                </c:pt>
                <c:pt idx="20">
                  <c:v>63.6</c:v>
                </c:pt>
                <c:pt idx="21">
                  <c:v>86.2</c:v>
                </c:pt>
                <c:pt idx="22">
                  <c:v>77.2</c:v>
                </c:pt>
                <c:pt idx="23">
                  <c:v>88.3</c:v>
                </c:pt>
                <c:pt idx="24">
                  <c:v>55.2</c:v>
                </c:pt>
              </c:numCache>
            </c:numRef>
          </c:val>
        </c:ser>
        <c:dLbls>
          <c:txPr>
            <a:bodyPr rot="0" horzOverflow="overflow" anchor="ctr" anchorCtr="1">
              <a:spAutoFit/>
            </a:bodyPr>
            <a:lstStyle/>
            <a:p>
              <a:pPr algn="ctr" rtl="0">
                <a:defRPr sz="100">
                  <a:solidFill>
                    <a:schemeClr val="tx1"/>
                  </a:solidFill>
                </a:defRPr>
              </a:pPr>
              <a:endParaRPr lang="ja-JP" altLang="en-US"/>
            </a:p>
          </c:txPr>
          <c:showLegendKey val="0"/>
          <c:showVal val="1"/>
          <c:showCatName val="0"/>
          <c:showSerName val="0"/>
          <c:showPercent val="0"/>
          <c:showBubbleSize val="0"/>
        </c:dLbls>
        <c:gapWidth val="30"/>
        <c:overlap val="0"/>
        <c:axId val="1"/>
        <c:axId val="2"/>
      </c:barChart>
      <c:catAx>
        <c:axId val="1"/>
        <c:scaling>
          <c:orientation val="minMax"/>
        </c:scaling>
        <c:delete val="0"/>
        <c:axPos val="b"/>
        <c:numFmt formatCode="0.0" sourceLinked="1"/>
        <c:majorTickMark val="none"/>
        <c:minorTickMark val="none"/>
        <c:tickLblPos val="nextTo"/>
        <c:txPr>
          <a:bodyPr horzOverflow="overflow" vert="eaVert" anchor="ctr" anchorCtr="1"/>
          <a:lstStyle/>
          <a:p>
            <a:pPr algn="ctr" rtl="0">
              <a:defRPr sz="10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numFmt formatCode="0" sourceLinked="0"/>
        <c:majorTickMark val="none"/>
        <c:minorTickMark val="none"/>
        <c:tickLblPos val="nextTo"/>
        <c:txPr>
          <a:bodyPr horzOverflow="overflow" anchor="ctr" anchorCtr="1"/>
          <a:lstStyle/>
          <a:p>
            <a:pPr algn="ctr" rtl="0">
              <a:defRPr sz="1000">
                <a:solidFill>
                  <a:schemeClr val="tx1"/>
                </a:solidFill>
              </a:defRPr>
            </a:pPr>
            <a:endParaRPr lang="ja-JP" altLang="en-US"/>
          </a:p>
        </c:txPr>
        <c:crossAx val="1"/>
        <c:crosses val="autoZero"/>
        <c:crossBetween val="between"/>
      </c:valAx>
      <c:spPr>
        <a:ln>
          <a:solidFill>
            <a:schemeClr val="tx1">
              <a:lumMod val="50000"/>
              <a:lumOff val="50000"/>
            </a:schemeClr>
          </a:solidFill>
        </a:ln>
      </c:spPr>
    </c:plotArea>
    <c:plotVisOnly val="0"/>
    <c:dispBlanksAs val="gap"/>
    <c:showDLblsOverMax val="0"/>
  </c:chart>
  <c:spPr>
    <a:noFill/>
    <a:ln>
      <a:noFill/>
    </a:ln>
  </c:spPr>
  <c:txPr>
    <a:bodyPr horzOverflow="overflow" anchor="ctr" anchorCtr="1"/>
    <a:lstStyle/>
    <a:p>
      <a:pPr algn="ctr" rtl="0">
        <a:defRPr lang="ja-JP" altLang="en-US" sz="100">
          <a:solidFill>
            <a:schemeClr val="tx1"/>
          </a:solidFill>
        </a:defRPr>
      </a:pPr>
      <a:endParaRPr lang="ja-JP" altLang="en-US"/>
    </a:p>
  </c:txPr>
  <c:printSettings>
    <c:pageMargins l="0.7" r="0.7" t="0.75" b="0.75" header="0.3" footer="0.3"/>
    <c:pageSetup paperSize="9" orientation="landscape"/>
  </c:printSettings>
  <c:extLst>
    <c:ext xmlns:c14="http://schemas.microsoft.com/office/drawing/2007/8/2/chart" uri="{781A3756-C4B2-4CAC-9D66-4F8BD8637D16}"/>
  </c:extLst>
</c:chartSpace>
</file>

<file path=xl/charts/chart1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200" b="0" i="0" u="none" strike="noStrike" baseline="0">
                <a:solidFill>
                  <a:schemeClr val="tx1"/>
                </a:solidFill>
              </a:defRPr>
            </a:pPr>
            <a:r>
              <a:rPr lang="ja-JP" altLang="en-US" sz="1200" b="0" i="0" u="none" strike="noStrike" baseline="0">
                <a:solidFill>
                  <a:schemeClr val="tx1"/>
                </a:solidFill>
              </a:rPr>
              <a:t>Ｂ－４－２　疾病別の医療費比較（</a:t>
            </a:r>
            <a:r>
              <a:rPr lang="ja-JP" altLang="en-US" sz="1200" b="0" i="0" u="none" strike="noStrike" baseline="0">
                <a:solidFill>
                  <a:schemeClr val="tx1"/>
                </a:solidFill>
              </a:rPr>
              <a:t>虚血性心疾患</a:t>
            </a:r>
            <a:r>
              <a:rPr lang="ja-JP" altLang="en-US" sz="1200" b="0" i="0" u="none" strike="noStrike" baseline="0">
                <a:solidFill>
                  <a:schemeClr val="tx1"/>
                </a:solidFill>
              </a:rPr>
              <a:t>・女性） </a:t>
            </a:r>
            <a:endParaRPr lang="ja-JP" altLang="en-US" sz="1200" b="0" i="0" u="none" strike="noStrike" baseline="0">
              <a:solidFill>
                <a:schemeClr val="tx1"/>
              </a:solidFill>
            </a:endParaRPr>
          </a:p>
        </c:rich>
      </c:tx>
      <c:layout>
        <c:manualLayout>
          <c:xMode val="edge"/>
          <c:yMode val="edge"/>
          <c:x val="0.28745178069637778"/>
          <c:y val="2.4049416817422634e-002"/>
        </c:manualLayout>
      </c:layout>
      <c:overlay val="0"/>
    </c:title>
    <c:autoTitleDeleted val="0"/>
    <c:plotArea>
      <c:layout>
        <c:manualLayout>
          <c:layoutTarget val="inner"/>
          <c:xMode val="edge"/>
          <c:yMode val="edge"/>
          <c:x val="6.0337748312359454e-002"/>
          <c:y val="6.1055378042945564e-002"/>
          <c:w val="0.8829604026813197"/>
          <c:h val="0.79930509178545139"/>
        </c:manualLayout>
      </c:layout>
      <c:barChart>
        <c:barDir val="col"/>
        <c:grouping val="clustered"/>
        <c:varyColors val="0"/>
        <c:ser>
          <c:idx val="0"/>
          <c:order val="0"/>
          <c:tx>
            <c:strRef>
              <c:f>'Ｂ－４－２医療費比_虚血性心疾患'!$A$60</c:f>
              <c:strCache>
                <c:ptCount val="1"/>
                <c:pt idx="0">
                  <c:v>【虚血性心疾患・女性】</c:v>
                </c:pt>
              </c:strCache>
            </c:strRef>
          </c:tx>
          <c:spPr>
            <a:solidFill>
              <a:schemeClr val="accent2">
                <a:lumMod val="40000"/>
                <a:lumOff val="60000"/>
              </a:schemeClr>
            </a:solidFill>
            <a:ln w="6350">
              <a:solidFill>
                <a:schemeClr val="accent2">
                  <a:lumMod val="50000"/>
                </a:schemeClr>
              </a:solidFill>
            </a:ln>
          </c:spPr>
          <c:invertIfNegative val="0"/>
          <c:dLbls>
            <c:numFmt formatCode="#0.0;\-#;;" sourceLinked="0"/>
            <c:spPr>
              <a:effectLst/>
            </c:spPr>
            <c:txPr>
              <a:bodyPr rot="0" horzOverflow="overflow" anchor="ctr" anchorCtr="1"/>
              <a:lstStyle/>
              <a:p>
                <a:pPr algn="ctr" rtl="0">
                  <a:defRPr sz="700">
                    <a:solidFill>
                      <a:schemeClr val="tx1"/>
                    </a:solidFill>
                  </a:defRPr>
                </a:pPr>
                <a:endParaRPr lang="ja-JP" altLang="en-US"/>
              </a:p>
            </c:txPr>
            <c:dLblPos val="ctr"/>
            <c:showLegendKey val="0"/>
            <c:showVal val="1"/>
            <c:showCatName val="0"/>
            <c:showSerName val="0"/>
            <c:showPercent val="0"/>
            <c:showBubbleSize val="0"/>
          </c:dLbls>
          <c:errBars>
            <c:errBarType val="both"/>
            <c:errValType val="cust"/>
            <c:noEndCap val="0"/>
            <c:plus>
              <c:numRef>
                <c:f>'Ｂ－４－２医療費比_虚血性心疾患'!$F$62:$F$86</c:f>
                <c:numCache>
                  <c:formatCode>General</c:formatCode>
                  <c:ptCount val="25"/>
                  <c:pt idx="0">
                    <c:v>1.4498052984805554e-002</c:v>
                  </c:pt>
                  <c:pt idx="1">
                    <c:v>3.0791838024001095e-002</c:v>
                  </c:pt>
                  <c:pt idx="2">
                    <c:v>4.747371889109786e-002</c:v>
                  </c:pt>
                  <c:pt idx="3">
                    <c:v>2.3488378788499631e-002</c:v>
                  </c:pt>
                  <c:pt idx="4">
                    <c:v>4.5699775774600937e-002</c:v>
                  </c:pt>
                  <c:pt idx="5">
                    <c:v>2.3376425589006544e-002</c:v>
                  </c:pt>
                  <c:pt idx="6">
                    <c:v>7.2770538278902563e-002</c:v>
                  </c:pt>
                  <c:pt idx="7">
                    <c:v>3.4508022093007185e-002</c:v>
                  </c:pt>
                  <c:pt idx="8">
                    <c:v>4.7687476590795086e-002</c:v>
                  </c:pt>
                  <c:pt idx="9">
                    <c:v>1.1438635860002933e-002</c:v>
                  </c:pt>
                  <c:pt idx="10">
                    <c:v>2.8469906842900627e-002</c:v>
                  </c:pt>
                  <c:pt idx="11">
                    <c:v>3.5241119112995989e-002</c:v>
                  </c:pt>
                  <c:pt idx="12">
                    <c:v>3.6894496785301101e-002</c:v>
                  </c:pt>
                  <c:pt idx="13">
                    <c:v>9.5419937852994963e-002</c:v>
                  </c:pt>
                  <c:pt idx="14">
                    <c:v>6.7812039446096151e-002</c:v>
                  </c:pt>
                  <c:pt idx="15">
                    <c:v>9.9796232016188924e-002</c:v>
                  </c:pt>
                  <c:pt idx="16">
                    <c:v>2.0652467163998267e-002</c:v>
                  </c:pt>
                  <c:pt idx="17">
                    <c:v>4.2320726647005813e-002</c:v>
                  </c:pt>
                  <c:pt idx="18">
                    <c:v>1.5065262622599107e-002</c:v>
                  </c:pt>
                  <c:pt idx="19">
                    <c:v>2.5704266098500739e-002</c:v>
                  </c:pt>
                  <c:pt idx="20">
                    <c:v>3.6022302500001047e-002</c:v>
                  </c:pt>
                  <c:pt idx="21">
                    <c:v>1.5674486014191302e-002</c:v>
                  </c:pt>
                  <c:pt idx="22">
                    <c:v>2.1418738275500004e-002</c:v>
                  </c:pt>
                  <c:pt idx="23">
                    <c:v>4.8181954814992878e-002</c:v>
                  </c:pt>
                  <c:pt idx="24">
                    <c:v>8.3076565813797743e-002</c:v>
                  </c:pt>
                </c:numCache>
              </c:numRef>
            </c:plus>
            <c:minus>
              <c:numRef>
                <c:f>'Ｂ－４－２医療費比_虚血性心疾患'!$E$62:$E$86</c:f>
                <c:numCache>
                  <c:formatCode>General</c:formatCode>
                  <c:ptCount val="25"/>
                  <c:pt idx="0">
                    <c:v>1.4495405240495529e-002</c:v>
                  </c:pt>
                  <c:pt idx="1">
                    <c:v>3.0786021979992029e-002</c:v>
                  </c:pt>
                  <c:pt idx="2">
                    <c:v>4.7443791822502135e-002</c:v>
                  </c:pt>
                  <c:pt idx="3">
                    <c:v>2.3483347623098894e-002</c:v>
                  </c:pt>
                  <c:pt idx="4">
                    <c:v>4.5647738405097726e-002</c:v>
                  </c:pt>
                  <c:pt idx="5">
                    <c:v>2.3372969226997498e-002</c:v>
                  </c:pt>
                  <c:pt idx="6">
                    <c:v>7.272719907079761e-002</c:v>
                  </c:pt>
                  <c:pt idx="7">
                    <c:v>3.4498122456298574e-002</c:v>
                  </c:pt>
                  <c:pt idx="8">
                    <c:v>4.7665771710100557e-002</c:v>
                  </c:pt>
                  <c:pt idx="9">
                    <c:v>1.143776966399912e-002</c:v>
                  </c:pt>
                  <c:pt idx="10">
                    <c:v>2.8463758408392437e-002</c:v>
                  </c:pt>
                  <c:pt idx="11">
                    <c:v>3.5233531968998477e-002</c:v>
                  </c:pt>
                  <c:pt idx="12">
                    <c:v>3.6877664964698909e-002</c:v>
                  </c:pt>
                  <c:pt idx="13">
                    <c:v>9.5387576305995481e-002</c:v>
                  </c:pt>
                  <c:pt idx="14">
                    <c:v>6.777154417220288e-002</c:v>
                  </c:pt>
                  <c:pt idx="15">
                    <c:v>9.9716391903911017e-002</c:v>
                  </c:pt>
                  <c:pt idx="16">
                    <c:v>2.0649829126000441e-002</c:v>
                  </c:pt>
                  <c:pt idx="17">
                    <c:v>4.2312559900977931e-002</c:v>
                  </c:pt>
                  <c:pt idx="18">
                    <c:v>1.5062884718105352e-002</c:v>
                  </c:pt>
                  <c:pt idx="19">
                    <c:v>2.5697522786202853e-002</c:v>
                  </c:pt>
                  <c:pt idx="20">
                    <c:v>3.6012785703007921e-002</c:v>
                  </c:pt>
                  <c:pt idx="21">
                    <c:v>1.5672363498609343e-002</c:v>
                  </c:pt>
                  <c:pt idx="22">
                    <c:v>2.1414629190090295e-002</c:v>
                  </c:pt>
                  <c:pt idx="23">
                    <c:v>4.8169862060007063e-002</c:v>
                  </c:pt>
                  <c:pt idx="24">
                    <c:v>8.3009006881098912e-002</c:v>
                  </c:pt>
                </c:numCache>
              </c:numRef>
            </c:minus>
          </c:errBars>
          <c:cat>
            <c:strRef>
              <c:f>'Ｂ－４－２医療費比_虚血性心疾患'!$A$62:$A$86</c:f>
              <c:strCache>
                <c:ptCount val="25"/>
                <c:pt idx="0">
                  <c:v>大館市</c:v>
                </c:pt>
                <c:pt idx="1">
                  <c:v>鹿角市</c:v>
                </c:pt>
                <c:pt idx="2">
                  <c:v>小坂町</c:v>
                </c:pt>
                <c:pt idx="3">
                  <c:v>北秋田市</c:v>
                </c:pt>
                <c:pt idx="4">
                  <c:v>上小阿仁村</c:v>
                </c:pt>
                <c:pt idx="5">
                  <c:v>能代市</c:v>
                </c:pt>
                <c:pt idx="6">
                  <c:v>藤里町</c:v>
                </c:pt>
                <c:pt idx="7">
                  <c:v>三種町</c:v>
                </c:pt>
                <c:pt idx="8">
                  <c:v>八峰町</c:v>
                </c:pt>
                <c:pt idx="9">
                  <c:v>秋田市</c:v>
                </c:pt>
                <c:pt idx="10">
                  <c:v>男鹿市</c:v>
                </c:pt>
                <c:pt idx="11">
                  <c:v>潟上市</c:v>
                </c:pt>
                <c:pt idx="12">
                  <c:v>五城目町</c:v>
                </c:pt>
                <c:pt idx="13">
                  <c:v>八郎潟町</c:v>
                </c:pt>
                <c:pt idx="14">
                  <c:v>井川町</c:v>
                </c:pt>
                <c:pt idx="15">
                  <c:v>大潟村</c:v>
                </c:pt>
                <c:pt idx="16">
                  <c:v>由利本荘市</c:v>
                </c:pt>
                <c:pt idx="17">
                  <c:v>にかほ市</c:v>
                </c:pt>
                <c:pt idx="18">
                  <c:v>大仙市</c:v>
                </c:pt>
                <c:pt idx="19">
                  <c:v>仙北市</c:v>
                </c:pt>
                <c:pt idx="20">
                  <c:v>美郷町</c:v>
                </c:pt>
                <c:pt idx="21">
                  <c:v>横手市</c:v>
                </c:pt>
                <c:pt idx="22">
                  <c:v>湯沢市</c:v>
                </c:pt>
                <c:pt idx="23">
                  <c:v>羽後町</c:v>
                </c:pt>
                <c:pt idx="24">
                  <c:v>東成瀬村</c:v>
                </c:pt>
              </c:strCache>
            </c:strRef>
          </c:cat>
          <c:val>
            <c:numRef>
              <c:f>'Ｂ－４－２医療費比_虚血性心疾患'!$B$62:$B$86</c:f>
              <c:numCache>
                <c:formatCode>0.0</c:formatCode>
                <c:ptCount val="25"/>
                <c:pt idx="0">
                  <c:v>59.8</c:v>
                </c:pt>
                <c:pt idx="1">
                  <c:v>122.8</c:v>
                </c:pt>
                <c:pt idx="2">
                  <c:v>56.7</c:v>
                </c:pt>
                <c:pt idx="3">
                  <c:v>82.6</c:v>
                </c:pt>
                <c:pt idx="4">
                  <c:v>30.2</c:v>
                </c:pt>
                <c:pt idx="5">
                  <c:v>119.1</c:v>
                </c:pt>
                <c:pt idx="6">
                  <c:v>92</c:v>
                </c:pt>
                <c:pt idx="7">
                  <c:v>90.6</c:v>
                </c:pt>
                <c:pt idx="8">
                  <c:v>78.900000000000006</c:v>
                </c:pt>
                <c:pt idx="9">
                  <c:v>113.8</c:v>
                </c:pt>
                <c:pt idx="10">
                  <c:v>99.3</c:v>
                </c:pt>
                <c:pt idx="11">
                  <c:v>123.3</c:v>
                </c:pt>
                <c:pt idx="12">
                  <c:v>60.9</c:v>
                </c:pt>
                <c:pt idx="13">
                  <c:v>211.9</c:v>
                </c:pt>
                <c:pt idx="14">
                  <c:v>85.5</c:v>
                </c:pt>
                <c:pt idx="15">
                  <c:v>93.9</c:v>
                </c:pt>
                <c:pt idx="16">
                  <c:v>121.8</c:v>
                </c:pt>
                <c:pt idx="17">
                  <c:v>165.2</c:v>
                </c:pt>
                <c:pt idx="18">
                  <c:v>71.900000000000006</c:v>
                </c:pt>
                <c:pt idx="19">
                  <c:v>73.8</c:v>
                </c:pt>
                <c:pt idx="20">
                  <c:v>102.7</c:v>
                </c:pt>
                <c:pt idx="21">
                  <c:v>87.2</c:v>
                </c:pt>
                <c:pt idx="22">
                  <c:v>84.1</c:v>
                </c:pt>
                <c:pt idx="23">
                  <c:v>144.6</c:v>
                </c:pt>
                <c:pt idx="24">
                  <c:v>76.900000000000006</c:v>
                </c:pt>
              </c:numCache>
            </c:numRef>
          </c:val>
        </c:ser>
        <c:dLbls>
          <c:txPr>
            <a:bodyPr rot="0" horzOverflow="overflow" anchor="ctr" anchorCtr="1">
              <a:spAutoFit/>
            </a:bodyPr>
            <a:lstStyle/>
            <a:p>
              <a:pPr algn="ctr" rtl="0">
                <a:defRPr sz="100">
                  <a:solidFill>
                    <a:schemeClr val="tx1"/>
                  </a:solidFill>
                </a:defRPr>
              </a:pPr>
              <a:endParaRPr lang="ja-JP" altLang="en-US"/>
            </a:p>
          </c:txPr>
          <c:showLegendKey val="0"/>
          <c:showVal val="1"/>
          <c:showCatName val="0"/>
          <c:showSerName val="0"/>
          <c:showPercent val="0"/>
          <c:showBubbleSize val="0"/>
        </c:dLbls>
        <c:gapWidth val="30"/>
        <c:overlap val="0"/>
        <c:axId val="1"/>
        <c:axId val="2"/>
      </c:barChart>
      <c:catAx>
        <c:axId val="1"/>
        <c:scaling>
          <c:orientation val="minMax"/>
        </c:scaling>
        <c:delete val="0"/>
        <c:axPos val="b"/>
        <c:numFmt formatCode="0.0" sourceLinked="1"/>
        <c:majorTickMark val="none"/>
        <c:minorTickMark val="none"/>
        <c:tickLblPos val="nextTo"/>
        <c:txPr>
          <a:bodyPr horzOverflow="overflow" vert="eaVert" anchor="ctr" anchorCtr="1"/>
          <a:lstStyle/>
          <a:p>
            <a:pPr algn="ctr" rtl="0">
              <a:defRPr sz="10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numFmt formatCode="0" sourceLinked="0"/>
        <c:majorTickMark val="none"/>
        <c:minorTickMark val="none"/>
        <c:tickLblPos val="nextTo"/>
        <c:txPr>
          <a:bodyPr horzOverflow="overflow" anchor="ctr" anchorCtr="1"/>
          <a:lstStyle/>
          <a:p>
            <a:pPr algn="ctr" rtl="0">
              <a:defRPr sz="1000">
                <a:solidFill>
                  <a:schemeClr val="tx1"/>
                </a:solidFill>
              </a:defRPr>
            </a:pPr>
            <a:endParaRPr lang="ja-JP" altLang="en-US"/>
          </a:p>
        </c:txPr>
        <c:crossAx val="1"/>
        <c:crosses val="autoZero"/>
        <c:crossBetween val="between"/>
      </c:valAx>
      <c:spPr>
        <a:ln>
          <a:solidFill>
            <a:schemeClr val="tx1">
              <a:lumMod val="50000"/>
              <a:lumOff val="50000"/>
            </a:schemeClr>
          </a:solidFill>
        </a:ln>
      </c:spPr>
    </c:plotArea>
    <c:plotVisOnly val="0"/>
    <c:dispBlanksAs val="gap"/>
    <c:showDLblsOverMax val="0"/>
  </c:chart>
  <c:spPr>
    <a:noFill/>
    <a:ln>
      <a:noFill/>
    </a:ln>
  </c:spPr>
  <c:txPr>
    <a:bodyPr horzOverflow="overflow" anchor="ctr" anchorCtr="1"/>
    <a:lstStyle/>
    <a:p>
      <a:pPr algn="ctr" rtl="0">
        <a:defRPr lang="ja-JP" altLang="en-US" sz="100">
          <a:solidFill>
            <a:schemeClr val="tx1"/>
          </a:solidFill>
        </a:defRPr>
      </a:pPr>
      <a:endParaRPr lang="ja-JP" altLang="en-US"/>
    </a:p>
  </c:txPr>
  <c:printSettings>
    <c:pageMargins l="0.7" r="0.7" t="0.75" b="0.75" header="0.3" footer="0.3"/>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200" b="0" i="0" u="none" strike="noStrike" baseline="0">
                <a:solidFill>
                  <a:schemeClr val="tx1"/>
                </a:solidFill>
              </a:defRPr>
            </a:pPr>
            <a:r>
              <a:rPr lang="ja-JP" altLang="en-US" sz="1200" b="0" i="0" u="none" strike="noStrike" baseline="0">
                <a:solidFill>
                  <a:schemeClr val="tx1"/>
                </a:solidFill>
              </a:rPr>
              <a:t>Ｂ－４－１　医療費の地域差指数（市町村・女性）</a:t>
            </a:r>
            <a:endParaRPr lang="ja-JP" altLang="en-US" sz="1200" b="0" i="0" u="none" strike="noStrike" baseline="0">
              <a:solidFill>
                <a:schemeClr val="tx1"/>
              </a:solidFill>
            </a:endParaRPr>
          </a:p>
        </c:rich>
      </c:tx>
      <c:layout/>
      <c:overlay val="0"/>
    </c:title>
    <c:autoTitleDeleted val="0"/>
    <c:plotArea>
      <c:layout/>
      <c:barChart>
        <c:barDir val="col"/>
        <c:grouping val="stacked"/>
        <c:varyColors val="0"/>
        <c:ser>
          <c:idx val="2"/>
          <c:order val="1"/>
          <c:tx>
            <c:strRef>
              <c:f>'Ｂ－４－１医療費の地域差指数'!$P$4</c:f>
              <c:strCache>
                <c:ptCount val="1"/>
                <c:pt idx="0">
                  <c:v>入院</c:v>
                </c:pt>
              </c:strCache>
            </c:strRef>
          </c:tx>
          <c:spPr>
            <a:solidFill>
              <a:schemeClr val="accent5">
                <a:lumMod val="20000"/>
                <a:lumOff val="80000"/>
              </a:schemeClr>
            </a:solidFill>
            <a:ln w="6350">
              <a:solidFill>
                <a:schemeClr val="tx1">
                  <a:lumMod val="50000"/>
                  <a:lumOff val="50000"/>
                </a:schemeClr>
              </a:solidFill>
            </a:ln>
          </c:spPr>
          <c:invertIfNegative val="0"/>
          <c:cat>
            <c:strRef>
              <c:f>'Ｂ－４－１医療費の地域差指数'!$M$5:$M$29</c:f>
              <c:strCache>
                <c:ptCount val="25"/>
                <c:pt idx="0">
                  <c:v>大館市</c:v>
                </c:pt>
                <c:pt idx="1">
                  <c:v>鹿角市</c:v>
                </c:pt>
                <c:pt idx="2">
                  <c:v>小坂町</c:v>
                </c:pt>
                <c:pt idx="3">
                  <c:v>北秋田市</c:v>
                </c:pt>
                <c:pt idx="4">
                  <c:v>上小阿仁村</c:v>
                </c:pt>
                <c:pt idx="5">
                  <c:v>能代市</c:v>
                </c:pt>
                <c:pt idx="6">
                  <c:v>藤里町</c:v>
                </c:pt>
                <c:pt idx="7">
                  <c:v>三種町</c:v>
                </c:pt>
                <c:pt idx="8">
                  <c:v>八峰町</c:v>
                </c:pt>
                <c:pt idx="9">
                  <c:v>秋田市</c:v>
                </c:pt>
                <c:pt idx="10">
                  <c:v>男鹿市</c:v>
                </c:pt>
                <c:pt idx="11">
                  <c:v>潟上市</c:v>
                </c:pt>
                <c:pt idx="12">
                  <c:v>五城目町</c:v>
                </c:pt>
                <c:pt idx="13">
                  <c:v>八郎潟町</c:v>
                </c:pt>
                <c:pt idx="14">
                  <c:v>井川町</c:v>
                </c:pt>
                <c:pt idx="15">
                  <c:v>大潟村</c:v>
                </c:pt>
                <c:pt idx="16">
                  <c:v>由利本荘市</c:v>
                </c:pt>
                <c:pt idx="17">
                  <c:v>にかほ市</c:v>
                </c:pt>
                <c:pt idx="18">
                  <c:v>大仙市</c:v>
                </c:pt>
                <c:pt idx="19">
                  <c:v>仙北市</c:v>
                </c:pt>
                <c:pt idx="20">
                  <c:v>美郷町</c:v>
                </c:pt>
                <c:pt idx="21">
                  <c:v>横手市</c:v>
                </c:pt>
                <c:pt idx="22">
                  <c:v>湯沢市</c:v>
                </c:pt>
                <c:pt idx="23">
                  <c:v>羽後町</c:v>
                </c:pt>
                <c:pt idx="24">
                  <c:v>東成瀬村</c:v>
                </c:pt>
              </c:strCache>
            </c:strRef>
          </c:cat>
          <c:val>
            <c:numRef>
              <c:f>'Ｂ－４－１医療費の地域差指数'!$P$5:$P$29</c:f>
              <c:numCache>
                <c:formatCode>0.0000</c:formatCode>
                <c:ptCount val="25"/>
                <c:pt idx="0">
                  <c:v>-5.7233387818457299e-002</c:v>
                </c:pt>
                <c:pt idx="1">
                  <c:v>-3.2293321787605698e-003</c:v>
                </c:pt>
                <c:pt idx="2">
                  <c:v>-5.8942914590202303e-002</c:v>
                </c:pt>
                <c:pt idx="3">
                  <c:v>-3.34640067892574e-002</c:v>
                </c:pt>
                <c:pt idx="4">
                  <c:v>-1.82236055153772e-002</c:v>
                </c:pt>
                <c:pt idx="5">
                  <c:v>2.4003897437334502e-002</c:v>
                </c:pt>
                <c:pt idx="6">
                  <c:v>2.2032298840553501e-002</c:v>
                </c:pt>
                <c:pt idx="7">
                  <c:v>-1.0615414589107499e-003</c:v>
                </c:pt>
                <c:pt idx="8">
                  <c:v>-5.58651358836596e-002</c:v>
                </c:pt>
                <c:pt idx="9">
                  <c:v>3.8279916997278202e-002</c:v>
                </c:pt>
                <c:pt idx="10">
                  <c:v>8.2537256297256806e-002</c:v>
                </c:pt>
                <c:pt idx="11">
                  <c:v>1.74172852410499e-002</c:v>
                </c:pt>
                <c:pt idx="12">
                  <c:v>5.0573279156534402e-002</c:v>
                </c:pt>
                <c:pt idx="13">
                  <c:v>-9.6108963247925e-004</c:v>
                </c:pt>
                <c:pt idx="14">
                  <c:v>0.128939319398262</c:v>
                </c:pt>
                <c:pt idx="15">
                  <c:v>-1.6610216931805099e-002</c:v>
                </c:pt>
                <c:pt idx="16">
                  <c:v>6.8936471223668097e-002</c:v>
                </c:pt>
                <c:pt idx="17">
                  <c:v>-2.6816770225182099e-002</c:v>
                </c:pt>
                <c:pt idx="18">
                  <c:v>-2.97992863572639e-002</c:v>
                </c:pt>
                <c:pt idx="19">
                  <c:v>-7.3223081969660299e-003</c:v>
                </c:pt>
                <c:pt idx="20">
                  <c:v>-3.8957072115830903e-002</c:v>
                </c:pt>
                <c:pt idx="21">
                  <c:v>-6.4171042396411498e-002</c:v>
                </c:pt>
                <c:pt idx="22">
                  <c:v>-4.3409470754344301e-002</c:v>
                </c:pt>
                <c:pt idx="23">
                  <c:v>-4.6769842000697901e-003</c:v>
                </c:pt>
                <c:pt idx="24">
                  <c:v>-0.116514208010571</c:v>
                </c:pt>
              </c:numCache>
            </c:numRef>
          </c:val>
        </c:ser>
        <c:ser>
          <c:idx val="0"/>
          <c:order val="2"/>
          <c:tx>
            <c:strRef>
              <c:f>'Ｂ－４－１医療費の地域差指数'!$Q$4</c:f>
              <c:strCache>
                <c:ptCount val="1"/>
                <c:pt idx="0">
                  <c:v>外来</c:v>
                </c:pt>
              </c:strCache>
            </c:strRef>
          </c:tx>
          <c:spPr>
            <a:solidFill>
              <a:srgbClr val="93B64E"/>
            </a:solidFill>
            <a:ln w="6350">
              <a:solidFill>
                <a:schemeClr val="tx1">
                  <a:lumMod val="50000"/>
                  <a:lumOff val="50000"/>
                </a:schemeClr>
              </a:solidFill>
            </a:ln>
          </c:spPr>
          <c:invertIfNegative val="0"/>
          <c:cat>
            <c:strRef>
              <c:f>'Ｂ－４－１医療費の地域差指数'!$M$5:$M$29</c:f>
              <c:strCache>
                <c:ptCount val="25"/>
                <c:pt idx="0">
                  <c:v>大館市</c:v>
                </c:pt>
                <c:pt idx="1">
                  <c:v>鹿角市</c:v>
                </c:pt>
                <c:pt idx="2">
                  <c:v>小坂町</c:v>
                </c:pt>
                <c:pt idx="3">
                  <c:v>北秋田市</c:v>
                </c:pt>
                <c:pt idx="4">
                  <c:v>上小阿仁村</c:v>
                </c:pt>
                <c:pt idx="5">
                  <c:v>能代市</c:v>
                </c:pt>
                <c:pt idx="6">
                  <c:v>藤里町</c:v>
                </c:pt>
                <c:pt idx="7">
                  <c:v>三種町</c:v>
                </c:pt>
                <c:pt idx="8">
                  <c:v>八峰町</c:v>
                </c:pt>
                <c:pt idx="9">
                  <c:v>秋田市</c:v>
                </c:pt>
                <c:pt idx="10">
                  <c:v>男鹿市</c:v>
                </c:pt>
                <c:pt idx="11">
                  <c:v>潟上市</c:v>
                </c:pt>
                <c:pt idx="12">
                  <c:v>五城目町</c:v>
                </c:pt>
                <c:pt idx="13">
                  <c:v>八郎潟町</c:v>
                </c:pt>
                <c:pt idx="14">
                  <c:v>井川町</c:v>
                </c:pt>
                <c:pt idx="15">
                  <c:v>大潟村</c:v>
                </c:pt>
                <c:pt idx="16">
                  <c:v>由利本荘市</c:v>
                </c:pt>
                <c:pt idx="17">
                  <c:v>にかほ市</c:v>
                </c:pt>
                <c:pt idx="18">
                  <c:v>大仙市</c:v>
                </c:pt>
                <c:pt idx="19">
                  <c:v>仙北市</c:v>
                </c:pt>
                <c:pt idx="20">
                  <c:v>美郷町</c:v>
                </c:pt>
                <c:pt idx="21">
                  <c:v>横手市</c:v>
                </c:pt>
                <c:pt idx="22">
                  <c:v>湯沢市</c:v>
                </c:pt>
                <c:pt idx="23">
                  <c:v>羽後町</c:v>
                </c:pt>
                <c:pt idx="24">
                  <c:v>東成瀬村</c:v>
                </c:pt>
              </c:strCache>
            </c:strRef>
          </c:cat>
          <c:val>
            <c:numRef>
              <c:f>'Ｂ－４－１医療費の地域差指数'!$Q$5:$Q$29</c:f>
              <c:numCache>
                <c:formatCode>0.0000</c:formatCode>
                <c:ptCount val="25"/>
                <c:pt idx="0">
                  <c:v>-2.8808653448992999e-002</c:v>
                </c:pt>
                <c:pt idx="1">
                  <c:v>-4.4809934584534798e-002</c:v>
                </c:pt>
                <c:pt idx="2">
                  <c:v>-3.03646308945985e-002</c:v>
                </c:pt>
                <c:pt idx="3">
                  <c:v>-4.2100448640371303e-002</c:v>
                </c:pt>
                <c:pt idx="4">
                  <c:v>-3.07948844441648e-002</c:v>
                </c:pt>
                <c:pt idx="5">
                  <c:v>1.50327147930958e-002</c:v>
                </c:pt>
                <c:pt idx="6">
                  <c:v>7.0830103861316093e-002</c:v>
                </c:pt>
                <c:pt idx="7">
                  <c:v>3.3968712119327997e-002</c:v>
                </c:pt>
                <c:pt idx="8">
                  <c:v>1.74561518399571e-002</c:v>
                </c:pt>
                <c:pt idx="9">
                  <c:v>2.9627909520976901e-002</c:v>
                </c:pt>
                <c:pt idx="10">
                  <c:v>3.6030653107436403e-002</c:v>
                </c:pt>
                <c:pt idx="11">
                  <c:v>1.8927165304575898e-002</c:v>
                </c:pt>
                <c:pt idx="12">
                  <c:v>1.08758265471853e-002</c:v>
                </c:pt>
                <c:pt idx="13">
                  <c:v>-8.6087064888599792e-003</c:v>
                </c:pt>
                <c:pt idx="14">
                  <c:v>5.7862869888377398e-003</c:v>
                </c:pt>
                <c:pt idx="15">
                  <c:v>3.4849754634248102e-002</c:v>
                </c:pt>
                <c:pt idx="16">
                  <c:v>-1.2295128107134699e-002</c:v>
                </c:pt>
                <c:pt idx="17">
                  <c:v>1.27544078554413e-002</c:v>
                </c:pt>
                <c:pt idx="18">
                  <c:v>1.01951006200498e-002</c:v>
                </c:pt>
                <c:pt idx="19">
                  <c:v>-4.6791527411492e-002</c:v>
                </c:pt>
                <c:pt idx="20">
                  <c:v>2.5891496030787699e-002</c:v>
                </c:pt>
                <c:pt idx="21">
                  <c:v>-2.0164279591883098e-002</c:v>
                </c:pt>
                <c:pt idx="22">
                  <c:v>-4.7209875077925997e-002</c:v>
                </c:pt>
                <c:pt idx="23">
                  <c:v>-6.3104161516852705e-002</c:v>
                </c:pt>
                <c:pt idx="24">
                  <c:v>-6.6123761553147906e-002</c:v>
                </c:pt>
              </c:numCache>
            </c:numRef>
          </c:val>
        </c:ser>
        <c:ser>
          <c:idx val="1"/>
          <c:order val="3"/>
          <c:tx>
            <c:strRef>
              <c:f>'Ｂ－４－１医療費の地域差指数'!$R$4</c:f>
              <c:strCache>
                <c:ptCount val="1"/>
                <c:pt idx="0">
                  <c:v>歯科</c:v>
                </c:pt>
              </c:strCache>
            </c:strRef>
          </c:tx>
          <c:spPr>
            <a:solidFill>
              <a:srgbClr val="F8AB6C"/>
            </a:solidFill>
            <a:ln w="6350">
              <a:solidFill>
                <a:schemeClr val="tx1">
                  <a:lumMod val="50000"/>
                  <a:lumOff val="50000"/>
                </a:schemeClr>
              </a:solidFill>
            </a:ln>
          </c:spPr>
          <c:invertIfNegative val="0"/>
          <c:cat>
            <c:strRef>
              <c:f>'Ｂ－４－１医療費の地域差指数'!$M$5:$M$29</c:f>
              <c:strCache>
                <c:ptCount val="25"/>
                <c:pt idx="0">
                  <c:v>大館市</c:v>
                </c:pt>
                <c:pt idx="1">
                  <c:v>鹿角市</c:v>
                </c:pt>
                <c:pt idx="2">
                  <c:v>小坂町</c:v>
                </c:pt>
                <c:pt idx="3">
                  <c:v>北秋田市</c:v>
                </c:pt>
                <c:pt idx="4">
                  <c:v>上小阿仁村</c:v>
                </c:pt>
                <c:pt idx="5">
                  <c:v>能代市</c:v>
                </c:pt>
                <c:pt idx="6">
                  <c:v>藤里町</c:v>
                </c:pt>
                <c:pt idx="7">
                  <c:v>三種町</c:v>
                </c:pt>
                <c:pt idx="8">
                  <c:v>八峰町</c:v>
                </c:pt>
                <c:pt idx="9">
                  <c:v>秋田市</c:v>
                </c:pt>
                <c:pt idx="10">
                  <c:v>男鹿市</c:v>
                </c:pt>
                <c:pt idx="11">
                  <c:v>潟上市</c:v>
                </c:pt>
                <c:pt idx="12">
                  <c:v>五城目町</c:v>
                </c:pt>
                <c:pt idx="13">
                  <c:v>八郎潟町</c:v>
                </c:pt>
                <c:pt idx="14">
                  <c:v>井川町</c:v>
                </c:pt>
                <c:pt idx="15">
                  <c:v>大潟村</c:v>
                </c:pt>
                <c:pt idx="16">
                  <c:v>由利本荘市</c:v>
                </c:pt>
                <c:pt idx="17">
                  <c:v>にかほ市</c:v>
                </c:pt>
                <c:pt idx="18">
                  <c:v>大仙市</c:v>
                </c:pt>
                <c:pt idx="19">
                  <c:v>仙北市</c:v>
                </c:pt>
                <c:pt idx="20">
                  <c:v>美郷町</c:v>
                </c:pt>
                <c:pt idx="21">
                  <c:v>横手市</c:v>
                </c:pt>
                <c:pt idx="22">
                  <c:v>湯沢市</c:v>
                </c:pt>
                <c:pt idx="23">
                  <c:v>羽後町</c:v>
                </c:pt>
                <c:pt idx="24">
                  <c:v>東成瀬村</c:v>
                </c:pt>
              </c:strCache>
            </c:strRef>
          </c:cat>
          <c:val>
            <c:numRef>
              <c:f>'Ｂ－４－１医療費の地域差指数'!$R$5:$R$29</c:f>
              <c:numCache>
                <c:formatCode>0.0000</c:formatCode>
                <c:ptCount val="25"/>
                <c:pt idx="0">
                  <c:v>-6.4877077352540197e-003</c:v>
                </c:pt>
                <c:pt idx="1">
                  <c:v>-1.25747008982251e-002</c:v>
                </c:pt>
                <c:pt idx="2">
                  <c:v>-1.39601117055074e-002</c:v>
                </c:pt>
                <c:pt idx="3">
                  <c:v>-1.44470123870738e-002</c:v>
                </c:pt>
                <c:pt idx="4">
                  <c:v>-1.63323167707509e-002</c:v>
                </c:pt>
                <c:pt idx="5">
                  <c:v>8.0649050114363196e-003</c:v>
                </c:pt>
                <c:pt idx="6">
                  <c:v>-1.7161429532126501e-002</c:v>
                </c:pt>
                <c:pt idx="7">
                  <c:v>-1.0741401314170501e-003</c:v>
                </c:pt>
                <c:pt idx="8">
                  <c:v>3.0045528377471101e-003</c:v>
                </c:pt>
                <c:pt idx="9">
                  <c:v>1.09359715343385e-002</c:v>
                </c:pt>
                <c:pt idx="10">
                  <c:v>6.3705921412396498e-003</c:v>
                </c:pt>
                <c:pt idx="11">
                  <c:v>-5.8116548924564196e-004</c:v>
                </c:pt>
                <c:pt idx="12">
                  <c:v>1.1954472090293201e-002</c:v>
                </c:pt>
                <c:pt idx="13">
                  <c:v>-3.3442403035179999e-003</c:v>
                </c:pt>
                <c:pt idx="14">
                  <c:v>4.7390759567696102e-004</c:v>
                </c:pt>
                <c:pt idx="15">
                  <c:v>2.4071142583054199e-002</c:v>
                </c:pt>
                <c:pt idx="16">
                  <c:v>-6.32686724003826e-003</c:v>
                </c:pt>
                <c:pt idx="17">
                  <c:v>-6.3394763263411201e-003</c:v>
                </c:pt>
                <c:pt idx="18">
                  <c:v>-6.5357606092420403e-003</c:v>
                </c:pt>
                <c:pt idx="19">
                  <c:v>-1.00641823654823e-003</c:v>
                </c:pt>
                <c:pt idx="20">
                  <c:v>-4.6565737678326497e-003</c:v>
                </c:pt>
                <c:pt idx="21">
                  <c:v>-1.7073566761680299e-003</c:v>
                </c:pt>
                <c:pt idx="22">
                  <c:v>-8.0138737564720494e-003</c:v>
                </c:pt>
                <c:pt idx="23">
                  <c:v>-7.2432907180185599e-003</c:v>
                </c:pt>
                <c:pt idx="24">
                  <c:v>-1.2671119952173199e-002</c:v>
                </c:pt>
              </c:numCache>
            </c:numRef>
          </c:val>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gapWidth val="40"/>
        <c:overlap val="100"/>
        <c:axId val="1"/>
        <c:axId val="2"/>
      </c:barChart>
      <c:lineChart>
        <c:grouping val="standard"/>
        <c:varyColors val="0"/>
        <c:ser>
          <c:idx val="3"/>
          <c:order val="0"/>
          <c:tx>
            <c:strRef>
              <c:f>'Ｂ－４－１医療費の地域差指数'!$O$4</c:f>
              <c:strCache>
                <c:ptCount val="1"/>
                <c:pt idx="0">
                  <c:v>計</c:v>
                </c:pt>
              </c:strCache>
            </c:strRef>
          </c:tx>
          <c:spPr>
            <a:ln w="25400"/>
          </c:spPr>
          <c:marker>
            <c:symbol val="circle"/>
            <c:size val="3"/>
          </c:marker>
          <c:dPt>
            <c:idx val="1"/>
            <c:invertIfNegative val="0"/>
            <c:marker>
              <c:symbol val="circle"/>
              <c:size val="3"/>
            </c:marker>
            <c:bubble3D val="0"/>
          </c:dPt>
          <c:dPt>
            <c:idx val="2"/>
            <c:invertIfNegative val="0"/>
            <c:marker>
              <c:symbol val="circle"/>
              <c:size val="3"/>
            </c:marker>
            <c:bubble3D val="0"/>
          </c:dPt>
          <c:dPt>
            <c:idx val="5"/>
            <c:invertIfNegative val="0"/>
            <c:marker>
              <c:symbol val="circle"/>
              <c:size val="3"/>
            </c:marker>
            <c:bubble3D val="0"/>
          </c:dPt>
          <c:dPt>
            <c:idx val="9"/>
            <c:invertIfNegative val="0"/>
            <c:marker>
              <c:symbol val="circle"/>
              <c:size val="3"/>
            </c:marker>
            <c:bubble3D val="0"/>
          </c:dPt>
          <c:dPt>
            <c:idx val="10"/>
            <c:invertIfNegative val="0"/>
            <c:marker>
              <c:symbol val="circle"/>
              <c:size val="3"/>
            </c:marker>
            <c:bubble3D val="0"/>
          </c:dPt>
          <c:dPt>
            <c:idx val="11"/>
            <c:invertIfNegative val="0"/>
            <c:marker>
              <c:symbol val="circle"/>
              <c:size val="3"/>
            </c:marker>
            <c:bubble3D val="0"/>
          </c:dPt>
          <c:dPt>
            <c:idx val="14"/>
            <c:invertIfNegative val="0"/>
            <c:marker>
              <c:symbol val="circle"/>
              <c:size val="3"/>
            </c:marker>
            <c:bubble3D val="0"/>
          </c:dPt>
          <c:dPt>
            <c:idx val="15"/>
            <c:invertIfNegative val="0"/>
            <c:marker>
              <c:symbol val="circle"/>
              <c:size val="3"/>
            </c:marker>
            <c:bubble3D val="0"/>
          </c:dPt>
          <c:dPt>
            <c:idx val="16"/>
            <c:invertIfNegative val="0"/>
            <c:marker>
              <c:symbol val="circle"/>
              <c:size val="3"/>
            </c:marker>
            <c:bubble3D val="0"/>
          </c:dPt>
          <c:dPt>
            <c:idx val="17"/>
            <c:invertIfNegative val="0"/>
            <c:marker>
              <c:symbol val="circle"/>
              <c:size val="3"/>
            </c:marker>
            <c:bubble3D val="0"/>
          </c:dPt>
          <c:dPt>
            <c:idx val="18"/>
            <c:invertIfNegative val="0"/>
            <c:marker>
              <c:symbol val="circle"/>
              <c:size val="3"/>
            </c:marker>
            <c:bubble3D val="0"/>
          </c:dPt>
          <c:dPt>
            <c:idx val="20"/>
            <c:invertIfNegative val="0"/>
            <c:marker>
              <c:symbol val="circle"/>
              <c:size val="3"/>
            </c:marker>
            <c:bubble3D val="0"/>
          </c:dPt>
          <c:dPt>
            <c:idx val="21"/>
            <c:invertIfNegative val="0"/>
            <c:marker>
              <c:symbol val="circle"/>
              <c:size val="3"/>
            </c:marker>
            <c:bubble3D val="0"/>
          </c:dPt>
          <c:dPt>
            <c:idx val="23"/>
            <c:invertIfNegative val="0"/>
            <c:marker>
              <c:symbol val="circle"/>
              <c:size val="3"/>
            </c:marker>
            <c:bubble3D val="0"/>
          </c:dPt>
          <c:dPt>
            <c:idx val="24"/>
            <c:invertIfNegative val="0"/>
            <c:marker>
              <c:symbol val="circle"/>
              <c:size val="3"/>
            </c:marker>
            <c:bubble3D val="0"/>
          </c:dPt>
          <c:dLbls>
            <c:dLbl>
              <c:idx val="1"/>
              <c:layout>
                <c:manualLayout>
                  <c:x val="-2.0851081216760849e-002"/>
                  <c:y val="-1.6581911251565603e-002"/>
                </c:manualLayout>
              </c:layout>
              <c:numFmt formatCode="#,##0.000_ " sourceLinked="0"/>
              <c:txPr>
                <a:bodyPr/>
                <a:lstStyle/>
                <a:p>
                  <a:pPr>
                    <a:defRPr sz="700">
                      <a:solidFill>
                        <a:schemeClr val="tx1"/>
                      </a:solidFill>
                      <a:effectLst>
                        <a:glow rad="63500">
                          <a:schemeClr val="bg1">
                            <a:alpha val="70000"/>
                          </a:schemeClr>
                        </a:glow>
                      </a:effectLst>
                    </a:defRPr>
                  </a:pPr>
                  <a:endParaRPr lang="ja-JP" altLang="en-US"/>
                </a:p>
              </c:txPr>
              <c:dLblPos val="r"/>
              <c:showLegendKey val="0"/>
              <c:showVal val="1"/>
              <c:showCatName val="0"/>
              <c:showSerName val="0"/>
              <c:showPercent val="0"/>
              <c:showBubbleSize val="0"/>
            </c:dLbl>
            <c:dLbl>
              <c:idx val="2"/>
              <c:layout>
                <c:manualLayout>
                  <c:x val="-2.0851081216760839e-002"/>
                  <c:y val="1.278198030857833e-002"/>
                </c:manualLayout>
              </c:layout>
              <c:numFmt formatCode="#,##0.000_ " sourceLinked="0"/>
              <c:txPr>
                <a:bodyPr/>
                <a:lstStyle/>
                <a:p>
                  <a:pPr>
                    <a:defRPr sz="700">
                      <a:solidFill>
                        <a:schemeClr val="tx1"/>
                      </a:solidFill>
                      <a:effectLst>
                        <a:glow rad="63500">
                          <a:schemeClr val="bg1">
                            <a:alpha val="70000"/>
                          </a:schemeClr>
                        </a:glow>
                      </a:effectLst>
                    </a:defRPr>
                  </a:pPr>
                  <a:endParaRPr lang="ja-JP" altLang="en-US"/>
                </a:p>
              </c:txPr>
              <c:dLblPos val="r"/>
              <c:showLegendKey val="0"/>
              <c:showVal val="1"/>
              <c:showCatName val="0"/>
              <c:showSerName val="0"/>
              <c:showPercent val="0"/>
              <c:showBubbleSize val="0"/>
            </c:dLbl>
            <c:dLbl>
              <c:idx val="5"/>
              <c:layout/>
              <c:numFmt formatCode="#,##0.000_ " sourceLinked="0"/>
              <c:txPr>
                <a:bodyPr/>
                <a:lstStyle/>
                <a:p>
                  <a:pPr>
                    <a:defRPr sz="700">
                      <a:solidFill>
                        <a:schemeClr val="tx1"/>
                      </a:solidFill>
                      <a:effectLst>
                        <a:glow rad="63500">
                          <a:schemeClr val="bg1">
                            <a:alpha val="70000"/>
                          </a:schemeClr>
                        </a:glow>
                      </a:effectLst>
                    </a:defRPr>
                  </a:pPr>
                  <a:endParaRPr lang="ja-JP" altLang="en-US"/>
                </a:p>
              </c:txPr>
              <c:dLblPos val="t"/>
              <c:showLegendKey val="0"/>
              <c:showVal val="1"/>
              <c:showCatName val="0"/>
              <c:showSerName val="0"/>
              <c:showPercent val="0"/>
              <c:showBubbleSize val="0"/>
            </c:dLbl>
            <c:dLbl>
              <c:idx val="9"/>
              <c:layout/>
              <c:numFmt formatCode="#,##0.000_ " sourceLinked="0"/>
              <c:txPr>
                <a:bodyPr/>
                <a:lstStyle/>
                <a:p>
                  <a:pPr>
                    <a:defRPr sz="700">
                      <a:solidFill>
                        <a:schemeClr val="tx1"/>
                      </a:solidFill>
                      <a:effectLst>
                        <a:glow rad="63500">
                          <a:schemeClr val="bg1">
                            <a:alpha val="70000"/>
                          </a:schemeClr>
                        </a:glow>
                      </a:effectLst>
                    </a:defRPr>
                  </a:pPr>
                  <a:endParaRPr lang="ja-JP" altLang="en-US"/>
                </a:p>
              </c:txPr>
              <c:dLblPos val="t"/>
              <c:showLegendKey val="0"/>
              <c:showVal val="1"/>
              <c:showCatName val="0"/>
              <c:showSerName val="0"/>
              <c:showPercent val="0"/>
              <c:showBubbleSize val="0"/>
            </c:dLbl>
            <c:dLbl>
              <c:idx val="10"/>
              <c:layout/>
              <c:numFmt formatCode="#,##0.000_ " sourceLinked="0"/>
              <c:txPr>
                <a:bodyPr/>
                <a:lstStyle/>
                <a:p>
                  <a:pPr>
                    <a:defRPr sz="700">
                      <a:solidFill>
                        <a:schemeClr val="tx1"/>
                      </a:solidFill>
                      <a:effectLst>
                        <a:glow rad="63500">
                          <a:schemeClr val="bg1">
                            <a:alpha val="70000"/>
                          </a:schemeClr>
                        </a:glow>
                      </a:effectLst>
                    </a:defRPr>
                  </a:pPr>
                  <a:endParaRPr lang="ja-JP" altLang="en-US"/>
                </a:p>
              </c:txPr>
              <c:dLblPos val="t"/>
              <c:showLegendKey val="0"/>
              <c:showVal val="1"/>
              <c:showCatName val="0"/>
              <c:showSerName val="0"/>
              <c:showPercent val="0"/>
              <c:showBubbleSize val="0"/>
            </c:dLbl>
            <c:dLbl>
              <c:idx val="11"/>
              <c:layout/>
              <c:numFmt formatCode="#,##0.000_ " sourceLinked="0"/>
              <c:txPr>
                <a:bodyPr/>
                <a:lstStyle/>
                <a:p>
                  <a:pPr>
                    <a:defRPr sz="700">
                      <a:solidFill>
                        <a:schemeClr val="tx1"/>
                      </a:solidFill>
                      <a:effectLst>
                        <a:glow rad="63500">
                          <a:schemeClr val="bg1">
                            <a:alpha val="70000"/>
                          </a:schemeClr>
                        </a:glow>
                      </a:effectLst>
                    </a:defRPr>
                  </a:pPr>
                  <a:endParaRPr lang="ja-JP" altLang="en-US"/>
                </a:p>
              </c:txPr>
              <c:dLblPos val="t"/>
              <c:showLegendKey val="0"/>
              <c:showVal val="1"/>
              <c:showCatName val="0"/>
              <c:showSerName val="0"/>
              <c:showPercent val="0"/>
              <c:showBubbleSize val="0"/>
            </c:dLbl>
            <c:dLbl>
              <c:idx val="14"/>
              <c:layout>
                <c:manualLayout>
                  <c:x val="-1.9500242081956394e-002"/>
                  <c:y val="-2.9017260064281666e-002"/>
                </c:manualLayout>
              </c:layout>
              <c:numFmt formatCode="#,##0.000_ " sourceLinked="0"/>
              <c:txPr>
                <a:bodyPr/>
                <a:lstStyle/>
                <a:p>
                  <a:pPr>
                    <a:defRPr sz="700">
                      <a:solidFill>
                        <a:schemeClr val="tx1"/>
                      </a:solidFill>
                      <a:effectLst>
                        <a:glow rad="63500">
                          <a:schemeClr val="bg1">
                            <a:alpha val="70000"/>
                          </a:schemeClr>
                        </a:glow>
                      </a:effectLst>
                    </a:defRPr>
                  </a:pPr>
                  <a:endParaRPr lang="ja-JP" altLang="en-US"/>
                </a:p>
              </c:txPr>
              <c:dLblPos val="r"/>
              <c:showLegendKey val="0"/>
              <c:showVal val="1"/>
              <c:showCatName val="0"/>
              <c:showSerName val="0"/>
              <c:showPercent val="0"/>
              <c:showBubbleSize val="0"/>
            </c:dLbl>
            <c:dLbl>
              <c:idx val="15"/>
              <c:layout>
                <c:manualLayout>
                  <c:x val="-2.0851081216760839e-002"/>
                  <c:y val="2.9017260064281666e-002"/>
                </c:manualLayout>
              </c:layout>
              <c:numFmt formatCode="#,##0.000_ " sourceLinked="0"/>
              <c:txPr>
                <a:bodyPr/>
                <a:lstStyle/>
                <a:p>
                  <a:pPr>
                    <a:defRPr sz="700">
                      <a:solidFill>
                        <a:schemeClr val="tx1"/>
                      </a:solidFill>
                      <a:effectLst>
                        <a:glow rad="63500">
                          <a:schemeClr val="bg1">
                            <a:alpha val="70000"/>
                          </a:schemeClr>
                        </a:glow>
                      </a:effectLst>
                    </a:defRPr>
                  </a:pPr>
                  <a:endParaRPr lang="ja-JP" altLang="en-US"/>
                </a:p>
              </c:txPr>
              <c:dLblPos val="r"/>
              <c:showLegendKey val="0"/>
              <c:showVal val="1"/>
              <c:showCatName val="0"/>
              <c:showSerName val="0"/>
              <c:showPercent val="0"/>
              <c:showBubbleSize val="0"/>
            </c:dLbl>
            <c:dLbl>
              <c:idx val="16"/>
              <c:layout>
                <c:manualLayout>
                  <c:x val="-1.9500242081956394e-002"/>
                  <c:y val="-1.3817536292332577e-002"/>
                </c:manualLayout>
              </c:layout>
              <c:numFmt formatCode="#,##0.000_ " sourceLinked="0"/>
              <c:txPr>
                <a:bodyPr/>
                <a:lstStyle/>
                <a:p>
                  <a:pPr>
                    <a:defRPr sz="700">
                      <a:solidFill>
                        <a:schemeClr val="tx1"/>
                      </a:solidFill>
                      <a:effectLst>
                        <a:glow rad="63500">
                          <a:schemeClr val="bg1">
                            <a:alpha val="70000"/>
                          </a:schemeClr>
                        </a:glow>
                      </a:effectLst>
                    </a:defRPr>
                  </a:pPr>
                  <a:endParaRPr lang="ja-JP" altLang="en-US"/>
                </a:p>
              </c:txPr>
              <c:dLblPos val="r"/>
              <c:showLegendKey val="0"/>
              <c:showVal val="1"/>
              <c:showCatName val="0"/>
              <c:showSerName val="0"/>
              <c:showPercent val="0"/>
              <c:showBubbleSize val="0"/>
            </c:dLbl>
            <c:dLbl>
              <c:idx val="17"/>
              <c:layout>
                <c:manualLayout>
                  <c:x val="-2.0502883859569762e-002"/>
                  <c:y val="-1.568414016538975e-002"/>
                </c:manualLayout>
              </c:layout>
              <c:numFmt formatCode="#,##0.000_ " sourceLinked="0"/>
              <c:txPr>
                <a:bodyPr/>
                <a:lstStyle/>
                <a:p>
                  <a:pPr>
                    <a:defRPr sz="700">
                      <a:solidFill>
                        <a:schemeClr val="tx1"/>
                      </a:solidFill>
                      <a:effectLst>
                        <a:glow rad="63500">
                          <a:schemeClr val="bg1">
                            <a:alpha val="70000"/>
                          </a:schemeClr>
                        </a:glow>
                      </a:effectLst>
                    </a:defRPr>
                  </a:pPr>
                  <a:endParaRPr lang="ja-JP" altLang="en-US"/>
                </a:p>
              </c:txPr>
              <c:dLblPos val="r"/>
              <c:showLegendKey val="0"/>
              <c:showVal val="1"/>
              <c:showCatName val="0"/>
              <c:showSerName val="0"/>
              <c:showPercent val="0"/>
              <c:showBubbleSize val="0"/>
            </c:dLbl>
            <c:dLbl>
              <c:idx val="18"/>
              <c:layout/>
              <c:numFmt formatCode="#,##0.000_ " sourceLinked="0"/>
              <c:txPr>
                <a:bodyPr/>
                <a:lstStyle/>
                <a:p>
                  <a:pPr>
                    <a:defRPr sz="700">
                      <a:solidFill>
                        <a:schemeClr val="tx1"/>
                      </a:solidFill>
                      <a:effectLst>
                        <a:glow rad="63500">
                          <a:schemeClr val="bg1">
                            <a:alpha val="70000"/>
                          </a:schemeClr>
                        </a:glow>
                      </a:effectLst>
                    </a:defRPr>
                  </a:pPr>
                  <a:endParaRPr lang="ja-JP" altLang="en-US"/>
                </a:p>
              </c:txPr>
              <c:dLblPos val="t"/>
              <c:showLegendKey val="0"/>
              <c:showVal val="1"/>
              <c:showCatName val="0"/>
              <c:showSerName val="0"/>
              <c:showPercent val="0"/>
              <c:showBubbleSize val="0"/>
            </c:dLbl>
            <c:dLbl>
              <c:idx val="20"/>
              <c:layout/>
              <c:numFmt formatCode="#,##0.000_ " sourceLinked="0"/>
              <c:txPr>
                <a:bodyPr/>
                <a:lstStyle/>
                <a:p>
                  <a:pPr>
                    <a:defRPr sz="700">
                      <a:solidFill>
                        <a:schemeClr val="tx1"/>
                      </a:solidFill>
                      <a:effectLst>
                        <a:glow rad="63500">
                          <a:schemeClr val="bg1">
                            <a:alpha val="70000"/>
                          </a:schemeClr>
                        </a:glow>
                      </a:effectLst>
                    </a:defRPr>
                  </a:pPr>
                  <a:endParaRPr lang="ja-JP" altLang="en-US"/>
                </a:p>
              </c:txPr>
              <c:dLblPos val="t"/>
              <c:showLegendKey val="0"/>
              <c:showVal val="1"/>
              <c:showCatName val="0"/>
              <c:showSerName val="0"/>
              <c:showPercent val="0"/>
              <c:showBubbleSize val="0"/>
            </c:dLbl>
            <c:dLbl>
              <c:idx val="21"/>
              <c:layout/>
              <c:numFmt formatCode="#,##0.000_ " sourceLinked="0"/>
              <c:txPr>
                <a:bodyPr/>
                <a:lstStyle/>
                <a:p>
                  <a:pPr>
                    <a:defRPr sz="700">
                      <a:solidFill>
                        <a:schemeClr val="tx1"/>
                      </a:solidFill>
                      <a:effectLst>
                        <a:glow rad="63500">
                          <a:schemeClr val="bg1">
                            <a:alpha val="70000"/>
                          </a:schemeClr>
                        </a:glow>
                      </a:effectLst>
                    </a:defRPr>
                  </a:pPr>
                  <a:endParaRPr lang="ja-JP" altLang="en-US"/>
                </a:p>
              </c:txPr>
              <c:dLblPos val="t"/>
              <c:showLegendKey val="0"/>
              <c:showVal val="1"/>
              <c:showCatName val="0"/>
              <c:showSerName val="0"/>
              <c:showPercent val="0"/>
              <c:showBubbleSize val="0"/>
            </c:dLbl>
            <c:dLbl>
              <c:idx val="23"/>
              <c:layout/>
              <c:numFmt formatCode="#,##0.000_ " sourceLinked="0"/>
              <c:txPr>
                <a:bodyPr/>
                <a:lstStyle/>
                <a:p>
                  <a:pPr>
                    <a:defRPr sz="700">
                      <a:solidFill>
                        <a:schemeClr val="tx1"/>
                      </a:solidFill>
                      <a:effectLst>
                        <a:glow rad="63500">
                          <a:schemeClr val="bg1">
                            <a:alpha val="70000"/>
                          </a:schemeClr>
                        </a:glow>
                      </a:effectLst>
                    </a:defRPr>
                  </a:pPr>
                  <a:endParaRPr lang="ja-JP" altLang="en-US"/>
                </a:p>
              </c:txPr>
              <c:dLblPos val="t"/>
              <c:showLegendKey val="0"/>
              <c:showVal val="1"/>
              <c:showCatName val="0"/>
              <c:showSerName val="0"/>
              <c:showPercent val="0"/>
              <c:showBubbleSize val="0"/>
            </c:dLbl>
            <c:dLbl>
              <c:idx val="24"/>
              <c:layout>
                <c:manualLayout>
                  <c:x val="-2.0851081216760839e-002"/>
                  <c:y val="3.2817191007268938e-002"/>
                </c:manualLayout>
              </c:layout>
              <c:numFmt formatCode="#,##0.000_ " sourceLinked="0"/>
              <c:txPr>
                <a:bodyPr/>
                <a:lstStyle/>
                <a:p>
                  <a:pPr>
                    <a:defRPr sz="700">
                      <a:solidFill>
                        <a:schemeClr val="tx1"/>
                      </a:solidFill>
                      <a:effectLst>
                        <a:glow rad="63500">
                          <a:schemeClr val="bg1">
                            <a:alpha val="70000"/>
                          </a:schemeClr>
                        </a:glow>
                      </a:effectLst>
                    </a:defRPr>
                  </a:pPr>
                  <a:endParaRPr lang="ja-JP" altLang="en-US"/>
                </a:p>
              </c:txPr>
              <c:dLblPos val="r"/>
              <c:showLegendKey val="0"/>
              <c:showVal val="1"/>
              <c:showCatName val="0"/>
              <c:showSerName val="0"/>
              <c:showPercent val="0"/>
              <c:showBubbleSize val="0"/>
            </c:dLbl>
            <c:numFmt formatCode="#,##0.000_ " sourceLinked="0"/>
            <c:txPr>
              <a:bodyPr rot="0" horzOverflow="overflow" anchor="ctr" anchorCtr="1"/>
              <a:lstStyle/>
              <a:p>
                <a:pPr algn="ctr" rtl="0">
                  <a:defRPr sz="700">
                    <a:solidFill>
                      <a:schemeClr val="tx1"/>
                    </a:solidFill>
                    <a:effectLst>
                      <a:glow rad="63500">
                        <a:schemeClr val="bg1">
                          <a:alpha val="70000"/>
                        </a:schemeClr>
                      </a:glow>
                    </a:effectLst>
                  </a:defRPr>
                </a:pPr>
                <a:endParaRPr lang="ja-JP" altLang="en-US"/>
              </a:p>
            </c:txPr>
            <c:dLblPos val="b"/>
            <c:showLegendKey val="0"/>
            <c:showVal val="1"/>
            <c:showCatName val="0"/>
            <c:showSerName val="0"/>
            <c:showPercent val="0"/>
            <c:showBubbleSize val="0"/>
          </c:dLbls>
          <c:cat>
            <c:strRef>
              <c:f>'Ｂ－４－１医療費の地域差指数'!$M$5:$M$29</c:f>
              <c:strCache>
                <c:ptCount val="25"/>
                <c:pt idx="0">
                  <c:v>大館市</c:v>
                </c:pt>
                <c:pt idx="1">
                  <c:v>鹿角市</c:v>
                </c:pt>
                <c:pt idx="2">
                  <c:v>小坂町</c:v>
                </c:pt>
                <c:pt idx="3">
                  <c:v>北秋田市</c:v>
                </c:pt>
                <c:pt idx="4">
                  <c:v>上小阿仁村</c:v>
                </c:pt>
                <c:pt idx="5">
                  <c:v>能代市</c:v>
                </c:pt>
                <c:pt idx="6">
                  <c:v>藤里町</c:v>
                </c:pt>
                <c:pt idx="7">
                  <c:v>三種町</c:v>
                </c:pt>
                <c:pt idx="8">
                  <c:v>八峰町</c:v>
                </c:pt>
                <c:pt idx="9">
                  <c:v>秋田市</c:v>
                </c:pt>
                <c:pt idx="10">
                  <c:v>男鹿市</c:v>
                </c:pt>
                <c:pt idx="11">
                  <c:v>潟上市</c:v>
                </c:pt>
                <c:pt idx="12">
                  <c:v>五城目町</c:v>
                </c:pt>
                <c:pt idx="13">
                  <c:v>八郎潟町</c:v>
                </c:pt>
                <c:pt idx="14">
                  <c:v>井川町</c:v>
                </c:pt>
                <c:pt idx="15">
                  <c:v>大潟村</c:v>
                </c:pt>
                <c:pt idx="16">
                  <c:v>由利本荘市</c:v>
                </c:pt>
                <c:pt idx="17">
                  <c:v>にかほ市</c:v>
                </c:pt>
                <c:pt idx="18">
                  <c:v>大仙市</c:v>
                </c:pt>
                <c:pt idx="19">
                  <c:v>仙北市</c:v>
                </c:pt>
                <c:pt idx="20">
                  <c:v>美郷町</c:v>
                </c:pt>
                <c:pt idx="21">
                  <c:v>横手市</c:v>
                </c:pt>
                <c:pt idx="22">
                  <c:v>湯沢市</c:v>
                </c:pt>
                <c:pt idx="23">
                  <c:v>羽後町</c:v>
                </c:pt>
                <c:pt idx="24">
                  <c:v>東成瀬村</c:v>
                </c:pt>
              </c:strCache>
            </c:strRef>
          </c:cat>
          <c:val>
            <c:numRef>
              <c:f>'Ｂ－４－１医療費の地域差指数'!$O$5:$O$29</c:f>
              <c:numCache>
                <c:formatCode>0.0000</c:formatCode>
                <c:ptCount val="25"/>
                <c:pt idx="0">
                  <c:v>-9.2529749002704317e-002</c:v>
                </c:pt>
                <c:pt idx="1">
                  <c:v>-6.0613967661520468e-002</c:v>
                </c:pt>
                <c:pt idx="2">
                  <c:v>-0.1032676571903082</c:v>
                </c:pt>
                <c:pt idx="3">
                  <c:v>-9.0011467816702495e-002</c:v>
                </c:pt>
                <c:pt idx="4">
                  <c:v>-6.5350806730292893e-002</c:v>
                </c:pt>
                <c:pt idx="5">
                  <c:v>4.7101517241866619e-002</c:v>
                </c:pt>
                <c:pt idx="6">
                  <c:v>7.5700973169743099e-002</c:v>
                </c:pt>
                <c:pt idx="7">
                  <c:v>3.1833030529000196e-002</c:v>
                </c:pt>
                <c:pt idx="8">
                  <c:v>-3.5404431205955392e-002</c:v>
                </c:pt>
                <c:pt idx="9">
                  <c:v>7.8843798052593617e-002</c:v>
                </c:pt>
                <c:pt idx="10">
                  <c:v>0.12493850154593286</c:v>
                </c:pt>
                <c:pt idx="11">
                  <c:v>3.5763285056380156e-002</c:v>
                </c:pt>
                <c:pt idx="12">
                  <c:v>7.3403577794012909e-002</c:v>
                </c:pt>
                <c:pt idx="13">
                  <c:v>-1.291403642485723e-002</c:v>
                </c:pt>
                <c:pt idx="14">
                  <c:v>0.13519951398277669</c:v>
                </c:pt>
                <c:pt idx="15">
                  <c:v>4.2310680285497199e-002</c:v>
                </c:pt>
                <c:pt idx="16">
                  <c:v>5.0314475876495138e-002</c:v>
                </c:pt>
                <c:pt idx="17">
                  <c:v>-2.040183869608192e-002</c:v>
                </c:pt>
                <c:pt idx="18">
                  <c:v>-2.6139946346456139e-002</c:v>
                </c:pt>
                <c:pt idx="19">
                  <c:v>-5.512025384500626e-002</c:v>
                </c:pt>
                <c:pt idx="20">
                  <c:v>-1.7722149852875853e-002</c:v>
                </c:pt>
                <c:pt idx="21">
                  <c:v>-8.6042678664462635e-002</c:v>
                </c:pt>
                <c:pt idx="22">
                  <c:v>-9.8633219588742355e-002</c:v>
                </c:pt>
                <c:pt idx="23">
                  <c:v>-7.5024436434941055e-002</c:v>
                </c:pt>
                <c:pt idx="24">
                  <c:v>-0.19530908951589213</c:v>
                </c:pt>
              </c:numCache>
            </c:numRef>
          </c:val>
          <c:smooth val="0"/>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0"/>
        <c:axPos val="b"/>
        <c:numFmt formatCode="#,##0_);[Red]\(#,##0\)" sourceLinked="0"/>
        <c:majorTickMark val="out"/>
        <c:minorTickMark val="none"/>
        <c:tickLblPos val="low"/>
        <c:txPr>
          <a:bodyPr horzOverflow="overflow" vert="eaVert" anchor="ctr" anchorCtr="1"/>
          <a:lstStyle/>
          <a:p>
            <a:pPr algn="ctr" rtl="0">
              <a:defRPr sz="105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numFmt formatCode="0.00" sourceLinked="0"/>
        <c:majorTickMark val="out"/>
        <c:minorTickMark val="none"/>
        <c:tickLblPos val="low"/>
        <c:txPr>
          <a:bodyPr horzOverflow="overflow" anchor="ctr" anchorCtr="1"/>
          <a:lstStyle/>
          <a:p>
            <a:pPr algn="ctr" rtl="0">
              <a:defRPr sz="1050">
                <a:solidFill>
                  <a:schemeClr val="tx1"/>
                </a:solidFill>
              </a:defRPr>
            </a:pPr>
            <a:endParaRPr lang="ja-JP" altLang="en-US"/>
          </a:p>
        </c:txPr>
        <c:crossAx val="1"/>
        <c:crosses val="autoZero"/>
        <c:crossBetween val="between"/>
      </c:valAx>
      <c:spPr>
        <a:ln>
          <a:solidFill>
            <a:schemeClr val="tx1">
              <a:lumMod val="50000"/>
              <a:lumOff val="50000"/>
            </a:schemeClr>
          </a:solidFill>
        </a:ln>
      </c:spPr>
    </c:plotArea>
    <c:legend>
      <c:legendPos val="l"/>
      <c:layout>
        <c:manualLayout>
          <c:xMode val="edge"/>
          <c:yMode val="edge"/>
          <c:x val="0.11930365562422228"/>
          <c:y val="0.12182683099732322"/>
          <c:w val="0.10628513584017252"/>
          <c:h val="0.16227419741477581"/>
        </c:manualLayout>
      </c:layout>
      <c:overlay val="1"/>
      <c:spPr>
        <a:solidFill>
          <a:schemeClr val="bg1"/>
        </a:solidFill>
        <a:ln>
          <a:solidFill>
            <a:schemeClr val="tx1">
              <a:lumMod val="50000"/>
              <a:lumOff val="50000"/>
            </a:schemeClr>
          </a:solidFill>
        </a:ln>
      </c:spPr>
      <c:txPr>
        <a:bodyPr anchor="ctr" anchorCtr="1"/>
        <a:lstStyle/>
        <a:p>
          <a:pPr algn="l" rtl="0">
            <a:defRPr sz="1000">
              <a:solidFill>
                <a:schemeClr val="tx1"/>
              </a:solidFill>
            </a:defRPr>
          </a:pPr>
          <a:endParaRPr lang="ja-JP" altLang="en-US"/>
        </a:p>
      </c:txPr>
    </c:legend>
    <c:plotVisOnly val="1"/>
    <c:dispBlanksAs val="gap"/>
    <c:showDLblsOverMax val="0"/>
  </c:chart>
  <c:spPr>
    <a:noFill/>
    <a:ln>
      <a:noFill/>
    </a:ln>
  </c:spPr>
  <c:txPr>
    <a:bodyPr horzOverflow="overflow" anchor="ctr" anchorCtr="1"/>
    <a:lstStyle/>
    <a:p>
      <a:pPr algn="ctr" rtl="0">
        <a:defRPr lang="ja-JP" altLang="en-US" sz="1000">
          <a:solidFill>
            <a:schemeClr val="tx1"/>
          </a:solidFill>
        </a:defRPr>
      </a:pPr>
      <a:endParaRPr lang="ja-JP" altLang="en-US"/>
    </a:p>
  </c:txPr>
  <c:printSettings>
    <c:pageMargins l="0.7" r="0.7" t="0.75" b="0.75" header="0.3" footer="0.3"/>
    <c:pageSetup orientation="portrait"/>
  </c:printSettings>
  <c:extLst>
    <c:ext xmlns:c14="http://schemas.microsoft.com/office/drawing/2007/8/2/chart" uri="{781A3756-C4B2-4CAC-9D66-4F8BD8637D16}"/>
  </c:extLst>
</c:chartSpace>
</file>

<file path=xl/charts/chart2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200" b="0" i="0" u="none" strike="noStrike" baseline="0">
                <a:solidFill>
                  <a:schemeClr val="tx1"/>
                </a:solidFill>
              </a:defRPr>
            </a:pPr>
            <a:r>
              <a:rPr lang="ja-JP" altLang="en-US" sz="1200" b="0" i="0" u="none" strike="noStrike" baseline="0">
                <a:solidFill>
                  <a:schemeClr val="tx1"/>
                </a:solidFill>
              </a:rPr>
              <a:t>Ｂ－４－２　疾病別の医療費比較（</a:t>
            </a:r>
            <a:r>
              <a:rPr lang="ja-JP" altLang="en-US" sz="1200" b="0" i="0" u="none" strike="noStrike" baseline="0">
                <a:solidFill>
                  <a:schemeClr val="tx1"/>
                </a:solidFill>
              </a:rPr>
              <a:t>虚血性心疾患</a:t>
            </a:r>
            <a:r>
              <a:rPr lang="ja-JP" altLang="en-US" sz="1200" b="0" i="0" u="none" strike="noStrike" baseline="0">
                <a:solidFill>
                  <a:schemeClr val="tx1"/>
                </a:solidFill>
              </a:rPr>
              <a:t>・男女） </a:t>
            </a:r>
            <a:endParaRPr lang="ja-JP" altLang="en-US" sz="1200" b="0" i="0" u="none" strike="noStrike" baseline="0">
              <a:solidFill>
                <a:schemeClr val="tx1"/>
              </a:solidFill>
            </a:endParaRPr>
          </a:p>
        </c:rich>
      </c:tx>
      <c:layout>
        <c:manualLayout>
          <c:xMode val="edge"/>
          <c:yMode val="edge"/>
          <c:x val="0.26778436794993088"/>
          <c:y val="2.2972416984394214e-002"/>
        </c:manualLayout>
      </c:layout>
      <c:overlay val="0"/>
    </c:title>
    <c:autoTitleDeleted val="0"/>
    <c:plotArea>
      <c:layout>
        <c:manualLayout>
          <c:layoutTarget val="inner"/>
          <c:xMode val="edge"/>
          <c:yMode val="edge"/>
          <c:x val="6.0531742614377319e-002"/>
          <c:y val="6.2823229471259484e-002"/>
          <c:w val="0.88278665720689242"/>
          <c:h val="0.79753719903584919"/>
        </c:manualLayout>
      </c:layout>
      <c:barChart>
        <c:barDir val="col"/>
        <c:grouping val="clustered"/>
        <c:varyColors val="0"/>
        <c:ser>
          <c:idx val="0"/>
          <c:order val="0"/>
          <c:tx>
            <c:strRef>
              <c:f>'Ｂ－４－２医療費比_虚血性心疾患'!$B$3</c:f>
              <c:strCache>
                <c:ptCount val="1"/>
                <c:pt idx="0">
                  <c:v>指数</c:v>
                </c:pt>
              </c:strCache>
            </c:strRef>
          </c:tx>
          <c:spPr>
            <a:solidFill>
              <a:schemeClr val="accent3">
                <a:lumMod val="40000"/>
                <a:lumOff val="60000"/>
              </a:schemeClr>
            </a:solidFill>
            <a:ln w="6350">
              <a:solidFill>
                <a:schemeClr val="accent3">
                  <a:lumMod val="50000"/>
                </a:schemeClr>
              </a:solidFill>
            </a:ln>
          </c:spPr>
          <c:invertIfNegative val="0"/>
          <c:dLbls>
            <c:numFmt formatCode="#0.0;\-#;;" sourceLinked="0"/>
            <c:spPr>
              <a:effectLst/>
            </c:spPr>
            <c:txPr>
              <a:bodyPr rot="0" horzOverflow="overflow" anchor="ctr" anchorCtr="1"/>
              <a:lstStyle/>
              <a:p>
                <a:pPr algn="ctr" rtl="0">
                  <a:defRPr sz="700">
                    <a:solidFill>
                      <a:schemeClr val="tx1"/>
                    </a:solidFill>
                  </a:defRPr>
                </a:pPr>
                <a:endParaRPr lang="ja-JP" altLang="en-US"/>
              </a:p>
            </c:txPr>
            <c:dLblPos val="ctr"/>
            <c:showLegendKey val="0"/>
            <c:showVal val="1"/>
            <c:showCatName val="0"/>
            <c:showSerName val="0"/>
            <c:showPercent val="0"/>
            <c:showBubbleSize val="0"/>
          </c:dLbls>
          <c:errBars>
            <c:errBarType val="both"/>
            <c:errValType val="cust"/>
            <c:noEndCap val="0"/>
            <c:plus>
              <c:numRef>
                <c:f>'Ｂ－４－２医療費比_虚血性心疾患'!$F$4:$F$28</c:f>
                <c:numCache>
                  <c:formatCode>General</c:formatCode>
                  <c:ptCount val="25"/>
                  <c:pt idx="0">
                    <c:v>8.9506732595054928e-003</c:v>
                  </c:pt>
                  <c:pt idx="1">
                    <c:v>1.5853525716607919e-002</c:v>
                  </c:pt>
                  <c:pt idx="2">
                    <c:v>2.8011280434796504e-002</c:v>
                  </c:pt>
                  <c:pt idx="3">
                    <c:v>1.4791617820307579e-002</c:v>
                  </c:pt>
                  <c:pt idx="4">
                    <c:v>3.376572380509657e-002</c:v>
                  </c:pt>
                  <c:pt idx="5">
                    <c:v>1.3474815627006365e-002</c:v>
                  </c:pt>
                  <c:pt idx="6">
                    <c:v>5.1869869668990987e-002</c:v>
                  </c:pt>
                  <c:pt idx="7">
                    <c:v>2.0520265614194955e-002</c:v>
                  </c:pt>
                  <c:pt idx="8">
                    <c:v>2.9209874633693289e-002</c:v>
                  </c:pt>
                  <c:pt idx="9">
                    <c:v>6.8337483049987213e-003</c:v>
                  </c:pt>
                  <c:pt idx="10">
                    <c:v>1.7154423641002836e-002</c:v>
                  </c:pt>
                  <c:pt idx="11">
                    <c:v>1.8826529860987762e-002</c:v>
                  </c:pt>
                  <c:pt idx="12">
                    <c:v>2.816785682900047e-002</c:v>
                  </c:pt>
                  <c:pt idx="13">
                    <c:v>4.9307617076010501e-002</c:v>
                  </c:pt>
                  <c:pt idx="14">
                    <c:v>3.8416694627400716e-002</c:v>
                  </c:pt>
                  <c:pt idx="15">
                    <c:v>5.284931478109911e-002</c:v>
                  </c:pt>
                  <c:pt idx="16">
                    <c:v>1.1199057293993064e-002</c:v>
                  </c:pt>
                  <c:pt idx="17">
                    <c:v>2.1010608099999217e-002</c:v>
                  </c:pt>
                  <c:pt idx="18">
                    <c:v>9.2681018108891067e-003</c:v>
                  </c:pt>
                  <c:pt idx="19">
                    <c:v>1.5034484054993413e-002</c:v>
                  </c:pt>
                  <c:pt idx="20">
                    <c:v>1.8141123528295111e-002</c:v>
                  </c:pt>
                  <c:pt idx="21">
                    <c:v>9.1166874785955088e-003</c:v>
                  </c:pt>
                  <c:pt idx="22">
                    <c:v>1.2046798135102676e-002</c:v>
                  </c:pt>
                  <c:pt idx="23">
                    <c:v>2.3973698941006205e-002</c:v>
                  </c:pt>
                  <c:pt idx="24">
                    <c:v>4.3983807773301464e-002</c:v>
                  </c:pt>
                </c:numCache>
              </c:numRef>
            </c:plus>
            <c:minus>
              <c:numRef>
                <c:f>'Ｂ－４－２医療費比_虚血性心疾患'!$E$4:$E$28</c:f>
                <c:numCache>
                  <c:formatCode>General</c:formatCode>
                  <c:ptCount val="25"/>
                  <c:pt idx="0">
                    <c:v>8.9497670376914584e-003</c:v>
                  </c:pt>
                  <c:pt idx="1">
                    <c:v>1.585153478319512e-002</c:v>
                  </c:pt>
                  <c:pt idx="2">
                    <c:v>2.8000555983098252e-002</c:v>
                  </c:pt>
                  <c:pt idx="3">
                    <c:v>1.4789856881790797e-002</c:v>
                  </c:pt>
                  <c:pt idx="4">
                    <c:v>3.3746731076703895e-002</c:v>
                  </c:pt>
                  <c:pt idx="5">
                    <c:v>1.3473624089996861e-002</c:v>
                  </c:pt>
                  <c:pt idx="6">
                    <c:v>5.1854724328023849e-002</c:v>
                  </c:pt>
                  <c:pt idx="7">
                    <c:v>2.0516806528604548e-002</c:v>
                  </c:pt>
                  <c:pt idx="8">
                    <c:v>2.9202269219894106e-002</c:v>
                  </c:pt>
                  <c:pt idx="9">
                    <c:v>6.8334661559958931e-003</c:v>
                  </c:pt>
                  <c:pt idx="10">
                    <c:v>1.7152326322005251e-002</c:v>
                  </c:pt>
                  <c:pt idx="11">
                    <c:v>1.8824100306005676e-002</c:v>
                  </c:pt>
                  <c:pt idx="12">
                    <c:v>2.8161892197999805e-002</c:v>
                  </c:pt>
                  <c:pt idx="13">
                    <c:v>4.9296690275980382e-002</c:v>
                  </c:pt>
                  <c:pt idx="14">
                    <c:v>3.8403089812405256e-002</c:v>
                  </c:pt>
                  <c:pt idx="15">
                    <c:v>5.2825413390095832e-002</c:v>
                  </c:pt>
                  <c:pt idx="16">
                    <c:v>1.1198167589000718e-002</c:v>
                  </c:pt>
                  <c:pt idx="17">
                    <c:v>2.1007852902002355e-002</c:v>
                  </c:pt>
                  <c:pt idx="18">
                    <c:v>9.2672969333023048e-003</c:v>
                  </c:pt>
                  <c:pt idx="19">
                    <c:v>1.503217368539822e-002</c:v>
                  </c:pt>
                  <c:pt idx="20">
                    <c:v>1.8137912296509739e-002</c:v>
                  </c:pt>
                  <c:pt idx="21">
                    <c:v>9.115971053105909e-003</c:v>
                  </c:pt>
                  <c:pt idx="22">
                    <c:v>1.2045443377402876e-002</c:v>
                  </c:pt>
                  <c:pt idx="23">
                    <c:v>2.3969708636997211e-002</c:v>
                  </c:pt>
                  <c:pt idx="24">
                    <c:v>4.3960830975500187e-002</c:v>
                  </c:pt>
                </c:numCache>
              </c:numRef>
            </c:minus>
          </c:errBars>
          <c:cat>
            <c:strRef>
              <c:f>'Ｂ－４－２医療費比_虚血性心疾患'!$A$4:$A$28</c:f>
              <c:strCache>
                <c:ptCount val="25"/>
                <c:pt idx="0">
                  <c:v>大館市</c:v>
                </c:pt>
                <c:pt idx="1">
                  <c:v>鹿角市</c:v>
                </c:pt>
                <c:pt idx="2">
                  <c:v>小坂町</c:v>
                </c:pt>
                <c:pt idx="3">
                  <c:v>北秋田市</c:v>
                </c:pt>
                <c:pt idx="4">
                  <c:v>上小阿仁村</c:v>
                </c:pt>
                <c:pt idx="5">
                  <c:v>能代市</c:v>
                </c:pt>
                <c:pt idx="6">
                  <c:v>藤里町</c:v>
                </c:pt>
                <c:pt idx="7">
                  <c:v>三種町</c:v>
                </c:pt>
                <c:pt idx="8">
                  <c:v>八峰町</c:v>
                </c:pt>
                <c:pt idx="9">
                  <c:v>秋田市</c:v>
                </c:pt>
                <c:pt idx="10">
                  <c:v>男鹿市</c:v>
                </c:pt>
                <c:pt idx="11">
                  <c:v>潟上市</c:v>
                </c:pt>
                <c:pt idx="12">
                  <c:v>五城目町</c:v>
                </c:pt>
                <c:pt idx="13">
                  <c:v>八郎潟町</c:v>
                </c:pt>
                <c:pt idx="14">
                  <c:v>井川町</c:v>
                </c:pt>
                <c:pt idx="15">
                  <c:v>大潟村</c:v>
                </c:pt>
                <c:pt idx="16">
                  <c:v>由利本荘市</c:v>
                </c:pt>
                <c:pt idx="17">
                  <c:v>にかほ市</c:v>
                </c:pt>
                <c:pt idx="18">
                  <c:v>大仙市</c:v>
                </c:pt>
                <c:pt idx="19">
                  <c:v>仙北市</c:v>
                </c:pt>
                <c:pt idx="20">
                  <c:v>美郷町</c:v>
                </c:pt>
                <c:pt idx="21">
                  <c:v>横手市</c:v>
                </c:pt>
                <c:pt idx="22">
                  <c:v>湯沢市</c:v>
                </c:pt>
                <c:pt idx="23">
                  <c:v>羽後町</c:v>
                </c:pt>
                <c:pt idx="24">
                  <c:v>東成瀬村</c:v>
                </c:pt>
              </c:strCache>
            </c:strRef>
          </c:cat>
          <c:val>
            <c:numRef>
              <c:f>'Ｂ－４－２医療費比_虚血性心疾患'!$B$4:$B$28</c:f>
              <c:numCache>
                <c:formatCode>0.0</c:formatCode>
                <c:ptCount val="25"/>
                <c:pt idx="0">
                  <c:v>66.599999999999994</c:v>
                </c:pt>
                <c:pt idx="1">
                  <c:v>95.1</c:v>
                </c:pt>
                <c:pt idx="2">
                  <c:v>55.1</c:v>
                </c:pt>
                <c:pt idx="3">
                  <c:v>93.6</c:v>
                </c:pt>
                <c:pt idx="4">
                  <c:v>45.2</c:v>
                </c:pt>
                <c:pt idx="5">
                  <c:v>114.8</c:v>
                </c:pt>
                <c:pt idx="6">
                  <c:v>133.80000000000001</c:v>
                </c:pt>
                <c:pt idx="7">
                  <c:v>91.7</c:v>
                </c:pt>
                <c:pt idx="8">
                  <c:v>84.5</c:v>
                </c:pt>
                <c:pt idx="9">
                  <c:v>124.7</c:v>
                </c:pt>
                <c:pt idx="10">
                  <c:v>105.7</c:v>
                </c:pt>
                <c:pt idx="11">
                  <c:v>109.9</c:v>
                </c:pt>
                <c:pt idx="12">
                  <c:v>100.2</c:v>
                </c:pt>
                <c:pt idx="13">
                  <c:v>167.6</c:v>
                </c:pt>
                <c:pt idx="14">
                  <c:v>81.7</c:v>
                </c:pt>
                <c:pt idx="15">
                  <c:v>88</c:v>
                </c:pt>
                <c:pt idx="16">
                  <c:v>106.2</c:v>
                </c:pt>
                <c:pt idx="17">
                  <c:v>120.7</c:v>
                </c:pt>
                <c:pt idx="18">
                  <c:v>80.400000000000006</c:v>
                </c:pt>
                <c:pt idx="19">
                  <c:v>73.7</c:v>
                </c:pt>
                <c:pt idx="20">
                  <c:v>77.2</c:v>
                </c:pt>
                <c:pt idx="21">
                  <c:v>87.4</c:v>
                </c:pt>
                <c:pt idx="22">
                  <c:v>80.7</c:v>
                </c:pt>
                <c:pt idx="23">
                  <c:v>108.5</c:v>
                </c:pt>
                <c:pt idx="24">
                  <c:v>63.4</c:v>
                </c:pt>
              </c:numCache>
            </c:numRef>
          </c:val>
        </c:ser>
        <c:dLbls>
          <c:txPr>
            <a:bodyPr rot="0" horzOverflow="overflow" anchor="ctr" anchorCtr="1">
              <a:spAutoFit/>
            </a:bodyPr>
            <a:lstStyle/>
            <a:p>
              <a:pPr algn="ctr" rtl="0">
                <a:defRPr sz="300">
                  <a:solidFill>
                    <a:schemeClr val="tx1"/>
                  </a:solidFill>
                </a:defRPr>
              </a:pPr>
              <a:endParaRPr lang="ja-JP" altLang="en-US"/>
            </a:p>
          </c:txPr>
          <c:showLegendKey val="0"/>
          <c:showVal val="1"/>
          <c:showCatName val="0"/>
          <c:showSerName val="0"/>
          <c:showPercent val="0"/>
          <c:showBubbleSize val="0"/>
        </c:dLbls>
        <c:gapWidth val="30"/>
        <c:overlap val="0"/>
        <c:axId val="1"/>
        <c:axId val="2"/>
      </c:barChart>
      <c:catAx>
        <c:axId val="1"/>
        <c:scaling>
          <c:orientation val="minMax"/>
        </c:scaling>
        <c:delete val="0"/>
        <c:axPos val="b"/>
        <c:numFmt formatCode="0.0" sourceLinked="1"/>
        <c:majorTickMark val="none"/>
        <c:minorTickMark val="none"/>
        <c:tickLblPos val="nextTo"/>
        <c:txPr>
          <a:bodyPr horzOverflow="overflow" vert="eaVert" anchor="ctr" anchorCtr="1"/>
          <a:lstStyle/>
          <a:p>
            <a:pPr algn="ctr" rtl="0">
              <a:defRPr sz="10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numFmt formatCode="0" sourceLinked="0"/>
        <c:majorTickMark val="none"/>
        <c:minorTickMark val="none"/>
        <c:tickLblPos val="nextTo"/>
        <c:txPr>
          <a:bodyPr horzOverflow="overflow" anchor="ctr" anchorCtr="1"/>
          <a:lstStyle/>
          <a:p>
            <a:pPr algn="ctr" rtl="0">
              <a:defRPr sz="1000">
                <a:solidFill>
                  <a:schemeClr val="tx1"/>
                </a:solidFill>
              </a:defRPr>
            </a:pPr>
            <a:endParaRPr lang="ja-JP" altLang="en-US"/>
          </a:p>
        </c:txPr>
        <c:crossAx val="1"/>
        <c:crosses val="autoZero"/>
        <c:crossBetween val="between"/>
      </c:valAx>
      <c:spPr>
        <a:ln>
          <a:solidFill>
            <a:schemeClr val="tx1">
              <a:lumMod val="50000"/>
              <a:lumOff val="50000"/>
            </a:schemeClr>
          </a:solidFill>
        </a:ln>
      </c:spPr>
    </c:plotArea>
    <c:plotVisOnly val="0"/>
    <c:dispBlanksAs val="gap"/>
    <c:showDLblsOverMax val="0"/>
  </c:chart>
  <c:spPr>
    <a:noFill/>
    <a:ln>
      <a:noFill/>
    </a:ln>
  </c:spPr>
  <c:txPr>
    <a:bodyPr horzOverflow="overflow" anchor="ctr" anchorCtr="1"/>
    <a:lstStyle/>
    <a:p>
      <a:pPr algn="ctr" rtl="0">
        <a:defRPr lang="ja-JP" altLang="en-US" sz="300">
          <a:solidFill>
            <a:schemeClr val="tx1"/>
          </a:solidFill>
        </a:defRPr>
      </a:pPr>
      <a:endParaRPr lang="ja-JP" altLang="en-US"/>
    </a:p>
  </c:txPr>
  <c:printSettings>
    <c:pageMargins l="0.7" r="0.7" t="0.75" b="0.75" header="0.3" footer="0.3"/>
    <c:pageSetup orientation="portrait"/>
  </c:printSettings>
  <c:extLst>
    <c:ext xmlns:c14="http://schemas.microsoft.com/office/drawing/2007/8/2/chart" uri="{781A3756-C4B2-4CAC-9D66-4F8BD8637D16}"/>
  </c:extLst>
</c:chartSpace>
</file>

<file path=xl/charts/chart2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200" b="0" i="0" u="none" strike="noStrike" baseline="0">
                <a:solidFill>
                  <a:schemeClr val="tx1"/>
                </a:solidFill>
              </a:defRPr>
            </a:pPr>
            <a:r>
              <a:rPr lang="ja-JP" altLang="en-US" sz="1200" b="0" i="0" u="none" strike="noStrike" baseline="0">
                <a:solidFill>
                  <a:schemeClr val="tx1"/>
                </a:solidFill>
              </a:rPr>
              <a:t>Ｂ－４－２　疾病別の医療費比較（</a:t>
            </a:r>
            <a:r>
              <a:rPr lang="ja-JP" altLang="en-US" sz="1200" b="0" i="0" u="none" strike="noStrike" baseline="0">
                <a:solidFill>
                  <a:schemeClr val="tx1"/>
                </a:solidFill>
              </a:rPr>
              <a:t>脳血管疾患</a:t>
            </a:r>
            <a:r>
              <a:rPr lang="ja-JP" altLang="en-US" sz="1200" b="0" i="0" u="none" strike="noStrike" baseline="0">
                <a:solidFill>
                  <a:schemeClr val="tx1"/>
                </a:solidFill>
              </a:rPr>
              <a:t>・男性） </a:t>
            </a:r>
            <a:endParaRPr lang="ja-JP" altLang="en-US" sz="1200" b="0" i="0" u="none" strike="noStrike" baseline="0">
              <a:solidFill>
                <a:schemeClr val="tx1"/>
              </a:solidFill>
            </a:endParaRPr>
          </a:p>
        </c:rich>
      </c:tx>
      <c:layout>
        <c:manualLayout>
          <c:xMode val="edge"/>
          <c:yMode val="edge"/>
          <c:x val="0.28772325329582832"/>
          <c:y val="2.4432987161940204e-002"/>
        </c:manualLayout>
      </c:layout>
      <c:overlay val="0"/>
    </c:title>
    <c:autoTitleDeleted val="0"/>
    <c:plotArea>
      <c:layout>
        <c:manualLayout>
          <c:layoutTarget val="inner"/>
          <c:xMode val="edge"/>
          <c:yMode val="edge"/>
          <c:x val="6.0333199464524763e-002"/>
          <c:y val="6.2707806644008976e-002"/>
          <c:w val="0.88298282578350618"/>
          <c:h val="0.79765270176092262"/>
        </c:manualLayout>
      </c:layout>
      <c:barChart>
        <c:barDir val="col"/>
        <c:grouping val="clustered"/>
        <c:varyColors val="0"/>
        <c:ser>
          <c:idx val="0"/>
          <c:order val="0"/>
          <c:tx>
            <c:strRef>
              <c:f>'Ｂ－４－２医療費比_脳血管疾患'!$A$31</c:f>
              <c:strCache>
                <c:ptCount val="1"/>
                <c:pt idx="0">
                  <c:v>【脳血管疾患・男性】</c:v>
                </c:pt>
              </c:strCache>
            </c:strRef>
          </c:tx>
          <c:spPr>
            <a:solidFill>
              <a:schemeClr val="tx2">
                <a:lumMod val="20000"/>
                <a:lumOff val="80000"/>
              </a:schemeClr>
            </a:solidFill>
            <a:ln w="6350">
              <a:solidFill>
                <a:schemeClr val="tx2">
                  <a:lumMod val="50000"/>
                </a:schemeClr>
              </a:solidFill>
            </a:ln>
          </c:spPr>
          <c:invertIfNegative val="0"/>
          <c:dLbls>
            <c:numFmt formatCode="#0.0;\-#;;" sourceLinked="0"/>
            <c:spPr>
              <a:effectLst/>
            </c:spPr>
            <c:txPr>
              <a:bodyPr rot="0" horzOverflow="overflow" anchor="ctr" anchorCtr="1"/>
              <a:lstStyle/>
              <a:p>
                <a:pPr algn="ctr" rtl="0">
                  <a:defRPr sz="700">
                    <a:solidFill>
                      <a:schemeClr val="tx1"/>
                    </a:solidFill>
                  </a:defRPr>
                </a:pPr>
                <a:endParaRPr lang="ja-JP" altLang="en-US"/>
              </a:p>
            </c:txPr>
            <c:dLblPos val="ctr"/>
            <c:showLegendKey val="0"/>
            <c:showVal val="1"/>
            <c:showCatName val="0"/>
            <c:showSerName val="0"/>
            <c:showPercent val="0"/>
            <c:showBubbleSize val="0"/>
          </c:dLbls>
          <c:errBars>
            <c:errBarType val="both"/>
            <c:errValType val="cust"/>
            <c:noEndCap val="0"/>
            <c:plus>
              <c:numRef>
                <c:f>'Ｂ－４－２医療費比_脳血管疾患'!$F$33:$F$57</c:f>
                <c:numCache>
                  <c:formatCode>General</c:formatCode>
                  <c:ptCount val="25"/>
                  <c:pt idx="0">
                    <c:v>9.9440360900047153e-003</c:v>
                  </c:pt>
                  <c:pt idx="1">
                    <c:v>1.7099862647995678e-002</c:v>
                  </c:pt>
                  <c:pt idx="2">
                    <c:v>4.3189095566987135e-002</c:v>
                  </c:pt>
                  <c:pt idx="3">
                    <c:v>1.3694620918101919e-002</c:v>
                  </c:pt>
                  <c:pt idx="4">
                    <c:v>4.2335312047200091e-002</c:v>
                  </c:pt>
                  <c:pt idx="5">
                    <c:v>1.1151178915895343e-002</c:v>
                  </c:pt>
                  <c:pt idx="6">
                    <c:v>3.876897376780164e-002</c:v>
                  </c:pt>
                  <c:pt idx="7">
                    <c:v>2.1456357753010025e-002</c:v>
                  </c:pt>
                  <c:pt idx="8">
                    <c:v>2.4837642110711045e-002</c:v>
                  </c:pt>
                  <c:pt idx="9">
                    <c:v>6.1570062160001271e-003</c:v>
                  </c:pt>
                  <c:pt idx="10">
                    <c:v>1.5045287394002571e-002</c:v>
                  </c:pt>
                  <c:pt idx="11">
                    <c:v>1.5284603382198725e-002</c:v>
                  </c:pt>
                  <c:pt idx="12">
                    <c:v>2.8824879086002397e-002</c:v>
                  </c:pt>
                  <c:pt idx="13">
                    <c:v>3.4543097480991491e-002</c:v>
                  </c:pt>
                  <c:pt idx="14">
                    <c:v>3.6073096150204265e-002</c:v>
                  </c:pt>
                  <c:pt idx="15">
                    <c:v>4.4449842838702125e-002</c:v>
                  </c:pt>
                  <c:pt idx="16">
                    <c:v>9.9598934960027918e-003</c:v>
                  </c:pt>
                  <c:pt idx="17">
                    <c:v>1.7027799819302913e-002</c:v>
                  </c:pt>
                  <c:pt idx="18">
                    <c:v>8.7527335868031741e-003</c:v>
                  </c:pt>
                  <c:pt idx="19">
                    <c:v>1.548050373520482e-002</c:v>
                  </c:pt>
                  <c:pt idx="20">
                    <c:v>1.8373846197690114e-002</c:v>
                  </c:pt>
                  <c:pt idx="21">
                    <c:v>7.2475827365963141e-003</c:v>
                  </c:pt>
                  <c:pt idx="22">
                    <c:v>8.8359579753003459e-003</c:v>
                  </c:pt>
                  <c:pt idx="23">
                    <c:v>1.9393951658003061e-002</c:v>
                  </c:pt>
                  <c:pt idx="24">
                    <c:v>3.4558097264799414e-002</c:v>
                  </c:pt>
                </c:numCache>
              </c:numRef>
            </c:plus>
            <c:minus>
              <c:numRef>
                <c:f>'Ｂ－４－２医療費比_脳血管疾患'!$E$33:$E$57</c:f>
                <c:numCache>
                  <c:formatCode>General</c:formatCode>
                  <c:ptCount val="25"/>
                  <c:pt idx="0">
                    <c:v>9.9432873823985801e-003</c:v>
                  </c:pt>
                  <c:pt idx="1">
                    <c:v>1.7098201375006283e-002</c:v>
                  </c:pt>
                  <c:pt idx="2">
                    <c:v>4.3179900222014567e-002</c:v>
                  </c:pt>
                  <c:pt idx="3">
                    <c:v>1.3693173328789499e-002</c:v>
                  </c:pt>
                  <c:pt idx="4">
                    <c:v>4.2320380235508992e-002</c:v>
                  </c:pt>
                  <c:pt idx="5">
                    <c:v>1.1150187597706918e-002</c:v>
                  </c:pt>
                  <c:pt idx="6">
                    <c:v>3.8756892171008417e-002</c:v>
                  </c:pt>
                  <c:pt idx="7">
                    <c:v>2.1453470065992519e-002</c:v>
                  </c:pt>
                  <c:pt idx="8">
                    <c:v>2.4831371259097068e-002</c:v>
                  </c:pt>
                  <c:pt idx="9">
                    <c:v>6.1567753299982542e-003</c:v>
                  </c:pt>
                  <c:pt idx="10">
                    <c:v>1.5043590610005708e-002</c:v>
                  </c:pt>
                  <c:pt idx="11">
                    <c:v>1.5282617021895817e-002</c:v>
                  </c:pt>
                  <c:pt idx="12">
                    <c:v>2.8819939146004003e-002</c:v>
                  </c:pt>
                  <c:pt idx="13">
                    <c:v>3.4534055664707353e-002</c:v>
                  </c:pt>
                  <c:pt idx="14">
                    <c:v>3.6062218320495276e-002</c:v>
                  </c:pt>
                  <c:pt idx="15">
                    <c:v>4.4432233701300561e-002</c:v>
                  </c:pt>
                  <c:pt idx="16">
                    <c:v>9.9591657999980043e-003</c:v>
                  </c:pt>
                  <c:pt idx="17">
                    <c:v>1.7025531664899063e-002</c:v>
                  </c:pt>
                  <c:pt idx="18">
                    <c:v>8.7520739737954045e-003</c:v>
                  </c:pt>
                  <c:pt idx="19">
                    <c:v>1.5478625134988988e-002</c:v>
                  </c:pt>
                  <c:pt idx="20">
                    <c:v>1.8371248459899903e-002</c:v>
                  </c:pt>
                  <c:pt idx="21">
                    <c:v>7.2470125262071861e-003</c:v>
                  </c:pt>
                  <c:pt idx="22">
                    <c:v>8.8348982273984689e-003</c:v>
                  </c:pt>
                  <c:pt idx="23">
                    <c:v>1.9390848308503905e-002</c:v>
                  </c:pt>
                  <c:pt idx="24">
                    <c:v>3.4539707373298256e-002</c:v>
                  </c:pt>
                </c:numCache>
              </c:numRef>
            </c:minus>
          </c:errBars>
          <c:cat>
            <c:strRef>
              <c:f>'Ｂ－４－２医療費比_脳血管疾患'!$A$33:$A$57</c:f>
              <c:strCache>
                <c:ptCount val="25"/>
                <c:pt idx="0">
                  <c:v>大館市</c:v>
                </c:pt>
                <c:pt idx="1">
                  <c:v>鹿角市</c:v>
                </c:pt>
                <c:pt idx="2">
                  <c:v>小坂町</c:v>
                </c:pt>
                <c:pt idx="3">
                  <c:v>北秋田市</c:v>
                </c:pt>
                <c:pt idx="4">
                  <c:v>上小阿仁村</c:v>
                </c:pt>
                <c:pt idx="5">
                  <c:v>能代市</c:v>
                </c:pt>
                <c:pt idx="6">
                  <c:v>藤里町</c:v>
                </c:pt>
                <c:pt idx="7">
                  <c:v>三種町</c:v>
                </c:pt>
                <c:pt idx="8">
                  <c:v>八峰町</c:v>
                </c:pt>
                <c:pt idx="9">
                  <c:v>秋田市</c:v>
                </c:pt>
                <c:pt idx="10">
                  <c:v>男鹿市</c:v>
                </c:pt>
                <c:pt idx="11">
                  <c:v>潟上市</c:v>
                </c:pt>
                <c:pt idx="12">
                  <c:v>五城目町</c:v>
                </c:pt>
                <c:pt idx="13">
                  <c:v>八郎潟町</c:v>
                </c:pt>
                <c:pt idx="14">
                  <c:v>井川町</c:v>
                </c:pt>
                <c:pt idx="15">
                  <c:v>大潟村</c:v>
                </c:pt>
                <c:pt idx="16">
                  <c:v>由利本荘市</c:v>
                </c:pt>
                <c:pt idx="17">
                  <c:v>にかほ市</c:v>
                </c:pt>
                <c:pt idx="18">
                  <c:v>大仙市</c:v>
                </c:pt>
                <c:pt idx="19">
                  <c:v>仙北市</c:v>
                </c:pt>
                <c:pt idx="20">
                  <c:v>美郷町</c:v>
                </c:pt>
                <c:pt idx="21">
                  <c:v>横手市</c:v>
                </c:pt>
                <c:pt idx="22">
                  <c:v>湯沢市</c:v>
                </c:pt>
                <c:pt idx="23">
                  <c:v>羽後町</c:v>
                </c:pt>
                <c:pt idx="24">
                  <c:v>東成瀬村</c:v>
                </c:pt>
              </c:strCache>
            </c:strRef>
          </c:cat>
          <c:val>
            <c:numRef>
              <c:f>'Ｂ－４－２医療費比_脳血管疾患'!$B$33:$B$57</c:f>
              <c:numCache>
                <c:formatCode>0.0</c:formatCode>
                <c:ptCount val="25"/>
                <c:pt idx="0">
                  <c:v>99.5</c:v>
                </c:pt>
                <c:pt idx="1">
                  <c:v>132.6</c:v>
                </c:pt>
                <c:pt idx="2">
                  <c:v>152.80000000000001</c:v>
                </c:pt>
                <c:pt idx="3">
                  <c:v>97.6</c:v>
                </c:pt>
                <c:pt idx="4">
                  <c:v>90.4</c:v>
                </c:pt>
                <c:pt idx="5">
                  <c:v>94.5</c:v>
                </c:pt>
                <c:pt idx="6">
                  <c:v>93.7</c:v>
                </c:pt>
                <c:pt idx="7">
                  <c:v>120.1</c:v>
                </c:pt>
                <c:pt idx="8">
                  <c:v>74.099999999999994</c:v>
                </c:pt>
                <c:pt idx="9">
                  <c:v>123.7</c:v>
                </c:pt>
                <c:pt idx="10">
                  <c:v>100.5</c:v>
                </c:pt>
                <c:pt idx="11">
                  <c:v>88.6</c:v>
                </c:pt>
                <c:pt idx="12">
                  <c:v>126.7</c:v>
                </c:pt>
                <c:pt idx="13">
                  <c:v>99.4</c:v>
                </c:pt>
                <c:pt idx="14">
                  <c:v>90.1</c:v>
                </c:pt>
                <c:pt idx="15">
                  <c:v>84.5</c:v>
                </c:pt>
                <c:pt idx="16">
                  <c:v>102.7</c:v>
                </c:pt>
                <c:pt idx="17">
                  <c:v>96.3</c:v>
                </c:pt>
                <c:pt idx="18">
                  <c:v>87.5</c:v>
                </c:pt>
                <c:pt idx="19">
                  <c:v>96.1</c:v>
                </c:pt>
                <c:pt idx="20">
                  <c:v>97.9</c:v>
                </c:pt>
                <c:pt idx="21">
                  <c:v>69.400000000000006</c:v>
                </c:pt>
                <c:pt idx="22">
                  <c:v>55.5</c:v>
                </c:pt>
                <c:pt idx="23">
                  <c:v>91.3</c:v>
                </c:pt>
                <c:pt idx="24">
                  <c:v>48.9</c:v>
                </c:pt>
              </c:numCache>
            </c:numRef>
          </c:val>
        </c:ser>
        <c:dLbls>
          <c:txPr>
            <a:bodyPr rot="0" horzOverflow="overflow" anchor="ctr" anchorCtr="1">
              <a:spAutoFit/>
            </a:bodyPr>
            <a:lstStyle/>
            <a:p>
              <a:pPr algn="ctr" rtl="0">
                <a:defRPr sz="100">
                  <a:solidFill>
                    <a:schemeClr val="tx1"/>
                  </a:solidFill>
                </a:defRPr>
              </a:pPr>
              <a:endParaRPr lang="ja-JP" altLang="en-US"/>
            </a:p>
          </c:txPr>
          <c:showLegendKey val="0"/>
          <c:showVal val="1"/>
          <c:showCatName val="0"/>
          <c:showSerName val="0"/>
          <c:showPercent val="0"/>
          <c:showBubbleSize val="0"/>
        </c:dLbls>
        <c:gapWidth val="30"/>
        <c:overlap val="0"/>
        <c:axId val="1"/>
        <c:axId val="2"/>
      </c:barChart>
      <c:catAx>
        <c:axId val="1"/>
        <c:scaling>
          <c:orientation val="minMax"/>
        </c:scaling>
        <c:delete val="0"/>
        <c:axPos val="b"/>
        <c:numFmt formatCode="0.0" sourceLinked="1"/>
        <c:majorTickMark val="none"/>
        <c:minorTickMark val="none"/>
        <c:tickLblPos val="nextTo"/>
        <c:txPr>
          <a:bodyPr horzOverflow="overflow" vert="eaVert" anchor="ctr" anchorCtr="1"/>
          <a:lstStyle/>
          <a:p>
            <a:pPr algn="ctr" rtl="0">
              <a:defRPr sz="10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numFmt formatCode="0" sourceLinked="0"/>
        <c:majorTickMark val="none"/>
        <c:minorTickMark val="none"/>
        <c:tickLblPos val="nextTo"/>
        <c:txPr>
          <a:bodyPr horzOverflow="overflow" anchor="ctr" anchorCtr="1"/>
          <a:lstStyle/>
          <a:p>
            <a:pPr algn="ctr" rtl="0">
              <a:defRPr sz="1000">
                <a:solidFill>
                  <a:schemeClr val="tx1"/>
                </a:solidFill>
              </a:defRPr>
            </a:pPr>
            <a:endParaRPr lang="ja-JP" altLang="en-US"/>
          </a:p>
        </c:txPr>
        <c:crossAx val="1"/>
        <c:crosses val="autoZero"/>
        <c:crossBetween val="between"/>
      </c:valAx>
      <c:spPr>
        <a:ln>
          <a:solidFill>
            <a:schemeClr val="tx1">
              <a:lumMod val="50000"/>
              <a:lumOff val="50000"/>
            </a:schemeClr>
          </a:solidFill>
        </a:ln>
      </c:spPr>
    </c:plotArea>
    <c:plotVisOnly val="0"/>
    <c:dispBlanksAs val="gap"/>
    <c:showDLblsOverMax val="0"/>
  </c:chart>
  <c:spPr>
    <a:noFill/>
    <a:ln>
      <a:noFill/>
    </a:ln>
  </c:spPr>
  <c:txPr>
    <a:bodyPr horzOverflow="overflow" anchor="ctr" anchorCtr="1"/>
    <a:lstStyle/>
    <a:p>
      <a:pPr algn="ctr" rtl="0">
        <a:defRPr lang="ja-JP" altLang="en-US" sz="100">
          <a:solidFill>
            <a:schemeClr val="tx1"/>
          </a:solidFill>
        </a:defRPr>
      </a:pPr>
      <a:endParaRPr lang="ja-JP" altLang="en-US"/>
    </a:p>
  </c:txPr>
  <c:printSettings>
    <c:pageMargins l="0.7" r="0.7" t="0.75" b="0.75" header="0.3" footer="0.3"/>
    <c:pageSetup paperSize="9" orientation="landscape"/>
  </c:printSettings>
  <c:extLst>
    <c:ext xmlns:c14="http://schemas.microsoft.com/office/drawing/2007/8/2/chart" uri="{781A3756-C4B2-4CAC-9D66-4F8BD8637D16}"/>
  </c:extLst>
</c:chartSpace>
</file>

<file path=xl/charts/chart2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200" b="0" i="0" u="none" strike="noStrike" baseline="0">
                <a:solidFill>
                  <a:schemeClr val="tx1"/>
                </a:solidFill>
              </a:defRPr>
            </a:pPr>
            <a:r>
              <a:rPr lang="ja-JP" altLang="en-US" sz="1200" b="0" i="0" u="none" strike="noStrike" baseline="0">
                <a:solidFill>
                  <a:schemeClr val="tx1"/>
                </a:solidFill>
              </a:rPr>
              <a:t>Ｂ－４－２　疾病別の医療費比較（</a:t>
            </a:r>
            <a:r>
              <a:rPr lang="ja-JP" altLang="en-US" sz="1200" b="0" i="0" u="none" strike="noStrike" baseline="0">
                <a:solidFill>
                  <a:schemeClr val="tx1"/>
                </a:solidFill>
              </a:rPr>
              <a:t>脳血管疾患</a:t>
            </a:r>
            <a:r>
              <a:rPr lang="ja-JP" altLang="en-US" sz="1200" b="0" i="0" u="none" strike="noStrike" baseline="0">
                <a:solidFill>
                  <a:schemeClr val="tx1"/>
                </a:solidFill>
              </a:rPr>
              <a:t>・女性） </a:t>
            </a:r>
            <a:endParaRPr lang="ja-JP" altLang="en-US" sz="1200" b="0" i="0" u="none" strike="noStrike" baseline="0">
              <a:solidFill>
                <a:schemeClr val="tx1"/>
              </a:solidFill>
            </a:endParaRPr>
          </a:p>
        </c:rich>
      </c:tx>
      <c:layout>
        <c:manualLayout>
          <c:xMode val="edge"/>
          <c:yMode val="edge"/>
          <c:x val="0.28745178069637778"/>
          <c:y val="2.4049416817422634e-002"/>
        </c:manualLayout>
      </c:layout>
      <c:overlay val="0"/>
    </c:title>
    <c:autoTitleDeleted val="0"/>
    <c:plotArea>
      <c:layout>
        <c:manualLayout>
          <c:layoutTarget val="inner"/>
          <c:xMode val="edge"/>
          <c:yMode val="edge"/>
          <c:x val="6.0337748312359454e-002"/>
          <c:y val="6.1055378042945564e-002"/>
          <c:w val="0.8829604026813197"/>
          <c:h val="0.79930509178545139"/>
        </c:manualLayout>
      </c:layout>
      <c:barChart>
        <c:barDir val="col"/>
        <c:grouping val="clustered"/>
        <c:varyColors val="0"/>
        <c:ser>
          <c:idx val="0"/>
          <c:order val="0"/>
          <c:tx>
            <c:strRef>
              <c:f>'Ｂ－４－２医療費比_脳血管疾患'!$A$60</c:f>
              <c:strCache>
                <c:ptCount val="1"/>
                <c:pt idx="0">
                  <c:v>【脳血管疾患・女性】</c:v>
                </c:pt>
              </c:strCache>
            </c:strRef>
          </c:tx>
          <c:spPr>
            <a:solidFill>
              <a:schemeClr val="accent2">
                <a:lumMod val="40000"/>
                <a:lumOff val="60000"/>
              </a:schemeClr>
            </a:solidFill>
            <a:ln w="6350">
              <a:solidFill>
                <a:schemeClr val="accent2">
                  <a:lumMod val="50000"/>
                </a:schemeClr>
              </a:solidFill>
            </a:ln>
          </c:spPr>
          <c:invertIfNegative val="0"/>
          <c:dLbls>
            <c:numFmt formatCode="#0.0;\-#;;" sourceLinked="0"/>
            <c:spPr>
              <a:effectLst/>
            </c:spPr>
            <c:txPr>
              <a:bodyPr rot="0" horzOverflow="overflow" anchor="ctr" anchorCtr="1"/>
              <a:lstStyle/>
              <a:p>
                <a:pPr algn="ctr" rtl="0">
                  <a:defRPr sz="700">
                    <a:solidFill>
                      <a:schemeClr val="tx1"/>
                    </a:solidFill>
                  </a:defRPr>
                </a:pPr>
                <a:endParaRPr lang="ja-JP" altLang="en-US"/>
              </a:p>
            </c:txPr>
            <c:dLblPos val="ctr"/>
            <c:showLegendKey val="0"/>
            <c:showVal val="1"/>
            <c:showCatName val="0"/>
            <c:showSerName val="0"/>
            <c:showPercent val="0"/>
            <c:showBubbleSize val="0"/>
          </c:dLbls>
          <c:errBars>
            <c:errBarType val="both"/>
            <c:errValType val="cust"/>
            <c:noEndCap val="0"/>
            <c:plus>
              <c:numRef>
                <c:f>'Ｂ－４－２医療費比_脳血管疾患'!$F$62:$F$86</c:f>
                <c:numCache>
                  <c:formatCode>General</c:formatCode>
                  <c:ptCount val="25"/>
                  <c:pt idx="0">
                    <c:v>9.9014999489952515e-003</c:v>
                  </c:pt>
                  <c:pt idx="1">
                    <c:v>1.8830451839988882e-002</c:v>
                  </c:pt>
                  <c:pt idx="2">
                    <c:v>4.1068098131006536e-002</c:v>
                  </c:pt>
                  <c:pt idx="3">
                    <c:v>1.2316487492796568e-002</c:v>
                  </c:pt>
                  <c:pt idx="4">
                    <c:v>4.4699258408996911e-002</c:v>
                  </c:pt>
                  <c:pt idx="5">
                    <c:v>1.150406727700215e-002</c:v>
                  </c:pt>
                  <c:pt idx="6">
                    <c:v>3.3941547171195907e-002</c:v>
                  </c:pt>
                  <c:pt idx="7">
                    <c:v>1.8635428308201085e-002</c:v>
                  </c:pt>
                  <c:pt idx="8">
                    <c:v>2.6322088073399641e-002</c:v>
                  </c:pt>
                  <c:pt idx="9">
                    <c:v>5.676845031999278e-003</c:v>
                  </c:pt>
                  <c:pt idx="10">
                    <c:v>1.5961899587011885e-002</c:v>
                  </c:pt>
                  <c:pt idx="11">
                    <c:v>1.8718596381006591e-002</c:v>
                  </c:pt>
                  <c:pt idx="12">
                    <c:v>2.7090683106990809e-002</c:v>
                  </c:pt>
                  <c:pt idx="13">
                    <c:v>3.8011091786003703e-002</c:v>
                  </c:pt>
                  <c:pt idx="14">
                    <c:v>4.9854843550008354e-002</c:v>
                  </c:pt>
                  <c:pt idx="15">
                    <c:v>3.2019945364098135e-002</c:v>
                  </c:pt>
                  <c:pt idx="16">
                    <c:v>9.1836784024081908e-003</c:v>
                  </c:pt>
                  <c:pt idx="17">
                    <c:v>1.6604208868599812e-002</c:v>
                  </c:pt>
                  <c:pt idx="18">
                    <c:v>9.4279057530002319e-003</c:v>
                  </c:pt>
                  <c:pt idx="19">
                    <c:v>1.4610175458201979e-002</c:v>
                  </c:pt>
                  <c:pt idx="20">
                    <c:v>1.8234138021298918e-002</c:v>
                  </c:pt>
                  <c:pt idx="21">
                    <c:v>7.2040718156927142e-003</c:v>
                  </c:pt>
                  <c:pt idx="22">
                    <c:v>9.8154446323093225e-003</c:v>
                  </c:pt>
                  <c:pt idx="23">
                    <c:v>1.6818199504200493e-002</c:v>
                  </c:pt>
                  <c:pt idx="24">
                    <c:v>3.1331226920997324e-002</c:v>
                  </c:pt>
                </c:numCache>
              </c:numRef>
            </c:plus>
            <c:minus>
              <c:numRef>
                <c:f>'Ｂ－４－２医療費比_脳血管疾患'!$E$62:$E$86</c:f>
                <c:numCache>
                  <c:formatCode>General</c:formatCode>
                  <c:ptCount val="25"/>
                  <c:pt idx="0">
                    <c:v>9.900789066008997e-003</c:v>
                  </c:pt>
                  <c:pt idx="1">
                    <c:v>1.8828888745019867e-002</c:v>
                  </c:pt>
                  <c:pt idx="2">
                    <c:v>4.1059948963010129e-002</c:v>
                  </c:pt>
                  <c:pt idx="3">
                    <c:v>1.2315130259096918e-002</c:v>
                  </c:pt>
                  <c:pt idx="4">
                    <c:v>4.4685233656991841e-002</c:v>
                  </c:pt>
                  <c:pt idx="5">
                    <c:v>1.1503140664999023e-002</c:v>
                  </c:pt>
                  <c:pt idx="6">
                    <c:v>3.3929900896197296e-002</c:v>
                  </c:pt>
                  <c:pt idx="7">
                    <c:v>1.8632775051798944e-002</c:v>
                  </c:pt>
                  <c:pt idx="8">
                    <c:v>2.6316263397191619e-002</c:v>
                  </c:pt>
                  <c:pt idx="9">
                    <c:v>5.6766155470029389e-003</c:v>
                  </c:pt>
                  <c:pt idx="10">
                    <c:v>1.5960253446991146e-002</c:v>
                  </c:pt>
                  <c:pt idx="11">
                    <c:v>1.8716595155012783e-002</c:v>
                  </c:pt>
                  <c:pt idx="12">
                    <c:v>2.7086129179011209e-002</c:v>
                  </c:pt>
                  <c:pt idx="13">
                    <c:v>3.8002385236993064e-002</c:v>
                  </c:pt>
                  <c:pt idx="14">
                    <c:v>4.9844021494010349e-002</c:v>
                  </c:pt>
                  <c:pt idx="15">
                    <c:v>3.1999577760700504e-002</c:v>
                  </c:pt>
                  <c:pt idx="16">
                    <c:v>9.1829747553902052e-003</c:v>
                  </c:pt>
                  <c:pt idx="17">
                    <c:v>1.6602020337799672e-002</c:v>
                  </c:pt>
                  <c:pt idx="18">
                    <c:v>9.4272692089987231e-003</c:v>
                  </c:pt>
                  <c:pt idx="19">
                    <c:v>1.4608372720303464e-002</c:v>
                  </c:pt>
                  <c:pt idx="20">
                    <c:v>1.8231600368096679e-002</c:v>
                  </c:pt>
                  <c:pt idx="21">
                    <c:v>7.2035068027958005e-003</c:v>
                  </c:pt>
                  <c:pt idx="22">
                    <c:v>9.8143499231042597e-003</c:v>
                  </c:pt>
                  <c:pt idx="23">
                    <c:v>1.681497612779026e-002</c:v>
                  </c:pt>
                  <c:pt idx="24">
                    <c:v>3.1313286759406367e-002</c:v>
                  </c:pt>
                </c:numCache>
              </c:numRef>
            </c:minus>
          </c:errBars>
          <c:cat>
            <c:strRef>
              <c:f>'Ｂ－４－２医療費比_脳血管疾患'!$A$62:$A$86</c:f>
              <c:strCache>
                <c:ptCount val="25"/>
                <c:pt idx="0">
                  <c:v>大館市</c:v>
                </c:pt>
                <c:pt idx="1">
                  <c:v>鹿角市</c:v>
                </c:pt>
                <c:pt idx="2">
                  <c:v>小坂町</c:v>
                </c:pt>
                <c:pt idx="3">
                  <c:v>北秋田市</c:v>
                </c:pt>
                <c:pt idx="4">
                  <c:v>上小阿仁村</c:v>
                </c:pt>
                <c:pt idx="5">
                  <c:v>能代市</c:v>
                </c:pt>
                <c:pt idx="6">
                  <c:v>藤里町</c:v>
                </c:pt>
                <c:pt idx="7">
                  <c:v>三種町</c:v>
                </c:pt>
                <c:pt idx="8">
                  <c:v>八峰町</c:v>
                </c:pt>
                <c:pt idx="9">
                  <c:v>秋田市</c:v>
                </c:pt>
                <c:pt idx="10">
                  <c:v>男鹿市</c:v>
                </c:pt>
                <c:pt idx="11">
                  <c:v>潟上市</c:v>
                </c:pt>
                <c:pt idx="12">
                  <c:v>五城目町</c:v>
                </c:pt>
                <c:pt idx="13">
                  <c:v>八郎潟町</c:v>
                </c:pt>
                <c:pt idx="14">
                  <c:v>井川町</c:v>
                </c:pt>
                <c:pt idx="15">
                  <c:v>大潟村</c:v>
                </c:pt>
                <c:pt idx="16">
                  <c:v>由利本荘市</c:v>
                </c:pt>
                <c:pt idx="17">
                  <c:v>にかほ市</c:v>
                </c:pt>
                <c:pt idx="18">
                  <c:v>大仙市</c:v>
                </c:pt>
                <c:pt idx="19">
                  <c:v>仙北市</c:v>
                </c:pt>
                <c:pt idx="20">
                  <c:v>美郷町</c:v>
                </c:pt>
                <c:pt idx="21">
                  <c:v>横手市</c:v>
                </c:pt>
                <c:pt idx="22">
                  <c:v>湯沢市</c:v>
                </c:pt>
                <c:pt idx="23">
                  <c:v>羽後町</c:v>
                </c:pt>
                <c:pt idx="24">
                  <c:v>東成瀬村</c:v>
                </c:pt>
              </c:strCache>
            </c:strRef>
          </c:cat>
          <c:val>
            <c:numRef>
              <c:f>'Ｂ－４－２医療費比_脳血管疾患'!$B$62:$B$86</c:f>
              <c:numCache>
                <c:formatCode>0.0</c:formatCode>
                <c:ptCount val="25"/>
                <c:pt idx="0">
                  <c:v>103.9</c:v>
                </c:pt>
                <c:pt idx="1">
                  <c:v>170.9</c:v>
                </c:pt>
                <c:pt idx="2">
                  <c:v>155.9</c:v>
                </c:pt>
                <c:pt idx="3">
                  <c:v>84.2</c:v>
                </c:pt>
                <c:pt idx="4">
                  <c:v>107.3</c:v>
                </c:pt>
                <c:pt idx="5">
                  <c:v>107.6</c:v>
                </c:pt>
                <c:pt idx="6">
                  <c:v>74.5</c:v>
                </c:pt>
                <c:pt idx="7">
                  <c:v>98.6</c:v>
                </c:pt>
                <c:pt idx="8">
                  <c:v>89.6</c:v>
                </c:pt>
                <c:pt idx="9">
                  <c:v>105.8</c:v>
                </c:pt>
                <c:pt idx="10">
                  <c:v>116.6</c:v>
                </c:pt>
                <c:pt idx="11">
                  <c:v>131.9</c:v>
                </c:pt>
                <c:pt idx="12">
                  <c:v>121.4</c:v>
                </c:pt>
                <c:pt idx="13">
                  <c:v>125</c:v>
                </c:pt>
                <c:pt idx="14">
                  <c:v>173</c:v>
                </c:pt>
                <c:pt idx="15">
                  <c:v>37.9</c:v>
                </c:pt>
                <c:pt idx="16">
                  <c:v>90.3</c:v>
                </c:pt>
                <c:pt idx="17">
                  <c:v>94.9</c:v>
                </c:pt>
                <c:pt idx="18">
                  <c:v>105.2</c:v>
                </c:pt>
                <c:pt idx="19">
                  <c:v>89.2</c:v>
                </c:pt>
                <c:pt idx="20">
                  <c:v>98.7</c:v>
                </c:pt>
                <c:pt idx="21">
                  <c:v>69.2</c:v>
                </c:pt>
                <c:pt idx="22">
                  <c:v>66.3</c:v>
                </c:pt>
                <c:pt idx="23">
                  <c:v>66.099999999999994</c:v>
                </c:pt>
                <c:pt idx="24">
                  <c:v>41.2</c:v>
                </c:pt>
              </c:numCache>
            </c:numRef>
          </c:val>
        </c:ser>
        <c:dLbls>
          <c:txPr>
            <a:bodyPr rot="0" horzOverflow="overflow" anchor="ctr" anchorCtr="1">
              <a:spAutoFit/>
            </a:bodyPr>
            <a:lstStyle/>
            <a:p>
              <a:pPr algn="ctr" rtl="0">
                <a:defRPr sz="100">
                  <a:solidFill>
                    <a:schemeClr val="tx1"/>
                  </a:solidFill>
                </a:defRPr>
              </a:pPr>
              <a:endParaRPr lang="ja-JP" altLang="en-US"/>
            </a:p>
          </c:txPr>
          <c:showLegendKey val="0"/>
          <c:showVal val="1"/>
          <c:showCatName val="0"/>
          <c:showSerName val="0"/>
          <c:showPercent val="0"/>
          <c:showBubbleSize val="0"/>
        </c:dLbls>
        <c:gapWidth val="30"/>
        <c:overlap val="0"/>
        <c:axId val="1"/>
        <c:axId val="2"/>
      </c:barChart>
      <c:catAx>
        <c:axId val="1"/>
        <c:scaling>
          <c:orientation val="minMax"/>
        </c:scaling>
        <c:delete val="0"/>
        <c:axPos val="b"/>
        <c:numFmt formatCode="0.0" sourceLinked="1"/>
        <c:majorTickMark val="none"/>
        <c:minorTickMark val="none"/>
        <c:tickLblPos val="nextTo"/>
        <c:txPr>
          <a:bodyPr horzOverflow="overflow" vert="eaVert" anchor="ctr" anchorCtr="1"/>
          <a:lstStyle/>
          <a:p>
            <a:pPr algn="ctr" rtl="0">
              <a:defRPr sz="10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numFmt formatCode="0" sourceLinked="0"/>
        <c:majorTickMark val="none"/>
        <c:minorTickMark val="none"/>
        <c:tickLblPos val="nextTo"/>
        <c:txPr>
          <a:bodyPr horzOverflow="overflow" anchor="ctr" anchorCtr="1"/>
          <a:lstStyle/>
          <a:p>
            <a:pPr algn="ctr" rtl="0">
              <a:defRPr sz="1000">
                <a:solidFill>
                  <a:schemeClr val="tx1"/>
                </a:solidFill>
              </a:defRPr>
            </a:pPr>
            <a:endParaRPr lang="ja-JP" altLang="en-US"/>
          </a:p>
        </c:txPr>
        <c:crossAx val="1"/>
        <c:crosses val="autoZero"/>
        <c:crossBetween val="between"/>
      </c:valAx>
      <c:spPr>
        <a:ln>
          <a:solidFill>
            <a:schemeClr val="tx1">
              <a:lumMod val="50000"/>
              <a:lumOff val="50000"/>
            </a:schemeClr>
          </a:solidFill>
        </a:ln>
      </c:spPr>
    </c:plotArea>
    <c:plotVisOnly val="0"/>
    <c:dispBlanksAs val="gap"/>
    <c:showDLblsOverMax val="0"/>
  </c:chart>
  <c:spPr>
    <a:noFill/>
    <a:ln>
      <a:noFill/>
    </a:ln>
  </c:spPr>
  <c:txPr>
    <a:bodyPr horzOverflow="overflow" anchor="ctr" anchorCtr="1"/>
    <a:lstStyle/>
    <a:p>
      <a:pPr algn="ctr" rtl="0">
        <a:defRPr lang="ja-JP" altLang="en-US" sz="100">
          <a:solidFill>
            <a:schemeClr val="tx1"/>
          </a:solidFill>
        </a:defRPr>
      </a:pPr>
      <a:endParaRPr lang="ja-JP" altLang="en-US"/>
    </a:p>
  </c:txPr>
  <c:printSettings>
    <c:pageMargins l="0.7" r="0.7" t="0.75" b="0.75" header="0.3" footer="0.3"/>
    <c:pageSetup orientation="landscape"/>
  </c:printSettings>
  <c:extLst>
    <c:ext xmlns:c14="http://schemas.microsoft.com/office/drawing/2007/8/2/chart" uri="{781A3756-C4B2-4CAC-9D66-4F8BD8637D16}"/>
  </c:extLst>
</c:chartSpace>
</file>

<file path=xl/charts/chart2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200" b="0" i="0" u="none" strike="noStrike" baseline="0">
                <a:solidFill>
                  <a:schemeClr val="tx1"/>
                </a:solidFill>
              </a:defRPr>
            </a:pPr>
            <a:r>
              <a:rPr lang="ja-JP" altLang="en-US" sz="1200" b="0" i="0" u="none" strike="noStrike" baseline="0">
                <a:solidFill>
                  <a:schemeClr val="tx1"/>
                </a:solidFill>
              </a:rPr>
              <a:t>Ｂ－４－２　疾病別の医療費比較（</a:t>
            </a:r>
            <a:r>
              <a:rPr lang="ja-JP" altLang="en-US" sz="1200" b="0" i="0" u="none" strike="noStrike" baseline="0">
                <a:solidFill>
                  <a:schemeClr val="tx1"/>
                </a:solidFill>
              </a:rPr>
              <a:t>脳血管疾患</a:t>
            </a:r>
            <a:r>
              <a:rPr lang="ja-JP" altLang="en-US" sz="1200" b="0" i="0" u="none" strike="noStrike" baseline="0">
                <a:solidFill>
                  <a:schemeClr val="tx1"/>
                </a:solidFill>
              </a:rPr>
              <a:t>・男女） </a:t>
            </a:r>
            <a:endParaRPr lang="ja-JP" altLang="en-US" sz="1200" b="0" i="0" u="none" strike="noStrike" baseline="0">
              <a:solidFill>
                <a:schemeClr val="tx1"/>
              </a:solidFill>
            </a:endParaRPr>
          </a:p>
        </c:rich>
      </c:tx>
      <c:layout>
        <c:manualLayout>
          <c:xMode val="edge"/>
          <c:yMode val="edge"/>
          <c:x val="0.26778436794993088"/>
          <c:y val="2.2972416984394214e-002"/>
        </c:manualLayout>
      </c:layout>
      <c:overlay val="0"/>
    </c:title>
    <c:autoTitleDeleted val="0"/>
    <c:plotArea>
      <c:layout>
        <c:manualLayout>
          <c:layoutTarget val="inner"/>
          <c:xMode val="edge"/>
          <c:yMode val="edge"/>
          <c:x val="6.0531742614377319e-002"/>
          <c:y val="6.2823229471259484e-002"/>
          <c:w val="0.88278665720689242"/>
          <c:h val="0.79753719903584919"/>
        </c:manualLayout>
      </c:layout>
      <c:barChart>
        <c:barDir val="col"/>
        <c:grouping val="clustered"/>
        <c:varyColors val="0"/>
        <c:ser>
          <c:idx val="0"/>
          <c:order val="0"/>
          <c:tx>
            <c:strRef>
              <c:f>'Ｂ－４－２医療費比_脳血管疾患'!$B$3</c:f>
              <c:strCache>
                <c:ptCount val="1"/>
                <c:pt idx="0">
                  <c:v>指数</c:v>
                </c:pt>
              </c:strCache>
            </c:strRef>
          </c:tx>
          <c:spPr>
            <a:solidFill>
              <a:schemeClr val="accent3">
                <a:lumMod val="40000"/>
                <a:lumOff val="60000"/>
              </a:schemeClr>
            </a:solidFill>
            <a:ln w="6350">
              <a:solidFill>
                <a:schemeClr val="accent3">
                  <a:lumMod val="50000"/>
                </a:schemeClr>
              </a:solidFill>
            </a:ln>
          </c:spPr>
          <c:invertIfNegative val="0"/>
          <c:dLbls>
            <c:numFmt formatCode="#0.0;\-#;;" sourceLinked="0"/>
            <c:spPr>
              <a:effectLst/>
            </c:spPr>
            <c:txPr>
              <a:bodyPr rot="0" horzOverflow="overflow" anchor="ctr" anchorCtr="1"/>
              <a:lstStyle/>
              <a:p>
                <a:pPr algn="ctr" rtl="0">
                  <a:defRPr sz="700">
                    <a:solidFill>
                      <a:schemeClr val="tx1"/>
                    </a:solidFill>
                  </a:defRPr>
                </a:pPr>
                <a:endParaRPr lang="ja-JP" altLang="en-US"/>
              </a:p>
            </c:txPr>
            <c:dLblPos val="ctr"/>
            <c:showLegendKey val="0"/>
            <c:showVal val="1"/>
            <c:showCatName val="0"/>
            <c:showSerName val="0"/>
            <c:showPercent val="0"/>
            <c:showBubbleSize val="0"/>
          </c:dLbls>
          <c:errBars>
            <c:errBarType val="both"/>
            <c:errValType val="cust"/>
            <c:noEndCap val="0"/>
            <c:plus>
              <c:numRef>
                <c:f>'Ｂ－４－２医療費比_脳血管疾患'!$F$4:$F$28</c:f>
                <c:numCache>
                  <c:formatCode>General</c:formatCode>
                  <c:ptCount val="25"/>
                  <c:pt idx="0">
                    <c:v>7.007118777011101e-003</c:v>
                  </c:pt>
                  <c:pt idx="1">
                    <c:v>1.2724549151982956e-002</c:v>
                  </c:pt>
                  <c:pt idx="2">
                    <c:v>2.959886150301827e-002</c:v>
                  </c:pt>
                  <c:pt idx="3">
                    <c:v>9.1738885246996915e-003</c:v>
                  </c:pt>
                  <c:pt idx="4">
                    <c:v>3.1123622096998815e-002</c:v>
                  </c:pt>
                  <c:pt idx="5">
                    <c:v>8.0021742110005789e-003</c:v>
                  </c:pt>
                  <c:pt idx="6">
                    <c:v>2.581898051280973e-002</c:v>
                  </c:pt>
                  <c:pt idx="7">
                    <c:v>1.4138224185998638e-002</c:v>
                  </c:pt>
                  <c:pt idx="8">
                    <c:v>1.8159581559103799e-002</c:v>
                  </c:pt>
                  <c:pt idx="9">
                    <c:v>4.1781670170024654e-003</c:v>
                  </c:pt>
                  <c:pt idx="10">
                    <c:v>1.1011460811005236e-002</c:v>
                  </c:pt>
                  <c:pt idx="11">
                    <c:v>1.2077263766997248e-002</c:v>
                  </c:pt>
                  <c:pt idx="12">
                    <c:v>1.9705875726998556e-002</c:v>
                  </c:pt>
                  <c:pt idx="13">
                    <c:v>2.5606660248996604e-002</c:v>
                  </c:pt>
                  <c:pt idx="14">
                    <c:v>3.094225470798051e-002</c:v>
                  </c:pt>
                  <c:pt idx="15">
                    <c:v>2.8621412818310432e-002</c:v>
                  </c:pt>
                  <c:pt idx="16">
                    <c:v>6.7657660641913253e-003</c:v>
                  </c:pt>
                  <c:pt idx="17">
                    <c:v>1.1877008604201933e-002</c:v>
                  </c:pt>
                  <c:pt idx="18">
                    <c:v>6.4344945878929138e-003</c:v>
                  </c:pt>
                  <c:pt idx="19">
                    <c:v>1.0646339846502428e-002</c:v>
                  </c:pt>
                  <c:pt idx="20">
                    <c:v>1.2954892965993281e-002</c:v>
                  </c:pt>
                  <c:pt idx="21">
                    <c:v>5.1314402602997689e-003</c:v>
                  </c:pt>
                  <c:pt idx="22">
                    <c:v>6.6348652039991407e-003</c:v>
                  </c:pt>
                  <c:pt idx="23">
                    <c:v>1.2963032927203244e-002</c:v>
                  </c:pt>
                  <c:pt idx="24">
                    <c:v>2.339666221620007e-002</c:v>
                  </c:pt>
                </c:numCache>
              </c:numRef>
            </c:plus>
            <c:minus>
              <c:numRef>
                <c:f>'Ｂ－４－２医療費比_脳血管疾患'!$E$4:$E$28</c:f>
                <c:numCache>
                  <c:formatCode>General</c:formatCode>
                  <c:ptCount val="25"/>
                  <c:pt idx="0">
                    <c:v>7.0067546889873711e-003</c:v>
                  </c:pt>
                  <c:pt idx="1">
                    <c:v>1.2723746101016786e-002</c:v>
                  </c:pt>
                  <c:pt idx="2">
                    <c:v>2.9594564804995116e-002</c:v>
                  </c:pt>
                  <c:pt idx="3">
                    <c:v>9.1731887017942881e-003</c:v>
                  </c:pt>
                  <c:pt idx="4">
                    <c:v>3.1116325623500529e-002</c:v>
                  </c:pt>
                  <c:pt idx="5">
                    <c:v>8.0016965590061773e-003</c:v>
                  </c:pt>
                  <c:pt idx="6">
                    <c:v>2.5813024094901493e-002</c:v>
                  </c:pt>
                  <c:pt idx="7">
                    <c:v>1.4136841381002796e-002</c:v>
                  </c:pt>
                  <c:pt idx="8">
                    <c:v>1.8156559481596446e-002</c:v>
                  </c:pt>
                  <c:pt idx="9">
                    <c:v>4.1780521490011324e-003</c:v>
                  </c:pt>
                  <c:pt idx="10">
                    <c:v>1.101062275499487e-002</c:v>
                  </c:pt>
                  <c:pt idx="11">
                    <c:v>1.2076266613007647e-002</c:v>
                  </c:pt>
                  <c:pt idx="12">
                    <c:v>1.9703510842006722e-002</c:v>
                  </c:pt>
                  <c:pt idx="13">
                    <c:v>2.5602246185002286e-002</c:v>
                  </c:pt>
                  <c:pt idx="14">
                    <c:v>3.0936803346008901e-002</c:v>
                  </c:pt>
                  <c:pt idx="15">
                    <c:v>2.8611787669191813e-002</c:v>
                  </c:pt>
                  <c:pt idx="16">
                    <c:v>6.7654083158004141e-003</c:v>
                  </c:pt>
                  <c:pt idx="17">
                    <c:v>1.1875895817993865e-002</c:v>
                  </c:pt>
                  <c:pt idx="18">
                    <c:v>6.4341710137085784e-003</c:v>
                  </c:pt>
                  <c:pt idx="19">
                    <c:v>1.0645418707099452e-002</c:v>
                  </c:pt>
                  <c:pt idx="20">
                    <c:v>1.2953608061408772e-002</c:v>
                  </c:pt>
                  <c:pt idx="21">
                    <c:v>5.1311552314956543e-003</c:v>
                  </c:pt>
                  <c:pt idx="22">
                    <c:v>6.6343233034018567e-003</c:v>
                  </c:pt>
                  <c:pt idx="23">
                    <c:v>1.2961440597607066e-002</c:v>
                  </c:pt>
                  <c:pt idx="24">
                    <c:v>2.3387541545503154e-002</c:v>
                  </c:pt>
                </c:numCache>
              </c:numRef>
            </c:minus>
          </c:errBars>
          <c:cat>
            <c:strRef>
              <c:f>'Ｂ－４－２医療費比_脳血管疾患'!$A$4:$A$28</c:f>
              <c:strCache>
                <c:ptCount val="25"/>
                <c:pt idx="0">
                  <c:v>大館市</c:v>
                </c:pt>
                <c:pt idx="1">
                  <c:v>鹿角市</c:v>
                </c:pt>
                <c:pt idx="2">
                  <c:v>小坂町</c:v>
                </c:pt>
                <c:pt idx="3">
                  <c:v>北秋田市</c:v>
                </c:pt>
                <c:pt idx="4">
                  <c:v>上小阿仁村</c:v>
                </c:pt>
                <c:pt idx="5">
                  <c:v>能代市</c:v>
                </c:pt>
                <c:pt idx="6">
                  <c:v>藤里町</c:v>
                </c:pt>
                <c:pt idx="7">
                  <c:v>三種町</c:v>
                </c:pt>
                <c:pt idx="8">
                  <c:v>八峰町</c:v>
                </c:pt>
                <c:pt idx="9">
                  <c:v>秋田市</c:v>
                </c:pt>
                <c:pt idx="10">
                  <c:v>男鹿市</c:v>
                </c:pt>
                <c:pt idx="11">
                  <c:v>潟上市</c:v>
                </c:pt>
                <c:pt idx="12">
                  <c:v>五城目町</c:v>
                </c:pt>
                <c:pt idx="13">
                  <c:v>八郎潟町</c:v>
                </c:pt>
                <c:pt idx="14">
                  <c:v>井川町</c:v>
                </c:pt>
                <c:pt idx="15">
                  <c:v>大潟村</c:v>
                </c:pt>
                <c:pt idx="16">
                  <c:v>由利本荘市</c:v>
                </c:pt>
                <c:pt idx="17">
                  <c:v>にかほ市</c:v>
                </c:pt>
                <c:pt idx="18">
                  <c:v>大仙市</c:v>
                </c:pt>
                <c:pt idx="19">
                  <c:v>仙北市</c:v>
                </c:pt>
                <c:pt idx="20">
                  <c:v>美郷町</c:v>
                </c:pt>
                <c:pt idx="21">
                  <c:v>横手市</c:v>
                </c:pt>
                <c:pt idx="22">
                  <c:v>湯沢市</c:v>
                </c:pt>
                <c:pt idx="23">
                  <c:v>羽後町</c:v>
                </c:pt>
                <c:pt idx="24">
                  <c:v>東成瀬村</c:v>
                </c:pt>
              </c:strCache>
            </c:strRef>
          </c:cat>
          <c:val>
            <c:numRef>
              <c:f>'Ｂ－４－２医療費比_脳血管疾患'!$B$4:$B$28</c:f>
              <c:numCache>
                <c:formatCode>0.0</c:formatCode>
                <c:ptCount val="25"/>
                <c:pt idx="0">
                  <c:v>101.6</c:v>
                </c:pt>
                <c:pt idx="1">
                  <c:v>151.9</c:v>
                </c:pt>
                <c:pt idx="2">
                  <c:v>153.6</c:v>
                </c:pt>
                <c:pt idx="3">
                  <c:v>90.6</c:v>
                </c:pt>
                <c:pt idx="4">
                  <c:v>100</c:v>
                </c:pt>
                <c:pt idx="5">
                  <c:v>101</c:v>
                </c:pt>
                <c:pt idx="6">
                  <c:v>84.3</c:v>
                </c:pt>
                <c:pt idx="7">
                  <c:v>108.9</c:v>
                </c:pt>
                <c:pt idx="8">
                  <c:v>82.2</c:v>
                </c:pt>
                <c:pt idx="9">
                  <c:v>114.5</c:v>
                </c:pt>
                <c:pt idx="10">
                  <c:v>109</c:v>
                </c:pt>
                <c:pt idx="11">
                  <c:v>110.2</c:v>
                </c:pt>
                <c:pt idx="12">
                  <c:v>123.7</c:v>
                </c:pt>
                <c:pt idx="13">
                  <c:v>111.9</c:v>
                </c:pt>
                <c:pt idx="14">
                  <c:v>132.30000000000001</c:v>
                </c:pt>
                <c:pt idx="15">
                  <c:v>64.099999999999994</c:v>
                </c:pt>
                <c:pt idx="16">
                  <c:v>96.4</c:v>
                </c:pt>
                <c:pt idx="17">
                  <c:v>95.5</c:v>
                </c:pt>
                <c:pt idx="18">
                  <c:v>96.4</c:v>
                </c:pt>
                <c:pt idx="19">
                  <c:v>92.7</c:v>
                </c:pt>
                <c:pt idx="20">
                  <c:v>98.4</c:v>
                </c:pt>
                <c:pt idx="21">
                  <c:v>69.599999999999994</c:v>
                </c:pt>
                <c:pt idx="22">
                  <c:v>61.2</c:v>
                </c:pt>
                <c:pt idx="23">
                  <c:v>79.5</c:v>
                </c:pt>
                <c:pt idx="24">
                  <c:v>45.2</c:v>
                </c:pt>
              </c:numCache>
            </c:numRef>
          </c:val>
        </c:ser>
        <c:dLbls>
          <c:txPr>
            <a:bodyPr rot="0" horzOverflow="overflow" anchor="ctr" anchorCtr="1">
              <a:spAutoFit/>
            </a:bodyPr>
            <a:lstStyle/>
            <a:p>
              <a:pPr algn="ctr" rtl="0">
                <a:defRPr sz="300">
                  <a:solidFill>
                    <a:schemeClr val="tx1"/>
                  </a:solidFill>
                </a:defRPr>
              </a:pPr>
              <a:endParaRPr lang="ja-JP" altLang="en-US"/>
            </a:p>
          </c:txPr>
          <c:showLegendKey val="0"/>
          <c:showVal val="1"/>
          <c:showCatName val="0"/>
          <c:showSerName val="0"/>
          <c:showPercent val="0"/>
          <c:showBubbleSize val="0"/>
        </c:dLbls>
        <c:gapWidth val="30"/>
        <c:overlap val="0"/>
        <c:axId val="1"/>
        <c:axId val="2"/>
      </c:barChart>
      <c:catAx>
        <c:axId val="1"/>
        <c:scaling>
          <c:orientation val="minMax"/>
        </c:scaling>
        <c:delete val="0"/>
        <c:axPos val="b"/>
        <c:numFmt formatCode="0.0" sourceLinked="1"/>
        <c:majorTickMark val="none"/>
        <c:minorTickMark val="none"/>
        <c:tickLblPos val="nextTo"/>
        <c:txPr>
          <a:bodyPr horzOverflow="overflow" vert="eaVert" anchor="ctr" anchorCtr="1"/>
          <a:lstStyle/>
          <a:p>
            <a:pPr algn="ctr" rtl="0">
              <a:defRPr sz="10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numFmt formatCode="0" sourceLinked="0"/>
        <c:majorTickMark val="none"/>
        <c:minorTickMark val="none"/>
        <c:tickLblPos val="nextTo"/>
        <c:txPr>
          <a:bodyPr horzOverflow="overflow" anchor="ctr" anchorCtr="1"/>
          <a:lstStyle/>
          <a:p>
            <a:pPr algn="ctr" rtl="0">
              <a:defRPr sz="1000">
                <a:solidFill>
                  <a:schemeClr val="tx1"/>
                </a:solidFill>
              </a:defRPr>
            </a:pPr>
            <a:endParaRPr lang="ja-JP" altLang="en-US"/>
          </a:p>
        </c:txPr>
        <c:crossAx val="1"/>
        <c:crosses val="autoZero"/>
        <c:crossBetween val="between"/>
      </c:valAx>
      <c:spPr>
        <a:ln>
          <a:solidFill>
            <a:schemeClr val="tx1">
              <a:lumMod val="50000"/>
              <a:lumOff val="50000"/>
            </a:schemeClr>
          </a:solidFill>
        </a:ln>
      </c:spPr>
    </c:plotArea>
    <c:plotVisOnly val="0"/>
    <c:dispBlanksAs val="gap"/>
    <c:showDLblsOverMax val="0"/>
  </c:chart>
  <c:spPr>
    <a:noFill/>
    <a:ln>
      <a:noFill/>
    </a:ln>
  </c:spPr>
  <c:txPr>
    <a:bodyPr horzOverflow="overflow" anchor="ctr" anchorCtr="1"/>
    <a:lstStyle/>
    <a:p>
      <a:pPr algn="ctr" rtl="0">
        <a:defRPr lang="ja-JP" altLang="en-US" sz="300">
          <a:solidFill>
            <a:schemeClr val="tx1"/>
          </a:solidFill>
        </a:defRPr>
      </a:pPr>
      <a:endParaRPr lang="ja-JP" altLang="en-US"/>
    </a:p>
  </c:txPr>
  <c:printSettings>
    <c:pageMargins l="0.7" r="0.7" t="0.75" b="0.75" header="0.3" footer="0.3"/>
    <c:pageSetup orientation="portrait"/>
  </c:printSettings>
  <c:extLst>
    <c:ext xmlns:c14="http://schemas.microsoft.com/office/drawing/2007/8/2/chart" uri="{781A3756-C4B2-4CAC-9D66-4F8BD8637D16}"/>
  </c:extLst>
</c:chartSpace>
</file>

<file path=xl/charts/chart2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200" b="0" i="0" u="none" strike="noStrike" baseline="0">
                <a:solidFill>
                  <a:schemeClr val="tx1"/>
                </a:solidFill>
              </a:defRPr>
            </a:pPr>
            <a:r>
              <a:rPr lang="ja-JP" altLang="en-US" sz="1200" b="0" i="0" u="none" strike="noStrike" baseline="0">
                <a:solidFill>
                  <a:schemeClr val="tx1"/>
                </a:solidFill>
              </a:rPr>
              <a:t>Ｂ－４－２　疾病別の医療費比較（</a:t>
            </a:r>
            <a:r>
              <a:rPr lang="ja-JP" altLang="en-US" sz="1200" b="0" i="0" u="none" strike="noStrike" baseline="0">
                <a:solidFill>
                  <a:schemeClr val="tx1"/>
                </a:solidFill>
              </a:rPr>
              <a:t>糖尿病</a:t>
            </a:r>
            <a:r>
              <a:rPr lang="ja-JP" altLang="en-US" sz="1200" b="0" i="0" u="none" strike="noStrike" baseline="0">
                <a:solidFill>
                  <a:schemeClr val="tx1"/>
                </a:solidFill>
              </a:rPr>
              <a:t>・男性） </a:t>
            </a:r>
            <a:endParaRPr lang="ja-JP" altLang="en-US" sz="1200" b="0" i="0" u="none" strike="noStrike" baseline="0">
              <a:solidFill>
                <a:schemeClr val="tx1"/>
              </a:solidFill>
            </a:endParaRPr>
          </a:p>
        </c:rich>
      </c:tx>
      <c:layout>
        <c:manualLayout>
          <c:xMode val="edge"/>
          <c:yMode val="edge"/>
          <c:x val="0.28772325329582832"/>
          <c:y val="2.4432987161940204e-002"/>
        </c:manualLayout>
      </c:layout>
      <c:overlay val="0"/>
    </c:title>
    <c:autoTitleDeleted val="0"/>
    <c:plotArea>
      <c:layout>
        <c:manualLayout>
          <c:layoutTarget val="inner"/>
          <c:xMode val="edge"/>
          <c:yMode val="edge"/>
          <c:x val="6.0333199464524763e-002"/>
          <c:y val="6.2707806644008976e-002"/>
          <c:w val="0.88298282578350618"/>
          <c:h val="0.79765270176092262"/>
        </c:manualLayout>
      </c:layout>
      <c:barChart>
        <c:barDir val="col"/>
        <c:grouping val="clustered"/>
        <c:varyColors val="0"/>
        <c:ser>
          <c:idx val="0"/>
          <c:order val="0"/>
          <c:tx>
            <c:strRef>
              <c:f>'Ｂ－４－２医療費比_糖尿病'!$A$31</c:f>
              <c:strCache>
                <c:ptCount val="1"/>
                <c:pt idx="0">
                  <c:v>【糖尿病・男性】</c:v>
                </c:pt>
              </c:strCache>
            </c:strRef>
          </c:tx>
          <c:spPr>
            <a:solidFill>
              <a:schemeClr val="tx2">
                <a:lumMod val="20000"/>
                <a:lumOff val="80000"/>
              </a:schemeClr>
            </a:solidFill>
            <a:ln w="6350">
              <a:solidFill>
                <a:schemeClr val="tx2">
                  <a:lumMod val="50000"/>
                </a:schemeClr>
              </a:solidFill>
            </a:ln>
          </c:spPr>
          <c:invertIfNegative val="0"/>
          <c:dLbls>
            <c:numFmt formatCode="#0.0;\-#;;" sourceLinked="0"/>
            <c:spPr>
              <a:effectLst/>
            </c:spPr>
            <c:txPr>
              <a:bodyPr rot="0" horzOverflow="overflow" anchor="ctr" anchorCtr="1"/>
              <a:lstStyle/>
              <a:p>
                <a:pPr algn="ctr" rtl="0">
                  <a:defRPr sz="700">
                    <a:solidFill>
                      <a:schemeClr val="tx1"/>
                    </a:solidFill>
                  </a:defRPr>
                </a:pPr>
                <a:endParaRPr lang="ja-JP" altLang="en-US"/>
              </a:p>
            </c:txPr>
            <c:dLblPos val="ctr"/>
            <c:showLegendKey val="0"/>
            <c:showVal val="1"/>
            <c:showCatName val="0"/>
            <c:showSerName val="0"/>
            <c:showPercent val="0"/>
            <c:showBubbleSize val="0"/>
          </c:dLbls>
          <c:errBars>
            <c:errBarType val="both"/>
            <c:errValType val="cust"/>
            <c:noEndCap val="0"/>
            <c:plus>
              <c:numRef>
                <c:f>'Ｂ－４－２医療費比_糖尿病'!$F$33:$F$57</c:f>
                <c:numCache>
                  <c:formatCode>General</c:formatCode>
                  <c:ptCount val="25"/>
                  <c:pt idx="0">
                    <c:v>8.461854844000527e-003</c:v>
                  </c:pt>
                  <c:pt idx="1">
                    <c:v>1.2409707677505821e-002</c:v>
                  </c:pt>
                  <c:pt idx="2">
                    <c:v>2.9255663772900675e-002</c:v>
                  </c:pt>
                  <c:pt idx="3">
                    <c:v>1.0886045977699155e-002</c:v>
                  </c:pt>
                  <c:pt idx="4">
                    <c:v>3.3087479031905787e-002</c:v>
                  </c:pt>
                  <c:pt idx="5">
                    <c:v>9.6645419472025651e-003</c:v>
                  </c:pt>
                  <c:pt idx="6">
                    <c:v>3.4341557176603033e-002</c:v>
                  </c:pt>
                  <c:pt idx="7">
                    <c:v>1.6158054024003832e-002</c:v>
                  </c:pt>
                  <c:pt idx="8">
                    <c:v>2.4172243895208112e-002</c:v>
                  </c:pt>
                  <c:pt idx="9">
                    <c:v>4.9611834189988713e-003</c:v>
                  </c:pt>
                  <c:pt idx="10">
                    <c:v>1.3275319794999518e-002</c:v>
                  </c:pt>
                  <c:pt idx="11">
                    <c:v>1.3905824288002577e-002</c:v>
                  </c:pt>
                  <c:pt idx="12">
                    <c:v>1.9648272937203615e-002</c:v>
                  </c:pt>
                  <c:pt idx="13">
                    <c:v>2.8099406482809286e-002</c:v>
                  </c:pt>
                  <c:pt idx="14">
                    <c:v>3.398650911199752e-002</c:v>
                  </c:pt>
                  <c:pt idx="15">
                    <c:v>4.8701145135993329e-002</c:v>
                  </c:pt>
                  <c:pt idx="16">
                    <c:v>7.9102114816009816e-003</c:v>
                  </c:pt>
                  <c:pt idx="17">
                    <c:v>1.4705525601002023e-002</c:v>
                  </c:pt>
                  <c:pt idx="18">
                    <c:v>7.3906193626953609e-003</c:v>
                  </c:pt>
                  <c:pt idx="19">
                    <c:v>1.2696272282198606e-002</c:v>
                  </c:pt>
                  <c:pt idx="20">
                    <c:v>1.4095452078507265e-002</c:v>
                  </c:pt>
                  <c:pt idx="21">
                    <c:v>7.382927113809501e-003</c:v>
                  </c:pt>
                  <c:pt idx="22">
                    <c:v>9.0454723330992692e-003</c:v>
                  </c:pt>
                  <c:pt idx="23">
                    <c:v>1.6290000861204135e-002</c:v>
                  </c:pt>
                  <c:pt idx="24">
                    <c:v>3.5950166614995283e-002</c:v>
                  </c:pt>
                </c:numCache>
              </c:numRef>
            </c:plus>
            <c:minus>
              <c:numRef>
                <c:f>'Ｂ－４－２医療費比_糖尿病'!$E$33:$E$57</c:f>
                <c:numCache>
                  <c:formatCode>General</c:formatCode>
                  <c:ptCount val="25"/>
                  <c:pt idx="0">
                    <c:v>8.4613217960054499e-003</c:v>
                  </c:pt>
                  <c:pt idx="1">
                    <c:v>1.2408541671206308e-002</c:v>
                  </c:pt>
                  <c:pt idx="2">
                    <c:v>2.92490105467067e-002</c:v>
                  </c:pt>
                  <c:pt idx="3">
                    <c:v>1.0884995659196761e-002</c:v>
                  </c:pt>
                  <c:pt idx="4">
                    <c:v>3.3076074739199157e-002</c:v>
                  </c:pt>
                  <c:pt idx="5">
                    <c:v>9.6638368596018154e-003</c:v>
                  </c:pt>
                  <c:pt idx="6">
                    <c:v>3.4332602533396539e-002</c:v>
                  </c:pt>
                  <c:pt idx="7">
                    <c:v>1.6156011642095791e-002</c:v>
                  </c:pt>
                  <c:pt idx="8">
                    <c:v>2.4167757253891864e-002</c:v>
                  </c:pt>
                  <c:pt idx="9">
                    <c:v>4.9610225879916925e-003</c:v>
                  </c:pt>
                  <c:pt idx="10">
                    <c:v>1.3274101744997324e-002</c:v>
                  </c:pt>
                  <c:pt idx="11">
                    <c:v>1.3904476668997745e-002</c:v>
                  </c:pt>
                  <c:pt idx="12">
                    <c:v>1.9644628735790093e-002</c:v>
                  </c:pt>
                  <c:pt idx="13">
                    <c:v>2.809292780709427e-002</c:v>
                  </c:pt>
                  <c:pt idx="14">
                    <c:v>3.3978719868997587e-002</c:v>
                  </c:pt>
                  <c:pt idx="15">
                    <c:v>4.8689179223003975e-002</c:v>
                  </c:pt>
                  <c:pt idx="16">
                    <c:v>7.9096974122023767e-003</c:v>
                  </c:pt>
                  <c:pt idx="17">
                    <c:v>1.470392528099751e-002</c:v>
                  </c:pt>
                  <c:pt idx="18">
                    <c:v>7.3901512090088772e-003</c:v>
                  </c:pt>
                  <c:pt idx="19">
                    <c:v>1.2694921493007882e-002</c:v>
                  </c:pt>
                  <c:pt idx="20">
                    <c:v>1.4093606552791016e-002</c:v>
                  </c:pt>
                  <c:pt idx="21">
                    <c:v>7.3825156363938049e-003</c:v>
                  </c:pt>
                  <c:pt idx="22">
                    <c:v>9.0447113359033438e-003</c:v>
                  </c:pt>
                  <c:pt idx="23">
                    <c:v>1.6287757267889447e-002</c:v>
                  </c:pt>
                  <c:pt idx="24">
                    <c:v>3.593708387090544e-002</c:v>
                  </c:pt>
                </c:numCache>
              </c:numRef>
            </c:minus>
          </c:errBars>
          <c:cat>
            <c:strRef>
              <c:f>'Ｂ－４－２医療費比_糖尿病'!$A$33:$A$57</c:f>
              <c:strCache>
                <c:ptCount val="25"/>
                <c:pt idx="0">
                  <c:v>大館市</c:v>
                </c:pt>
                <c:pt idx="1">
                  <c:v>鹿角市</c:v>
                </c:pt>
                <c:pt idx="2">
                  <c:v>小坂町</c:v>
                </c:pt>
                <c:pt idx="3">
                  <c:v>北秋田市</c:v>
                </c:pt>
                <c:pt idx="4">
                  <c:v>上小阿仁村</c:v>
                </c:pt>
                <c:pt idx="5">
                  <c:v>能代市</c:v>
                </c:pt>
                <c:pt idx="6">
                  <c:v>藤里町</c:v>
                </c:pt>
                <c:pt idx="7">
                  <c:v>三種町</c:v>
                </c:pt>
                <c:pt idx="8">
                  <c:v>八峰町</c:v>
                </c:pt>
                <c:pt idx="9">
                  <c:v>秋田市</c:v>
                </c:pt>
                <c:pt idx="10">
                  <c:v>男鹿市</c:v>
                </c:pt>
                <c:pt idx="11">
                  <c:v>潟上市</c:v>
                </c:pt>
                <c:pt idx="12">
                  <c:v>五城目町</c:v>
                </c:pt>
                <c:pt idx="13">
                  <c:v>八郎潟町</c:v>
                </c:pt>
                <c:pt idx="14">
                  <c:v>井川町</c:v>
                </c:pt>
                <c:pt idx="15">
                  <c:v>大潟村</c:v>
                </c:pt>
                <c:pt idx="16">
                  <c:v>由利本荘市</c:v>
                </c:pt>
                <c:pt idx="17">
                  <c:v>にかほ市</c:v>
                </c:pt>
                <c:pt idx="18">
                  <c:v>大仙市</c:v>
                </c:pt>
                <c:pt idx="19">
                  <c:v>仙北市</c:v>
                </c:pt>
                <c:pt idx="20">
                  <c:v>美郷町</c:v>
                </c:pt>
                <c:pt idx="21">
                  <c:v>横手市</c:v>
                </c:pt>
                <c:pt idx="22">
                  <c:v>湯沢市</c:v>
                </c:pt>
                <c:pt idx="23">
                  <c:v>羽後町</c:v>
                </c:pt>
                <c:pt idx="24">
                  <c:v>東成瀬村</c:v>
                </c:pt>
              </c:strCache>
            </c:strRef>
          </c:cat>
          <c:val>
            <c:numRef>
              <c:f>'Ｂ－４－２医療費比_糖尿病'!$B$33:$B$57</c:f>
              <c:numCache>
                <c:formatCode>0.0</c:formatCode>
                <c:ptCount val="25"/>
                <c:pt idx="0">
                  <c:v>101.2</c:v>
                </c:pt>
                <c:pt idx="1">
                  <c:v>99.5</c:v>
                </c:pt>
                <c:pt idx="2">
                  <c:v>96.9</c:v>
                </c:pt>
                <c:pt idx="3">
                  <c:v>85</c:v>
                </c:pt>
                <c:pt idx="4">
                  <c:v>72.3</c:v>
                </c:pt>
                <c:pt idx="5">
                  <c:v>99.8</c:v>
                </c:pt>
                <c:pt idx="6">
                  <c:v>99.2</c:v>
                </c:pt>
                <c:pt idx="7">
                  <c:v>96.3</c:v>
                </c:pt>
                <c:pt idx="8">
                  <c:v>98.1</c:v>
                </c:pt>
                <c:pt idx="9">
                  <c:v>115.3</c:v>
                </c:pt>
                <c:pt idx="10">
                  <c:v>109</c:v>
                </c:pt>
                <c:pt idx="11">
                  <c:v>108.1</c:v>
                </c:pt>
                <c:pt idx="12">
                  <c:v>79.8</c:v>
                </c:pt>
                <c:pt idx="13">
                  <c:v>91.8</c:v>
                </c:pt>
                <c:pt idx="14">
                  <c:v>111.7</c:v>
                </c:pt>
                <c:pt idx="15">
                  <c:v>149.30000000000001</c:v>
                </c:pt>
                <c:pt idx="16">
                  <c:v>91.7</c:v>
                </c:pt>
                <c:pt idx="17">
                  <c:v>101.8</c:v>
                </c:pt>
                <c:pt idx="18">
                  <c:v>87.9</c:v>
                </c:pt>
                <c:pt idx="19">
                  <c:v>89.9</c:v>
                </c:pt>
                <c:pt idx="20">
                  <c:v>81.099999999999994</c:v>
                </c:pt>
                <c:pt idx="21">
                  <c:v>99.8</c:v>
                </c:pt>
                <c:pt idx="22">
                  <c:v>81</c:v>
                </c:pt>
                <c:pt idx="23">
                  <c:v>89.1</c:v>
                </c:pt>
                <c:pt idx="24">
                  <c:v>74.400000000000006</c:v>
                </c:pt>
              </c:numCache>
            </c:numRef>
          </c:val>
        </c:ser>
        <c:dLbls>
          <c:txPr>
            <a:bodyPr rot="0" horzOverflow="overflow" anchor="ctr" anchorCtr="1">
              <a:spAutoFit/>
            </a:bodyPr>
            <a:lstStyle/>
            <a:p>
              <a:pPr algn="ctr" rtl="0">
                <a:defRPr sz="100">
                  <a:solidFill>
                    <a:schemeClr val="tx1"/>
                  </a:solidFill>
                </a:defRPr>
              </a:pPr>
              <a:endParaRPr lang="ja-JP" altLang="en-US"/>
            </a:p>
          </c:txPr>
          <c:showLegendKey val="0"/>
          <c:showVal val="1"/>
          <c:showCatName val="0"/>
          <c:showSerName val="0"/>
          <c:showPercent val="0"/>
          <c:showBubbleSize val="0"/>
        </c:dLbls>
        <c:gapWidth val="30"/>
        <c:overlap val="0"/>
        <c:axId val="1"/>
        <c:axId val="2"/>
      </c:barChart>
      <c:catAx>
        <c:axId val="1"/>
        <c:scaling>
          <c:orientation val="minMax"/>
        </c:scaling>
        <c:delete val="0"/>
        <c:axPos val="b"/>
        <c:numFmt formatCode="0.0" sourceLinked="1"/>
        <c:majorTickMark val="none"/>
        <c:minorTickMark val="none"/>
        <c:tickLblPos val="nextTo"/>
        <c:txPr>
          <a:bodyPr horzOverflow="overflow" vert="eaVert" anchor="ctr" anchorCtr="1"/>
          <a:lstStyle/>
          <a:p>
            <a:pPr algn="ctr" rtl="0">
              <a:defRPr sz="10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numFmt formatCode="0" sourceLinked="0"/>
        <c:majorTickMark val="none"/>
        <c:minorTickMark val="none"/>
        <c:tickLblPos val="nextTo"/>
        <c:txPr>
          <a:bodyPr horzOverflow="overflow" anchor="ctr" anchorCtr="1"/>
          <a:lstStyle/>
          <a:p>
            <a:pPr algn="ctr" rtl="0">
              <a:defRPr sz="1000">
                <a:solidFill>
                  <a:schemeClr val="tx1"/>
                </a:solidFill>
              </a:defRPr>
            </a:pPr>
            <a:endParaRPr lang="ja-JP" altLang="en-US"/>
          </a:p>
        </c:txPr>
        <c:crossAx val="1"/>
        <c:crosses val="autoZero"/>
        <c:crossBetween val="between"/>
      </c:valAx>
      <c:spPr>
        <a:ln>
          <a:solidFill>
            <a:schemeClr val="tx1">
              <a:lumMod val="50000"/>
              <a:lumOff val="50000"/>
            </a:schemeClr>
          </a:solidFill>
        </a:ln>
      </c:spPr>
    </c:plotArea>
    <c:plotVisOnly val="0"/>
    <c:dispBlanksAs val="gap"/>
    <c:showDLblsOverMax val="0"/>
  </c:chart>
  <c:spPr>
    <a:noFill/>
    <a:ln>
      <a:noFill/>
    </a:ln>
  </c:spPr>
  <c:txPr>
    <a:bodyPr horzOverflow="overflow" anchor="ctr" anchorCtr="1"/>
    <a:lstStyle/>
    <a:p>
      <a:pPr algn="ctr" rtl="0">
        <a:defRPr lang="ja-JP" altLang="en-US" sz="100">
          <a:solidFill>
            <a:schemeClr val="tx1"/>
          </a:solidFill>
        </a:defRPr>
      </a:pPr>
      <a:endParaRPr lang="ja-JP" altLang="en-US"/>
    </a:p>
  </c:txPr>
  <c:printSettings>
    <c:pageMargins l="0.7" r="0.7" t="0.75" b="0.75" header="0.3" footer="0.3"/>
    <c:pageSetup paperSize="9" orientation="landscape"/>
  </c:printSettings>
  <c:extLst>
    <c:ext xmlns:c14="http://schemas.microsoft.com/office/drawing/2007/8/2/chart" uri="{781A3756-C4B2-4CAC-9D66-4F8BD8637D16}"/>
  </c:extLst>
</c:chartSpace>
</file>

<file path=xl/charts/chart2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200" b="0" i="0" u="none" strike="noStrike" baseline="0">
                <a:solidFill>
                  <a:schemeClr val="tx1"/>
                </a:solidFill>
              </a:defRPr>
            </a:pPr>
            <a:r>
              <a:rPr lang="ja-JP" altLang="en-US" sz="1200" b="0" i="0" u="none" strike="noStrike" baseline="0">
                <a:solidFill>
                  <a:schemeClr val="tx1"/>
                </a:solidFill>
              </a:rPr>
              <a:t>Ｂ－４－２　疾病別の医療費比較（</a:t>
            </a:r>
            <a:r>
              <a:rPr lang="ja-JP" altLang="en-US" sz="1200" b="0" i="0" u="none" strike="noStrike" baseline="0">
                <a:solidFill>
                  <a:schemeClr val="tx1"/>
                </a:solidFill>
              </a:rPr>
              <a:t>糖尿病</a:t>
            </a:r>
            <a:r>
              <a:rPr lang="ja-JP" altLang="en-US" sz="1200" b="0" i="0" u="none" strike="noStrike" baseline="0">
                <a:solidFill>
                  <a:schemeClr val="tx1"/>
                </a:solidFill>
              </a:rPr>
              <a:t>・女性） </a:t>
            </a:r>
            <a:endParaRPr lang="ja-JP" altLang="en-US" sz="1200" b="0" i="0" u="none" strike="noStrike" baseline="0">
              <a:solidFill>
                <a:schemeClr val="tx1"/>
              </a:solidFill>
            </a:endParaRPr>
          </a:p>
        </c:rich>
      </c:tx>
      <c:layout>
        <c:manualLayout>
          <c:xMode val="edge"/>
          <c:yMode val="edge"/>
          <c:x val="0.28745178069637778"/>
          <c:y val="2.4049416817422634e-002"/>
        </c:manualLayout>
      </c:layout>
      <c:overlay val="0"/>
    </c:title>
    <c:autoTitleDeleted val="0"/>
    <c:plotArea>
      <c:layout>
        <c:manualLayout>
          <c:layoutTarget val="inner"/>
          <c:xMode val="edge"/>
          <c:yMode val="edge"/>
          <c:x val="6.0337748312359454e-002"/>
          <c:y val="6.1055378042945564e-002"/>
          <c:w val="0.8829604026813197"/>
          <c:h val="0.79930509178545139"/>
        </c:manualLayout>
      </c:layout>
      <c:barChart>
        <c:barDir val="col"/>
        <c:grouping val="clustered"/>
        <c:varyColors val="0"/>
        <c:ser>
          <c:idx val="0"/>
          <c:order val="0"/>
          <c:tx>
            <c:strRef>
              <c:f>'Ｂ－４－２医療費比_糖尿病'!$A$60</c:f>
              <c:strCache>
                <c:ptCount val="1"/>
                <c:pt idx="0">
                  <c:v>【糖尿病・女性】</c:v>
                </c:pt>
              </c:strCache>
            </c:strRef>
          </c:tx>
          <c:spPr>
            <a:solidFill>
              <a:schemeClr val="accent2">
                <a:lumMod val="40000"/>
                <a:lumOff val="60000"/>
              </a:schemeClr>
            </a:solidFill>
            <a:ln w="6350">
              <a:solidFill>
                <a:schemeClr val="accent2">
                  <a:lumMod val="50000"/>
                </a:schemeClr>
              </a:solidFill>
            </a:ln>
          </c:spPr>
          <c:invertIfNegative val="0"/>
          <c:dLbls>
            <c:numFmt formatCode="#0.0;\-#;;" sourceLinked="0"/>
            <c:spPr>
              <a:effectLst/>
            </c:spPr>
            <c:txPr>
              <a:bodyPr rot="0" horzOverflow="overflow" anchor="ctr" anchorCtr="1"/>
              <a:lstStyle/>
              <a:p>
                <a:pPr algn="ctr" rtl="0">
                  <a:defRPr sz="700">
                    <a:solidFill>
                      <a:schemeClr val="tx1"/>
                    </a:solidFill>
                  </a:defRPr>
                </a:pPr>
                <a:endParaRPr lang="ja-JP" altLang="en-US"/>
              </a:p>
            </c:txPr>
            <c:dLblPos val="ctr"/>
            <c:showLegendKey val="0"/>
            <c:showVal val="1"/>
            <c:showCatName val="0"/>
            <c:showSerName val="0"/>
            <c:showPercent val="0"/>
            <c:showBubbleSize val="0"/>
          </c:dLbls>
          <c:errBars>
            <c:errBarType val="both"/>
            <c:errValType val="cust"/>
            <c:noEndCap val="0"/>
            <c:plus>
              <c:numRef>
                <c:f>'Ｂ－４－２医療費比_糖尿病'!$F$62:$F$86</c:f>
                <c:numCache>
                  <c:formatCode>General</c:formatCode>
                  <c:ptCount val="25"/>
                  <c:pt idx="0">
                    <c:v>8.9738953238054364e-003</c:v>
                  </c:pt>
                  <c:pt idx="1">
                    <c:v>1.3351047181004105e-002</c:v>
                  </c:pt>
                  <c:pt idx="2">
                    <c:v>3.347169024600305e-002</c:v>
                  </c:pt>
                  <c:pt idx="3">
                    <c:v>1.2374393878403112e-002</c:v>
                  </c:pt>
                  <c:pt idx="4">
                    <c:v>4.2291842883003028e-002</c:v>
                  </c:pt>
                  <c:pt idx="5">
                    <c:v>1.0504669496000929e-002</c:v>
                  </c:pt>
                  <c:pt idx="6">
                    <c:v>4.0006840060001991e-002</c:v>
                  </c:pt>
                  <c:pt idx="7">
                    <c:v>1.7175997680510591e-002</c:v>
                  </c:pt>
                  <c:pt idx="8">
                    <c:v>2.5349030373803316e-002</c:v>
                  </c:pt>
                  <c:pt idx="9">
                    <c:v>5.1349238879936365e-003</c:v>
                  </c:pt>
                  <c:pt idx="10">
                    <c:v>1.5278528563996474e-002</c:v>
                  </c:pt>
                  <c:pt idx="11">
                    <c:v>1.5823402492003424e-002</c:v>
                  </c:pt>
                  <c:pt idx="12">
                    <c:v>2.0551220048403707e-002</c:v>
                  </c:pt>
                  <c:pt idx="13">
                    <c:v>3.4036518188003129e-002</c:v>
                  </c:pt>
                  <c:pt idx="14">
                    <c:v>3.6613332287004141e-002</c:v>
                  </c:pt>
                  <c:pt idx="15">
                    <c:v>5.5843057792998252e-002</c:v>
                  </c:pt>
                  <c:pt idx="16">
                    <c:v>8.852923269998314e-003</c:v>
                  </c:pt>
                  <c:pt idx="17">
                    <c:v>1.6276661985997976e-002</c:v>
                  </c:pt>
                  <c:pt idx="18">
                    <c:v>7.8434806670912849e-003</c:v>
                  </c:pt>
                  <c:pt idx="19">
                    <c:v>1.2681182385890111e-002</c:v>
                  </c:pt>
                  <c:pt idx="20">
                    <c:v>1.6025092088597148e-002</c:v>
                  </c:pt>
                  <c:pt idx="21">
                    <c:v>8.0036323936099052e-003</c:v>
                  </c:pt>
                  <c:pt idx="22">
                    <c:v>1.0254565538588167e-002</c:v>
                  </c:pt>
                  <c:pt idx="23">
                    <c:v>1.9891895545001148e-002</c:v>
                  </c:pt>
                  <c:pt idx="24">
                    <c:v>4.5061876604890472e-002</c:v>
                  </c:pt>
                </c:numCache>
              </c:numRef>
            </c:plus>
            <c:minus>
              <c:numRef>
                <c:f>'Ｂ－４－２医療費比_糖尿病'!$E$62:$E$86</c:f>
                <c:numCache>
                  <c:formatCode>General</c:formatCode>
                  <c:ptCount val="25"/>
                  <c:pt idx="0">
                    <c:v>8.9732874057943945e-003</c:v>
                  </c:pt>
                  <c:pt idx="1">
                    <c:v>1.3349720250005248e-002</c:v>
                  </c:pt>
                  <c:pt idx="2">
                    <c:v>3.3464604470992754e-002</c:v>
                  </c:pt>
                  <c:pt idx="3">
                    <c:v>1.2373205845392476e-002</c:v>
                  </c:pt>
                  <c:pt idx="4">
                    <c:v>4.2278478592990609e-002</c:v>
                  </c:pt>
                  <c:pt idx="5">
                    <c:v>1.050387396300323e-002</c:v>
                  </c:pt>
                  <c:pt idx="6">
                    <c:v>3.9996384220998493e-002</c:v>
                  </c:pt>
                  <c:pt idx="7">
                    <c:v>1.7173672980888455e-002</c:v>
                  </c:pt>
                  <c:pt idx="8">
                    <c:v>2.5343886608794719e-002</c:v>
                  </c:pt>
                  <c:pt idx="9">
                    <c:v>5.134735946995761e-003</c:v>
                  </c:pt>
                  <c:pt idx="10">
                    <c:v>1.5277091810006027e-002</c:v>
                  </c:pt>
                  <c:pt idx="11">
                    <c:v>1.5821773618000634e-002</c:v>
                  </c:pt>
                  <c:pt idx="12">
                    <c:v>2.0547223231289991e-002</c:v>
                  </c:pt>
                  <c:pt idx="13">
                    <c:v>3.402925227499054e-002</c:v>
                  </c:pt>
                  <c:pt idx="14">
                    <c:v>3.6603965682999728e-002</c:v>
                  </c:pt>
                  <c:pt idx="15">
                    <c:v>5.5825685494994559e-002</c:v>
                  </c:pt>
                  <c:pt idx="16">
                    <c:v>8.8523232139010588e-003</c:v>
                  </c:pt>
                  <c:pt idx="17">
                    <c:v>1.6274812289012175e-002</c:v>
                  </c:pt>
                  <c:pt idx="18">
                    <c:v>7.842939850704056e-003</c:v>
                  </c:pt>
                  <c:pt idx="19">
                    <c:v>1.2679613148605995e-002</c:v>
                  </c:pt>
                  <c:pt idx="20">
                    <c:v>1.6022915983512576e-002</c:v>
                  </c:pt>
                  <c:pt idx="21">
                    <c:v>8.003141443396089e-003</c:v>
                  </c:pt>
                  <c:pt idx="22">
                    <c:v>1.0253626909303648e-002</c:v>
                  </c:pt>
                  <c:pt idx="23">
                    <c:v>1.9889122717998475e-002</c:v>
                  </c:pt>
                  <c:pt idx="24">
                    <c:v>4.5046094265899228e-002</c:v>
                  </c:pt>
                </c:numCache>
              </c:numRef>
            </c:minus>
          </c:errBars>
          <c:cat>
            <c:strRef>
              <c:f>'Ｂ－４－２医療費比_糖尿病'!$A$62:$A$86</c:f>
              <c:strCache>
                <c:ptCount val="25"/>
                <c:pt idx="0">
                  <c:v>大館市</c:v>
                </c:pt>
                <c:pt idx="1">
                  <c:v>鹿角市</c:v>
                </c:pt>
                <c:pt idx="2">
                  <c:v>小坂町</c:v>
                </c:pt>
                <c:pt idx="3">
                  <c:v>北秋田市</c:v>
                </c:pt>
                <c:pt idx="4">
                  <c:v>上小阿仁村</c:v>
                </c:pt>
                <c:pt idx="5">
                  <c:v>能代市</c:v>
                </c:pt>
                <c:pt idx="6">
                  <c:v>藤里町</c:v>
                </c:pt>
                <c:pt idx="7">
                  <c:v>三種町</c:v>
                </c:pt>
                <c:pt idx="8">
                  <c:v>八峰町</c:v>
                </c:pt>
                <c:pt idx="9">
                  <c:v>秋田市</c:v>
                </c:pt>
                <c:pt idx="10">
                  <c:v>男鹿市</c:v>
                </c:pt>
                <c:pt idx="11">
                  <c:v>潟上市</c:v>
                </c:pt>
                <c:pt idx="12">
                  <c:v>五城目町</c:v>
                </c:pt>
                <c:pt idx="13">
                  <c:v>八郎潟町</c:v>
                </c:pt>
                <c:pt idx="14">
                  <c:v>井川町</c:v>
                </c:pt>
                <c:pt idx="15">
                  <c:v>大潟村</c:v>
                </c:pt>
                <c:pt idx="16">
                  <c:v>由利本荘市</c:v>
                </c:pt>
                <c:pt idx="17">
                  <c:v>にかほ市</c:v>
                </c:pt>
                <c:pt idx="18">
                  <c:v>大仙市</c:v>
                </c:pt>
                <c:pt idx="19">
                  <c:v>仙北市</c:v>
                </c:pt>
                <c:pt idx="20">
                  <c:v>美郷町</c:v>
                </c:pt>
                <c:pt idx="21">
                  <c:v>横手市</c:v>
                </c:pt>
                <c:pt idx="22">
                  <c:v>湯沢市</c:v>
                </c:pt>
                <c:pt idx="23">
                  <c:v>羽後町</c:v>
                </c:pt>
                <c:pt idx="24">
                  <c:v>東成瀬村</c:v>
                </c:pt>
              </c:strCache>
            </c:strRef>
          </c:cat>
          <c:val>
            <c:numRef>
              <c:f>'Ｂ－４－２医療費比_糖尿病'!$B$62:$B$86</c:f>
              <c:numCache>
                <c:formatCode>0.0</c:formatCode>
                <c:ptCount val="25"/>
                <c:pt idx="0">
                  <c:v>99.8</c:v>
                </c:pt>
                <c:pt idx="1">
                  <c:v>101.2</c:v>
                </c:pt>
                <c:pt idx="2">
                  <c:v>119.1</c:v>
                </c:pt>
                <c:pt idx="3">
                  <c:v>97.1</c:v>
                </c:pt>
                <c:pt idx="4">
                  <c:v>100.8</c:v>
                </c:pt>
                <c:pt idx="5">
                  <c:v>104.5</c:v>
                </c:pt>
                <c:pt idx="6">
                  <c:v>115.3</c:v>
                </c:pt>
                <c:pt idx="7">
                  <c:v>95.6</c:v>
                </c:pt>
                <c:pt idx="8">
                  <c:v>94.1</c:v>
                </c:pt>
                <c:pt idx="9">
                  <c:v>105.7</c:v>
                </c:pt>
                <c:pt idx="10">
                  <c:v>122.4</c:v>
                </c:pt>
                <c:pt idx="11">
                  <c:v>115.8</c:v>
                </c:pt>
                <c:pt idx="12">
                  <c:v>79.599999999999994</c:v>
                </c:pt>
                <c:pt idx="13">
                  <c:v>120.1</c:v>
                </c:pt>
                <c:pt idx="14">
                  <c:v>107.8</c:v>
                </c:pt>
                <c:pt idx="15">
                  <c:v>135.19999999999999</c:v>
                </c:pt>
                <c:pt idx="16">
                  <c:v>98.4</c:v>
                </c:pt>
                <c:pt idx="17">
                  <c:v>107.9</c:v>
                </c:pt>
                <c:pt idx="18">
                  <c:v>85.7</c:v>
                </c:pt>
                <c:pt idx="19">
                  <c:v>77.2</c:v>
                </c:pt>
                <c:pt idx="20">
                  <c:v>88.9</c:v>
                </c:pt>
                <c:pt idx="21">
                  <c:v>98.3</c:v>
                </c:pt>
                <c:pt idx="22">
                  <c:v>84.4</c:v>
                </c:pt>
                <c:pt idx="23">
                  <c:v>107.5</c:v>
                </c:pt>
                <c:pt idx="24">
                  <c:v>96.9</c:v>
                </c:pt>
              </c:numCache>
            </c:numRef>
          </c:val>
        </c:ser>
        <c:dLbls>
          <c:txPr>
            <a:bodyPr rot="0" horzOverflow="overflow" anchor="ctr" anchorCtr="1">
              <a:spAutoFit/>
            </a:bodyPr>
            <a:lstStyle/>
            <a:p>
              <a:pPr algn="ctr" rtl="0">
                <a:defRPr sz="100">
                  <a:solidFill>
                    <a:schemeClr val="tx1"/>
                  </a:solidFill>
                </a:defRPr>
              </a:pPr>
              <a:endParaRPr lang="ja-JP" altLang="en-US"/>
            </a:p>
          </c:txPr>
          <c:showLegendKey val="0"/>
          <c:showVal val="1"/>
          <c:showCatName val="0"/>
          <c:showSerName val="0"/>
          <c:showPercent val="0"/>
          <c:showBubbleSize val="0"/>
        </c:dLbls>
        <c:gapWidth val="30"/>
        <c:overlap val="0"/>
        <c:axId val="1"/>
        <c:axId val="2"/>
      </c:barChart>
      <c:catAx>
        <c:axId val="1"/>
        <c:scaling>
          <c:orientation val="minMax"/>
        </c:scaling>
        <c:delete val="0"/>
        <c:axPos val="b"/>
        <c:numFmt formatCode="0.0" sourceLinked="1"/>
        <c:majorTickMark val="none"/>
        <c:minorTickMark val="none"/>
        <c:tickLblPos val="nextTo"/>
        <c:txPr>
          <a:bodyPr horzOverflow="overflow" vert="eaVert" anchor="ctr" anchorCtr="1"/>
          <a:lstStyle/>
          <a:p>
            <a:pPr algn="ctr" rtl="0">
              <a:defRPr sz="10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numFmt formatCode="0" sourceLinked="0"/>
        <c:majorTickMark val="none"/>
        <c:minorTickMark val="none"/>
        <c:tickLblPos val="nextTo"/>
        <c:txPr>
          <a:bodyPr horzOverflow="overflow" anchor="ctr" anchorCtr="1"/>
          <a:lstStyle/>
          <a:p>
            <a:pPr algn="ctr" rtl="0">
              <a:defRPr sz="1000">
                <a:solidFill>
                  <a:schemeClr val="tx1"/>
                </a:solidFill>
              </a:defRPr>
            </a:pPr>
            <a:endParaRPr lang="ja-JP" altLang="en-US"/>
          </a:p>
        </c:txPr>
        <c:crossAx val="1"/>
        <c:crosses val="autoZero"/>
        <c:crossBetween val="between"/>
      </c:valAx>
      <c:spPr>
        <a:ln>
          <a:solidFill>
            <a:schemeClr val="tx1">
              <a:lumMod val="50000"/>
              <a:lumOff val="50000"/>
            </a:schemeClr>
          </a:solidFill>
        </a:ln>
      </c:spPr>
    </c:plotArea>
    <c:plotVisOnly val="0"/>
    <c:dispBlanksAs val="gap"/>
    <c:showDLblsOverMax val="0"/>
  </c:chart>
  <c:spPr>
    <a:noFill/>
    <a:ln>
      <a:noFill/>
    </a:ln>
  </c:spPr>
  <c:txPr>
    <a:bodyPr horzOverflow="overflow" anchor="ctr" anchorCtr="1"/>
    <a:lstStyle/>
    <a:p>
      <a:pPr algn="ctr" rtl="0">
        <a:defRPr lang="ja-JP" altLang="en-US" sz="100">
          <a:solidFill>
            <a:schemeClr val="tx1"/>
          </a:solidFill>
        </a:defRPr>
      </a:pPr>
      <a:endParaRPr lang="ja-JP" altLang="en-US"/>
    </a:p>
  </c:txPr>
  <c:printSettings>
    <c:pageMargins l="0.7" r="0.7" t="0.75" b="0.75" header="0.3" footer="0.3"/>
    <c:pageSetup orientation="landscape"/>
  </c:printSettings>
  <c:extLst>
    <c:ext xmlns:c14="http://schemas.microsoft.com/office/drawing/2007/8/2/chart" uri="{781A3756-C4B2-4CAC-9D66-4F8BD8637D16}"/>
  </c:extLst>
</c:chartSpace>
</file>

<file path=xl/charts/chart2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200" b="0" i="0" u="none" strike="noStrike" baseline="0">
                <a:solidFill>
                  <a:schemeClr val="tx1"/>
                </a:solidFill>
              </a:defRPr>
            </a:pPr>
            <a:r>
              <a:rPr lang="ja-JP" altLang="en-US" sz="1200" b="0" i="0" u="none" strike="noStrike" baseline="0">
                <a:solidFill>
                  <a:schemeClr val="tx1"/>
                </a:solidFill>
              </a:rPr>
              <a:t>Ｂ－４－２　疾病別の医療費比較（</a:t>
            </a:r>
            <a:r>
              <a:rPr lang="ja-JP" altLang="en-US" sz="1200" b="0" i="0" u="none" strike="noStrike" baseline="0">
                <a:solidFill>
                  <a:schemeClr val="tx1"/>
                </a:solidFill>
              </a:rPr>
              <a:t>糖尿病</a:t>
            </a:r>
            <a:r>
              <a:rPr lang="ja-JP" altLang="en-US" sz="1200" b="0" i="0" u="none" strike="noStrike" baseline="0">
                <a:solidFill>
                  <a:schemeClr val="tx1"/>
                </a:solidFill>
              </a:rPr>
              <a:t>・男女） </a:t>
            </a:r>
            <a:endParaRPr lang="ja-JP" altLang="en-US" sz="1200" b="0" i="0" u="none" strike="noStrike" baseline="0">
              <a:solidFill>
                <a:schemeClr val="tx1"/>
              </a:solidFill>
            </a:endParaRPr>
          </a:p>
        </c:rich>
      </c:tx>
      <c:layout>
        <c:manualLayout>
          <c:xMode val="edge"/>
          <c:yMode val="edge"/>
          <c:x val="0.26778436794993088"/>
          <c:y val="2.2972416984394214e-002"/>
        </c:manualLayout>
      </c:layout>
      <c:overlay val="0"/>
    </c:title>
    <c:autoTitleDeleted val="0"/>
    <c:plotArea>
      <c:layout>
        <c:manualLayout>
          <c:layoutTarget val="inner"/>
          <c:xMode val="edge"/>
          <c:yMode val="edge"/>
          <c:x val="6.0531742614377319e-002"/>
          <c:y val="6.2823229471259484e-002"/>
          <c:w val="0.88278665720689242"/>
          <c:h val="0.79753719903584919"/>
        </c:manualLayout>
      </c:layout>
      <c:barChart>
        <c:barDir val="col"/>
        <c:grouping val="clustered"/>
        <c:varyColors val="0"/>
        <c:ser>
          <c:idx val="0"/>
          <c:order val="0"/>
          <c:tx>
            <c:strRef>
              <c:f>'Ｂ－４－２医療費比_糖尿病'!$B$3</c:f>
              <c:strCache>
                <c:ptCount val="1"/>
                <c:pt idx="0">
                  <c:v>指数</c:v>
                </c:pt>
              </c:strCache>
            </c:strRef>
          </c:tx>
          <c:spPr>
            <a:solidFill>
              <a:schemeClr val="accent3">
                <a:lumMod val="40000"/>
                <a:lumOff val="60000"/>
              </a:schemeClr>
            </a:solidFill>
            <a:ln w="6350">
              <a:solidFill>
                <a:schemeClr val="accent3">
                  <a:lumMod val="50000"/>
                </a:schemeClr>
              </a:solidFill>
            </a:ln>
          </c:spPr>
          <c:invertIfNegative val="0"/>
          <c:dLbls>
            <c:numFmt formatCode="#0.0;\-#;;" sourceLinked="0"/>
            <c:spPr>
              <a:effectLst/>
            </c:spPr>
            <c:txPr>
              <a:bodyPr rot="0" horzOverflow="overflow" anchor="ctr" anchorCtr="1"/>
              <a:lstStyle/>
              <a:p>
                <a:pPr algn="ctr" rtl="0">
                  <a:defRPr sz="700">
                    <a:solidFill>
                      <a:schemeClr val="tx1"/>
                    </a:solidFill>
                  </a:defRPr>
                </a:pPr>
                <a:endParaRPr lang="ja-JP" altLang="en-US"/>
              </a:p>
            </c:txPr>
            <c:dLblPos val="ctr"/>
            <c:showLegendKey val="0"/>
            <c:showVal val="1"/>
            <c:showCatName val="0"/>
            <c:showSerName val="0"/>
            <c:showPercent val="0"/>
            <c:showBubbleSize val="0"/>
          </c:dLbls>
          <c:errBars>
            <c:errBarType val="both"/>
            <c:errValType val="cust"/>
            <c:noEndCap val="0"/>
            <c:plus>
              <c:numRef>
                <c:f>'Ｂ－４－２医療費比_糖尿病'!$F$4:$F$28</c:f>
                <c:numCache>
                  <c:formatCode>General</c:formatCode>
                  <c:ptCount val="25"/>
                  <c:pt idx="0">
                    <c:v>6.1476317939934688e-003</c:v>
                  </c:pt>
                  <c:pt idx="1">
                    <c:v>9.0720416980047958e-003</c:v>
                  </c:pt>
                  <c:pt idx="2">
                    <c:v>2.2030521086009003e-002</c:v>
                  </c:pt>
                  <c:pt idx="3">
                    <c:v>8.2023431472038055e-003</c:v>
                  </c:pt>
                  <c:pt idx="4">
                    <c:v>2.6780403648103857e-002</c:v>
                  </c:pt>
                  <c:pt idx="5">
                    <c:v>7.0995940900075993e-003</c:v>
                  </c:pt>
                  <c:pt idx="6">
                    <c:v>2.6294713189997765e-002</c:v>
                  </c:pt>
                  <c:pt idx="7">
                    <c:v>1.1784284940702605e-002</c:v>
                  </c:pt>
                  <c:pt idx="8">
                    <c:v>1.7544604493593852e-002</c:v>
                  </c:pt>
                  <c:pt idx="9">
                    <c:v>3.5560154929896726e-003</c:v>
                  </c:pt>
                  <c:pt idx="10">
                    <c:v>1.0076936474007425e-002</c:v>
                  </c:pt>
                  <c:pt idx="11">
                    <c:v>1.0443281977998708e-002</c:v>
                  </c:pt>
                  <c:pt idx="12">
                    <c:v>1.4164937289493196e-002</c:v>
                  </c:pt>
                  <c:pt idx="13">
                    <c:v>2.1730370357005313e-002</c:v>
                  </c:pt>
                  <c:pt idx="14">
                    <c:v>2.5041068506993724e-002</c:v>
                  </c:pt>
                  <c:pt idx="15">
                    <c:v>3.747530191699866e-002</c:v>
                  </c:pt>
                  <c:pt idx="16">
                    <c:v>5.9089262871907522e-003</c:v>
                  </c:pt>
                  <c:pt idx="17">
                    <c:v>1.0912942955002336e-002</c:v>
                  </c:pt>
                  <c:pt idx="18">
                    <c:v>5.3743868905087311e-003</c:v>
                  </c:pt>
                  <c:pt idx="19">
                    <c:v>9.016689693396529e-003</c:v>
                  </c:pt>
                  <c:pt idx="20">
                    <c:v>1.0622221260888409e-002</c:v>
                  </c:pt>
                  <c:pt idx="21">
                    <c:v>5.4478177162025077e-003</c:v>
                  </c:pt>
                  <c:pt idx="22">
                    <c:v>6.8323117261996913e-003</c:v>
                  </c:pt>
                  <c:pt idx="23">
                    <c:v>1.2757982336708551e-002</c:v>
                  </c:pt>
                  <c:pt idx="24">
                    <c:v>2.854574670989507e-002</c:v>
                  </c:pt>
                </c:numCache>
              </c:numRef>
            </c:plus>
            <c:minus>
              <c:numRef>
                <c:f>'Ｂ－４－２医療費比_糖尿病'!$E$4:$E$28</c:f>
                <c:numCache>
                  <c:formatCode>General</c:formatCode>
                  <c:ptCount val="25"/>
                  <c:pt idx="0">
                    <c:v>6.1473481940055308e-003</c:v>
                  </c:pt>
                  <c:pt idx="1">
                    <c:v>9.071422272000973e-003</c:v>
                  </c:pt>
                  <c:pt idx="2">
                    <c:v>2.2027107337990515e-002</c:v>
                  </c:pt>
                  <c:pt idx="3">
                    <c:v>8.2017849296960321e-003</c:v>
                  </c:pt>
                  <c:pt idx="4">
                    <c:v>2.6774165584100729e-002</c:v>
                  </c:pt>
                  <c:pt idx="5">
                    <c:v>7.0992210630009822e-003</c:v>
                  </c:pt>
                  <c:pt idx="6">
                    <c:v>2.6289859253992631e-002</c:v>
                  </c:pt>
                  <c:pt idx="7">
                    <c:v>1.1783196299589349e-002</c:v>
                  </c:pt>
                  <c:pt idx="8">
                    <c:v>1.7542201570506677e-002</c:v>
                  </c:pt>
                  <c:pt idx="9">
                    <c:v>3.5559291960112205e-003</c:v>
                  </c:pt>
                  <c:pt idx="10">
                    <c:v>1.0076274694000631e-002</c:v>
                  </c:pt>
                  <c:pt idx="11">
                    <c:v>1.0442545073999554e-002</c:v>
                  </c:pt>
                  <c:pt idx="12">
                    <c:v>1.4163036020704567e-002</c:v>
                  </c:pt>
                  <c:pt idx="13">
                    <c:v>2.1726966366003353e-002</c:v>
                  </c:pt>
                  <c:pt idx="14">
                    <c:v>2.5036793793006495e-002</c:v>
                  </c:pt>
                  <c:pt idx="15">
                    <c:v>3.746807584801104e-002</c:v>
                  </c:pt>
                  <c:pt idx="16">
                    <c:v>5.908649099012564e-003</c:v>
                  </c:pt>
                  <c:pt idx="17">
                    <c:v>1.091208520598741e-002</c:v>
                  </c:pt>
                  <c:pt idx="18">
                    <c:v>5.3741361860915049e-003</c:v>
                  </c:pt>
                  <c:pt idx="19">
                    <c:v>9.0159622663037453e-003</c:v>
                  </c:pt>
                  <c:pt idx="20">
                    <c:v>1.0621220054304104e-002</c:v>
                  </c:pt>
                  <c:pt idx="21">
                    <c:v>5.4475929926951494e-003</c:v>
                  </c:pt>
                  <c:pt idx="22">
                    <c:v>6.8318885212903524e-003</c:v>
                  </c:pt>
                  <c:pt idx="23">
                    <c:v>1.2756732383195413e-002</c:v>
                  </c:pt>
                  <c:pt idx="24">
                    <c:v>2.8538542816505696e-002</c:v>
                  </c:pt>
                </c:numCache>
              </c:numRef>
            </c:minus>
          </c:errBars>
          <c:cat>
            <c:strRef>
              <c:f>'Ｂ－４－２医療費比_糖尿病'!$A$4:$A$28</c:f>
              <c:strCache>
                <c:ptCount val="25"/>
                <c:pt idx="0">
                  <c:v>大館市</c:v>
                </c:pt>
                <c:pt idx="1">
                  <c:v>鹿角市</c:v>
                </c:pt>
                <c:pt idx="2">
                  <c:v>小坂町</c:v>
                </c:pt>
                <c:pt idx="3">
                  <c:v>北秋田市</c:v>
                </c:pt>
                <c:pt idx="4">
                  <c:v>上小阿仁村</c:v>
                </c:pt>
                <c:pt idx="5">
                  <c:v>能代市</c:v>
                </c:pt>
                <c:pt idx="6">
                  <c:v>藤里町</c:v>
                </c:pt>
                <c:pt idx="7">
                  <c:v>三種町</c:v>
                </c:pt>
                <c:pt idx="8">
                  <c:v>八峰町</c:v>
                </c:pt>
                <c:pt idx="9">
                  <c:v>秋田市</c:v>
                </c:pt>
                <c:pt idx="10">
                  <c:v>男鹿市</c:v>
                </c:pt>
                <c:pt idx="11">
                  <c:v>潟上市</c:v>
                </c:pt>
                <c:pt idx="12">
                  <c:v>五城目町</c:v>
                </c:pt>
                <c:pt idx="13">
                  <c:v>八郎潟町</c:v>
                </c:pt>
                <c:pt idx="14">
                  <c:v>井川町</c:v>
                </c:pt>
                <c:pt idx="15">
                  <c:v>大潟村</c:v>
                </c:pt>
                <c:pt idx="16">
                  <c:v>由利本荘市</c:v>
                </c:pt>
                <c:pt idx="17">
                  <c:v>にかほ市</c:v>
                </c:pt>
                <c:pt idx="18">
                  <c:v>大仙市</c:v>
                </c:pt>
                <c:pt idx="19">
                  <c:v>仙北市</c:v>
                </c:pt>
                <c:pt idx="20">
                  <c:v>美郷町</c:v>
                </c:pt>
                <c:pt idx="21">
                  <c:v>横手市</c:v>
                </c:pt>
                <c:pt idx="22">
                  <c:v>湯沢市</c:v>
                </c:pt>
                <c:pt idx="23">
                  <c:v>羽後町</c:v>
                </c:pt>
                <c:pt idx="24">
                  <c:v>東成瀬村</c:v>
                </c:pt>
              </c:strCache>
            </c:strRef>
          </c:cat>
          <c:val>
            <c:numRef>
              <c:f>'Ｂ－４－２医療費比_糖尿病'!$B$4:$B$28</c:f>
              <c:numCache>
                <c:formatCode>0.0</c:formatCode>
                <c:ptCount val="25"/>
                <c:pt idx="0">
                  <c:v>100.4</c:v>
                </c:pt>
                <c:pt idx="1">
                  <c:v>100.1</c:v>
                </c:pt>
                <c:pt idx="2">
                  <c:v>107.1</c:v>
                </c:pt>
                <c:pt idx="3">
                  <c:v>90.8</c:v>
                </c:pt>
                <c:pt idx="4">
                  <c:v>86.6</c:v>
                </c:pt>
                <c:pt idx="5">
                  <c:v>101.8</c:v>
                </c:pt>
                <c:pt idx="6">
                  <c:v>107.3</c:v>
                </c:pt>
                <c:pt idx="7">
                  <c:v>96.1</c:v>
                </c:pt>
                <c:pt idx="8">
                  <c:v>96.5</c:v>
                </c:pt>
                <c:pt idx="9">
                  <c:v>110.4</c:v>
                </c:pt>
                <c:pt idx="10">
                  <c:v>115.6</c:v>
                </c:pt>
                <c:pt idx="11">
                  <c:v>111.5</c:v>
                </c:pt>
                <c:pt idx="12">
                  <c:v>79.5</c:v>
                </c:pt>
                <c:pt idx="13">
                  <c:v>104.5</c:v>
                </c:pt>
                <c:pt idx="14">
                  <c:v>110.5</c:v>
                </c:pt>
                <c:pt idx="15">
                  <c:v>146.4</c:v>
                </c:pt>
                <c:pt idx="16">
                  <c:v>94.9</c:v>
                </c:pt>
                <c:pt idx="17">
                  <c:v>104.6</c:v>
                </c:pt>
                <c:pt idx="18">
                  <c:v>86.8</c:v>
                </c:pt>
                <c:pt idx="19">
                  <c:v>84.2</c:v>
                </c:pt>
                <c:pt idx="20">
                  <c:v>84.9</c:v>
                </c:pt>
                <c:pt idx="21">
                  <c:v>99.5</c:v>
                </c:pt>
                <c:pt idx="22">
                  <c:v>83.1</c:v>
                </c:pt>
                <c:pt idx="23">
                  <c:v>98.1</c:v>
                </c:pt>
                <c:pt idx="24">
                  <c:v>85.2</c:v>
                </c:pt>
              </c:numCache>
            </c:numRef>
          </c:val>
        </c:ser>
        <c:dLbls>
          <c:txPr>
            <a:bodyPr rot="0" horzOverflow="overflow" anchor="ctr" anchorCtr="1">
              <a:spAutoFit/>
            </a:bodyPr>
            <a:lstStyle/>
            <a:p>
              <a:pPr algn="ctr" rtl="0">
                <a:defRPr sz="300">
                  <a:solidFill>
                    <a:schemeClr val="tx1"/>
                  </a:solidFill>
                </a:defRPr>
              </a:pPr>
              <a:endParaRPr lang="ja-JP" altLang="en-US"/>
            </a:p>
          </c:txPr>
          <c:showLegendKey val="0"/>
          <c:showVal val="1"/>
          <c:showCatName val="0"/>
          <c:showSerName val="0"/>
          <c:showPercent val="0"/>
          <c:showBubbleSize val="0"/>
        </c:dLbls>
        <c:gapWidth val="30"/>
        <c:overlap val="0"/>
        <c:axId val="1"/>
        <c:axId val="2"/>
      </c:barChart>
      <c:catAx>
        <c:axId val="1"/>
        <c:scaling>
          <c:orientation val="minMax"/>
        </c:scaling>
        <c:delete val="0"/>
        <c:axPos val="b"/>
        <c:numFmt formatCode="0.0" sourceLinked="1"/>
        <c:majorTickMark val="none"/>
        <c:minorTickMark val="none"/>
        <c:tickLblPos val="nextTo"/>
        <c:txPr>
          <a:bodyPr horzOverflow="overflow" vert="eaVert" anchor="ctr" anchorCtr="1"/>
          <a:lstStyle/>
          <a:p>
            <a:pPr algn="ctr" rtl="0">
              <a:defRPr sz="10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numFmt formatCode="0" sourceLinked="0"/>
        <c:majorTickMark val="none"/>
        <c:minorTickMark val="none"/>
        <c:tickLblPos val="nextTo"/>
        <c:txPr>
          <a:bodyPr horzOverflow="overflow" anchor="ctr" anchorCtr="1"/>
          <a:lstStyle/>
          <a:p>
            <a:pPr algn="ctr" rtl="0">
              <a:defRPr sz="1000">
                <a:solidFill>
                  <a:schemeClr val="tx1"/>
                </a:solidFill>
              </a:defRPr>
            </a:pPr>
            <a:endParaRPr lang="ja-JP" altLang="en-US"/>
          </a:p>
        </c:txPr>
        <c:crossAx val="1"/>
        <c:crosses val="autoZero"/>
        <c:crossBetween val="between"/>
      </c:valAx>
      <c:spPr>
        <a:ln>
          <a:solidFill>
            <a:schemeClr val="tx1">
              <a:lumMod val="50000"/>
              <a:lumOff val="50000"/>
            </a:schemeClr>
          </a:solidFill>
        </a:ln>
      </c:spPr>
    </c:plotArea>
    <c:plotVisOnly val="0"/>
    <c:dispBlanksAs val="gap"/>
    <c:showDLblsOverMax val="0"/>
  </c:chart>
  <c:spPr>
    <a:noFill/>
    <a:ln>
      <a:noFill/>
    </a:ln>
  </c:spPr>
  <c:txPr>
    <a:bodyPr horzOverflow="overflow" anchor="ctr" anchorCtr="1"/>
    <a:lstStyle/>
    <a:p>
      <a:pPr algn="ctr" rtl="0">
        <a:defRPr lang="ja-JP" altLang="en-US" sz="300">
          <a:solidFill>
            <a:schemeClr val="tx1"/>
          </a:solidFill>
        </a:defRPr>
      </a:pPr>
      <a:endParaRPr lang="ja-JP" altLang="en-US"/>
    </a:p>
  </c:txPr>
  <c:printSettings>
    <c:pageMargins l="0.7" r="0.7" t="0.75" b="0.75" header="0.3" footer="0.3"/>
    <c:pageSetup orientation="portrait"/>
  </c:printSettings>
  <c:extLst>
    <c:ext xmlns:c14="http://schemas.microsoft.com/office/drawing/2007/8/2/chart" uri="{781A3756-C4B2-4CAC-9D66-4F8BD8637D16}"/>
  </c:extLst>
</c:chartSpace>
</file>

<file path=xl/charts/chart2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200" b="0" i="0" u="none" strike="noStrike" baseline="0">
                <a:solidFill>
                  <a:schemeClr val="tx1"/>
                </a:solidFill>
              </a:defRPr>
            </a:pPr>
            <a:r>
              <a:rPr lang="ja-JP" altLang="en-US" sz="1200" b="0" i="0" u="none" strike="noStrike" baseline="0">
                <a:solidFill>
                  <a:schemeClr val="tx1"/>
                </a:solidFill>
              </a:rPr>
              <a:t>Ｂ－４－２　疾病別の医療費比較（</a:t>
            </a:r>
            <a:r>
              <a:rPr lang="ja-JP" altLang="en-US" sz="1200" b="0" i="0" u="none" strike="noStrike" baseline="0">
                <a:solidFill>
                  <a:schemeClr val="tx1"/>
                </a:solidFill>
              </a:rPr>
              <a:t>高血圧性疾患</a:t>
            </a:r>
            <a:r>
              <a:rPr lang="ja-JP" altLang="en-US" sz="1200" b="0" i="0" u="none" strike="noStrike" baseline="0">
                <a:solidFill>
                  <a:schemeClr val="tx1"/>
                </a:solidFill>
              </a:rPr>
              <a:t>・男性） </a:t>
            </a:r>
            <a:endParaRPr lang="ja-JP" altLang="en-US" sz="1200" b="0" i="0" u="none" strike="noStrike" baseline="0">
              <a:solidFill>
                <a:schemeClr val="tx1"/>
              </a:solidFill>
            </a:endParaRPr>
          </a:p>
        </c:rich>
      </c:tx>
      <c:layout>
        <c:manualLayout>
          <c:xMode val="edge"/>
          <c:yMode val="edge"/>
          <c:x val="0.28772325329582832"/>
          <c:y val="2.4432987161940204e-002"/>
        </c:manualLayout>
      </c:layout>
      <c:overlay val="0"/>
    </c:title>
    <c:autoTitleDeleted val="0"/>
    <c:plotArea>
      <c:layout>
        <c:manualLayout>
          <c:layoutTarget val="inner"/>
          <c:xMode val="edge"/>
          <c:yMode val="edge"/>
          <c:x val="6.0333199464524763e-002"/>
          <c:y val="6.2707806644008976e-002"/>
          <c:w val="0.88298282578350618"/>
          <c:h val="0.79765270176092262"/>
        </c:manualLayout>
      </c:layout>
      <c:barChart>
        <c:barDir val="col"/>
        <c:grouping val="clustered"/>
        <c:varyColors val="0"/>
        <c:ser>
          <c:idx val="0"/>
          <c:order val="0"/>
          <c:tx>
            <c:strRef>
              <c:f>'Ｂ－４－２医療費比_高血圧性疾患'!$A$31</c:f>
              <c:strCache>
                <c:ptCount val="1"/>
                <c:pt idx="0">
                  <c:v>【高血圧性疾患・男性】</c:v>
                </c:pt>
              </c:strCache>
            </c:strRef>
          </c:tx>
          <c:spPr>
            <a:solidFill>
              <a:schemeClr val="tx2">
                <a:lumMod val="20000"/>
                <a:lumOff val="80000"/>
              </a:schemeClr>
            </a:solidFill>
            <a:ln w="6350">
              <a:solidFill>
                <a:schemeClr val="tx2">
                  <a:lumMod val="50000"/>
                </a:schemeClr>
              </a:solidFill>
            </a:ln>
          </c:spPr>
          <c:invertIfNegative val="0"/>
          <c:dLbls>
            <c:numFmt formatCode="#0.0;\-#;;" sourceLinked="0"/>
            <c:spPr>
              <a:effectLst/>
            </c:spPr>
            <c:txPr>
              <a:bodyPr rot="0" horzOverflow="overflow" anchor="ctr" anchorCtr="1"/>
              <a:lstStyle/>
              <a:p>
                <a:pPr algn="ctr" rtl="0">
                  <a:defRPr sz="700">
                    <a:solidFill>
                      <a:schemeClr val="tx1"/>
                    </a:solidFill>
                  </a:defRPr>
                </a:pPr>
                <a:endParaRPr lang="ja-JP" altLang="en-US"/>
              </a:p>
            </c:txPr>
            <c:dLblPos val="ctr"/>
            <c:showLegendKey val="0"/>
            <c:showVal val="1"/>
            <c:showCatName val="0"/>
            <c:showSerName val="0"/>
            <c:showPercent val="0"/>
            <c:showBubbleSize val="0"/>
          </c:dLbls>
          <c:errBars>
            <c:errBarType val="both"/>
            <c:errValType val="cust"/>
            <c:noEndCap val="0"/>
            <c:plus>
              <c:numRef>
                <c:f>'Ｂ－４－２医療費比_高血圧性疾患'!$F$33:$F$57</c:f>
                <c:numCache>
                  <c:formatCode>General</c:formatCode>
                  <c:ptCount val="25"/>
                  <c:pt idx="0">
                    <c:v>8.3835442548974015e-003</c:v>
                  </c:pt>
                  <c:pt idx="1">
                    <c:v>1.4082070702997385e-002</c:v>
                  </c:pt>
                  <c:pt idx="2">
                    <c:v>3.6765358215987476e-002</c:v>
                  </c:pt>
                  <c:pt idx="3">
                    <c:v>1.2248178084504957e-002</c:v>
                  </c:pt>
                  <c:pt idx="4">
                    <c:v>3.7111679081206717e-002</c:v>
                  </c:pt>
                  <c:pt idx="5">
                    <c:v>1.1368389974009574e-002</c:v>
                  </c:pt>
                  <c:pt idx="6">
                    <c:v>4.3505136134001532e-002</c:v>
                  </c:pt>
                  <c:pt idx="7">
                    <c:v>1.836923401700119e-002</c:v>
                  </c:pt>
                  <c:pt idx="8">
                    <c:v>2.757387289500457e-002</c:v>
                  </c:pt>
                  <c:pt idx="9">
                    <c:v>5.1519902630019487e-003</c:v>
                  </c:pt>
                  <c:pt idx="10">
                    <c:v>1.3938811817709507e-002</c:v>
                  </c:pt>
                  <c:pt idx="11">
                    <c:v>1.4720460671995284e-002</c:v>
                  </c:pt>
                  <c:pt idx="12">
                    <c:v>2.210076828130525e-002</c:v>
                  </c:pt>
                  <c:pt idx="13">
                    <c:v>3.1086006269802624e-002</c:v>
                  </c:pt>
                  <c:pt idx="14">
                    <c:v>3.4322181881591973e-002</c:v>
                  </c:pt>
                  <c:pt idx="15">
                    <c:v>3.9474903059797839e-002</c:v>
                  </c:pt>
                  <c:pt idx="16">
                    <c:v>9.0635494010058437e-003</c:v>
                  </c:pt>
                  <c:pt idx="17">
                    <c:v>1.8459916286985845e-002</c:v>
                  </c:pt>
                  <c:pt idx="18">
                    <c:v>8.921478803998184e-003</c:v>
                  </c:pt>
                  <c:pt idx="19">
                    <c:v>1.4623305858606273e-002</c:v>
                  </c:pt>
                  <c:pt idx="20">
                    <c:v>1.8252734277993454e-002</c:v>
                  </c:pt>
                  <c:pt idx="21">
                    <c:v>7.9399362220016201e-003</c:v>
                  </c:pt>
                  <c:pt idx="22">
                    <c:v>1.0410556087506961e-002</c:v>
                  </c:pt>
                  <c:pt idx="23">
                    <c:v>1.6927532061600914e-002</c:v>
                  </c:pt>
                  <c:pt idx="24">
                    <c:v>4.3573584198696835e-002</c:v>
                  </c:pt>
                </c:numCache>
              </c:numRef>
            </c:plus>
            <c:minus>
              <c:numRef>
                <c:f>'Ｂ－４－２医療費比_高血圧性疾患'!$E$33:$E$57</c:f>
                <c:numCache>
                  <c:formatCode>General</c:formatCode>
                  <c:ptCount val="25"/>
                  <c:pt idx="0">
                    <c:v>8.3828969468981995e-003</c:v>
                  </c:pt>
                  <c:pt idx="1">
                    <c:v>1.408066398700214e-002</c:v>
                  </c:pt>
                  <c:pt idx="2">
                    <c:v>3.6757173649007768e-002</c:v>
                  </c:pt>
                  <c:pt idx="3">
                    <c:v>1.2246898178602805e-002</c:v>
                  </c:pt>
                  <c:pt idx="4">
                    <c:v>3.7097812006692266e-002</c:v>
                  </c:pt>
                  <c:pt idx="5">
                    <c:v>1.1367534383992961e-002</c:v>
                  </c:pt>
                  <c:pt idx="6">
                    <c:v>4.3494236843002909e-002</c:v>
                  </c:pt>
                  <c:pt idx="7">
                    <c:v>1.8366775671012192e-002</c:v>
                  </c:pt>
                  <c:pt idx="8">
                    <c:v>2.7568474909998031e-002</c:v>
                  </c:pt>
                  <c:pt idx="9">
                    <c:v>5.1517953539956807e-003</c:v>
                  </c:pt>
                  <c:pt idx="10">
                    <c:v>1.3937337817893081e-002</c:v>
                  </c:pt>
                  <c:pt idx="11">
                    <c:v>1.4718836358994736e-002</c:v>
                  </c:pt>
                  <c:pt idx="12">
                    <c:v>2.2096308543098075e-002</c:v>
                  </c:pt>
                  <c:pt idx="13">
                    <c:v>3.1078188107997562e-002</c:v>
                  </c:pt>
                  <c:pt idx="14">
                    <c:v>3.4312782670099296e-002</c:v>
                  </c:pt>
                  <c:pt idx="15">
                    <c:v>3.9460270023297994e-002</c:v>
                  </c:pt>
                  <c:pt idx="16">
                    <c:v>9.0629305157960971e-003</c:v>
                  </c:pt>
                  <c:pt idx="17">
                    <c:v>1.8457975870006749e-002</c:v>
                  </c:pt>
                  <c:pt idx="18">
                    <c:v>8.9209120379933893e-003</c:v>
                  </c:pt>
                  <c:pt idx="19">
                    <c:v>1.4621663703792365e-002</c:v>
                  </c:pt>
                  <c:pt idx="20">
                    <c:v>1.8250511228004029e-002</c:v>
                  </c:pt>
                  <c:pt idx="21">
                    <c:v>7.9394378459909376e-003</c:v>
                  </c:pt>
                  <c:pt idx="22">
                    <c:v>1.0409643806298163e-002</c:v>
                  </c:pt>
                  <c:pt idx="23">
                    <c:v>1.6924850665205327e-002</c:v>
                  </c:pt>
                  <c:pt idx="24">
                    <c:v>4.3557990464407226e-002</c:v>
                  </c:pt>
                </c:numCache>
              </c:numRef>
            </c:minus>
          </c:errBars>
          <c:cat>
            <c:strRef>
              <c:f>'Ｂ－４－２医療費比_高血圧性疾患'!$A$33:$A$57</c:f>
              <c:strCache>
                <c:ptCount val="25"/>
                <c:pt idx="0">
                  <c:v>大館市</c:v>
                </c:pt>
                <c:pt idx="1">
                  <c:v>鹿角市</c:v>
                </c:pt>
                <c:pt idx="2">
                  <c:v>小坂町</c:v>
                </c:pt>
                <c:pt idx="3">
                  <c:v>北秋田市</c:v>
                </c:pt>
                <c:pt idx="4">
                  <c:v>上小阿仁村</c:v>
                </c:pt>
                <c:pt idx="5">
                  <c:v>能代市</c:v>
                </c:pt>
                <c:pt idx="6">
                  <c:v>藤里町</c:v>
                </c:pt>
                <c:pt idx="7">
                  <c:v>三種町</c:v>
                </c:pt>
                <c:pt idx="8">
                  <c:v>八峰町</c:v>
                </c:pt>
                <c:pt idx="9">
                  <c:v>秋田市</c:v>
                </c:pt>
                <c:pt idx="10">
                  <c:v>男鹿市</c:v>
                </c:pt>
                <c:pt idx="11">
                  <c:v>潟上市</c:v>
                </c:pt>
                <c:pt idx="12">
                  <c:v>五城目町</c:v>
                </c:pt>
                <c:pt idx="13">
                  <c:v>八郎潟町</c:v>
                </c:pt>
                <c:pt idx="14">
                  <c:v>井川町</c:v>
                </c:pt>
                <c:pt idx="15">
                  <c:v>大潟村</c:v>
                </c:pt>
                <c:pt idx="16">
                  <c:v>由利本荘市</c:v>
                </c:pt>
                <c:pt idx="17">
                  <c:v>にかほ市</c:v>
                </c:pt>
                <c:pt idx="18">
                  <c:v>大仙市</c:v>
                </c:pt>
                <c:pt idx="19">
                  <c:v>仙北市</c:v>
                </c:pt>
                <c:pt idx="20">
                  <c:v>美郷町</c:v>
                </c:pt>
                <c:pt idx="21">
                  <c:v>横手市</c:v>
                </c:pt>
                <c:pt idx="22">
                  <c:v>湯沢市</c:v>
                </c:pt>
                <c:pt idx="23">
                  <c:v>羽後町</c:v>
                </c:pt>
                <c:pt idx="24">
                  <c:v>東成瀬村</c:v>
                </c:pt>
              </c:strCache>
            </c:strRef>
          </c:cat>
          <c:val>
            <c:numRef>
              <c:f>'Ｂ－４－２医療費比_高血圧性疾患'!$B$33:$B$57</c:f>
              <c:numCache>
                <c:formatCode>0.0</c:formatCode>
                <c:ptCount val="25"/>
                <c:pt idx="0">
                  <c:v>81.8</c:v>
                </c:pt>
                <c:pt idx="1">
                  <c:v>106.2</c:v>
                </c:pt>
                <c:pt idx="2">
                  <c:v>124.4</c:v>
                </c:pt>
                <c:pt idx="3">
                  <c:v>88.3</c:v>
                </c:pt>
                <c:pt idx="4">
                  <c:v>74.8</c:v>
                </c:pt>
                <c:pt idx="5">
                  <c:v>113.8</c:v>
                </c:pt>
                <c:pt idx="6">
                  <c:v>130.80000000000001</c:v>
                </c:pt>
                <c:pt idx="7">
                  <c:v>103.4</c:v>
                </c:pt>
                <c:pt idx="8">
                  <c:v>106.1</c:v>
                </c:pt>
                <c:pt idx="9">
                  <c:v>102.6</c:v>
                </c:pt>
                <c:pt idx="10">
                  <c:v>99.3</c:v>
                </c:pt>
                <c:pt idx="11">
                  <c:v>100.5</c:v>
                </c:pt>
                <c:pt idx="12">
                  <c:v>82.5</c:v>
                </c:pt>
                <c:pt idx="13">
                  <c:v>93.1</c:v>
                </c:pt>
                <c:pt idx="14">
                  <c:v>94.4</c:v>
                </c:pt>
                <c:pt idx="15">
                  <c:v>80.2</c:v>
                </c:pt>
                <c:pt idx="16">
                  <c:v>100</c:v>
                </c:pt>
                <c:pt idx="17">
                  <c:v>132.30000000000001</c:v>
                </c:pt>
                <c:pt idx="18">
                  <c:v>105.8</c:v>
                </c:pt>
                <c:pt idx="19">
                  <c:v>98.1</c:v>
                </c:pt>
                <c:pt idx="20">
                  <c:v>112.9</c:v>
                </c:pt>
                <c:pt idx="21">
                  <c:v>95.3</c:v>
                </c:pt>
                <c:pt idx="22">
                  <c:v>89.5</c:v>
                </c:pt>
                <c:pt idx="23">
                  <c:v>80.5</c:v>
                </c:pt>
                <c:pt idx="24">
                  <c:v>91.7</c:v>
                </c:pt>
              </c:numCache>
            </c:numRef>
          </c:val>
        </c:ser>
        <c:dLbls>
          <c:txPr>
            <a:bodyPr rot="0" horzOverflow="overflow" anchor="ctr" anchorCtr="1">
              <a:spAutoFit/>
            </a:bodyPr>
            <a:lstStyle/>
            <a:p>
              <a:pPr algn="ctr" rtl="0">
                <a:defRPr sz="100">
                  <a:solidFill>
                    <a:schemeClr val="tx1"/>
                  </a:solidFill>
                </a:defRPr>
              </a:pPr>
              <a:endParaRPr lang="ja-JP" altLang="en-US"/>
            </a:p>
          </c:txPr>
          <c:showLegendKey val="0"/>
          <c:showVal val="1"/>
          <c:showCatName val="0"/>
          <c:showSerName val="0"/>
          <c:showPercent val="0"/>
          <c:showBubbleSize val="0"/>
        </c:dLbls>
        <c:gapWidth val="30"/>
        <c:overlap val="0"/>
        <c:axId val="1"/>
        <c:axId val="2"/>
      </c:barChart>
      <c:catAx>
        <c:axId val="1"/>
        <c:scaling>
          <c:orientation val="minMax"/>
        </c:scaling>
        <c:delete val="0"/>
        <c:axPos val="b"/>
        <c:numFmt formatCode="0.0" sourceLinked="1"/>
        <c:majorTickMark val="none"/>
        <c:minorTickMark val="none"/>
        <c:tickLblPos val="nextTo"/>
        <c:txPr>
          <a:bodyPr horzOverflow="overflow" vert="eaVert" anchor="ctr" anchorCtr="1"/>
          <a:lstStyle/>
          <a:p>
            <a:pPr algn="ctr" rtl="0">
              <a:defRPr sz="10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numFmt formatCode="0" sourceLinked="0"/>
        <c:majorTickMark val="none"/>
        <c:minorTickMark val="none"/>
        <c:tickLblPos val="nextTo"/>
        <c:txPr>
          <a:bodyPr horzOverflow="overflow" anchor="ctr" anchorCtr="1"/>
          <a:lstStyle/>
          <a:p>
            <a:pPr algn="ctr" rtl="0">
              <a:defRPr sz="1000">
                <a:solidFill>
                  <a:schemeClr val="tx1"/>
                </a:solidFill>
              </a:defRPr>
            </a:pPr>
            <a:endParaRPr lang="ja-JP" altLang="en-US"/>
          </a:p>
        </c:txPr>
        <c:crossAx val="1"/>
        <c:crosses val="autoZero"/>
        <c:crossBetween val="between"/>
      </c:valAx>
      <c:spPr>
        <a:ln>
          <a:solidFill>
            <a:schemeClr val="tx1">
              <a:lumMod val="50000"/>
              <a:lumOff val="50000"/>
            </a:schemeClr>
          </a:solidFill>
        </a:ln>
      </c:spPr>
    </c:plotArea>
    <c:plotVisOnly val="0"/>
    <c:dispBlanksAs val="gap"/>
    <c:showDLblsOverMax val="0"/>
  </c:chart>
  <c:spPr>
    <a:noFill/>
    <a:ln>
      <a:noFill/>
    </a:ln>
  </c:spPr>
  <c:txPr>
    <a:bodyPr horzOverflow="overflow" anchor="ctr" anchorCtr="1"/>
    <a:lstStyle/>
    <a:p>
      <a:pPr algn="ctr" rtl="0">
        <a:defRPr lang="ja-JP" altLang="en-US" sz="100">
          <a:solidFill>
            <a:schemeClr val="tx1"/>
          </a:solidFill>
        </a:defRPr>
      </a:pPr>
      <a:endParaRPr lang="ja-JP" altLang="en-US"/>
    </a:p>
  </c:txPr>
  <c:printSettings>
    <c:pageMargins l="0.7" r="0.7" t="0.75" b="0.75" header="0.3" footer="0.3"/>
    <c:pageSetup paperSize="9" orientation="landscape"/>
  </c:printSettings>
  <c:extLst>
    <c:ext xmlns:c14="http://schemas.microsoft.com/office/drawing/2007/8/2/chart" uri="{781A3756-C4B2-4CAC-9D66-4F8BD8637D16}"/>
  </c:extLst>
</c:chartSpace>
</file>

<file path=xl/charts/chart2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200" b="0" i="0" u="none" strike="noStrike" baseline="0">
                <a:solidFill>
                  <a:schemeClr val="tx1"/>
                </a:solidFill>
              </a:defRPr>
            </a:pPr>
            <a:r>
              <a:rPr lang="ja-JP" altLang="en-US" sz="1200" b="0" i="0" u="none" strike="noStrike" baseline="0">
                <a:solidFill>
                  <a:schemeClr val="tx1"/>
                </a:solidFill>
              </a:rPr>
              <a:t>Ｂ－４－２　疾病別の医療費比較（</a:t>
            </a:r>
            <a:r>
              <a:rPr lang="ja-JP" altLang="en-US" sz="1200" b="0" i="0" u="none" strike="noStrike" baseline="0">
                <a:solidFill>
                  <a:schemeClr val="tx1"/>
                </a:solidFill>
              </a:rPr>
              <a:t>高血圧性疾患</a:t>
            </a:r>
            <a:r>
              <a:rPr lang="ja-JP" altLang="en-US" sz="1200" b="0" i="0" u="none" strike="noStrike" baseline="0">
                <a:solidFill>
                  <a:schemeClr val="tx1"/>
                </a:solidFill>
              </a:rPr>
              <a:t>・女性） </a:t>
            </a:r>
            <a:endParaRPr lang="ja-JP" altLang="en-US" sz="1200" b="0" i="0" u="none" strike="noStrike" baseline="0">
              <a:solidFill>
                <a:schemeClr val="tx1"/>
              </a:solidFill>
            </a:endParaRPr>
          </a:p>
        </c:rich>
      </c:tx>
      <c:layout>
        <c:manualLayout>
          <c:xMode val="edge"/>
          <c:yMode val="edge"/>
          <c:x val="0.28745178069637778"/>
          <c:y val="2.4049416817422634e-002"/>
        </c:manualLayout>
      </c:layout>
      <c:overlay val="0"/>
    </c:title>
    <c:autoTitleDeleted val="0"/>
    <c:plotArea>
      <c:layout>
        <c:manualLayout>
          <c:layoutTarget val="inner"/>
          <c:xMode val="edge"/>
          <c:yMode val="edge"/>
          <c:x val="6.0337748312359454e-002"/>
          <c:y val="6.1055378042945564e-002"/>
          <c:w val="0.8829604026813197"/>
          <c:h val="0.79930509178545139"/>
        </c:manualLayout>
      </c:layout>
      <c:barChart>
        <c:barDir val="col"/>
        <c:grouping val="clustered"/>
        <c:varyColors val="0"/>
        <c:ser>
          <c:idx val="0"/>
          <c:order val="0"/>
          <c:tx>
            <c:strRef>
              <c:f>'Ｂ－４－２医療費比_高血圧性疾患'!$A$60</c:f>
              <c:strCache>
                <c:ptCount val="1"/>
                <c:pt idx="0">
                  <c:v>【高血圧性疾患・女性】</c:v>
                </c:pt>
              </c:strCache>
            </c:strRef>
          </c:tx>
          <c:spPr>
            <a:solidFill>
              <a:schemeClr val="accent2">
                <a:lumMod val="40000"/>
                <a:lumOff val="60000"/>
              </a:schemeClr>
            </a:solidFill>
            <a:ln w="6350">
              <a:solidFill>
                <a:schemeClr val="accent2">
                  <a:lumMod val="50000"/>
                </a:schemeClr>
              </a:solidFill>
            </a:ln>
          </c:spPr>
          <c:invertIfNegative val="0"/>
          <c:dLbls>
            <c:numFmt formatCode="#0.0;\-#;;" sourceLinked="0"/>
            <c:spPr>
              <a:effectLst/>
            </c:spPr>
            <c:txPr>
              <a:bodyPr rot="0" horzOverflow="overflow" anchor="ctr" anchorCtr="1"/>
              <a:lstStyle/>
              <a:p>
                <a:pPr algn="ctr" rtl="0">
                  <a:defRPr sz="700">
                    <a:solidFill>
                      <a:schemeClr val="tx1"/>
                    </a:solidFill>
                  </a:defRPr>
                </a:pPr>
                <a:endParaRPr lang="ja-JP" altLang="en-US"/>
              </a:p>
            </c:txPr>
            <c:dLblPos val="ctr"/>
            <c:showLegendKey val="0"/>
            <c:showVal val="1"/>
            <c:showCatName val="0"/>
            <c:showSerName val="0"/>
            <c:showPercent val="0"/>
            <c:showBubbleSize val="0"/>
          </c:dLbls>
          <c:errBars>
            <c:errBarType val="both"/>
            <c:errValType val="cust"/>
            <c:noEndCap val="0"/>
            <c:plus>
              <c:numRef>
                <c:f>'Ｂ－４－２医療費比_高血圧性疾患'!$F$62:$F$86</c:f>
                <c:numCache>
                  <c:formatCode>General</c:formatCode>
                  <c:ptCount val="25"/>
                  <c:pt idx="0">
                    <c:v>7.091253820291854e-003</c:v>
                  </c:pt>
                  <c:pt idx="1">
                    <c:v>1.2269469154006174e-002</c:v>
                  </c:pt>
                  <c:pt idx="2">
                    <c:v>3.2051611466016539e-002</c:v>
                  </c:pt>
                  <c:pt idx="3">
                    <c:v>1.0756929376100288e-002</c:v>
                  </c:pt>
                  <c:pt idx="4">
                    <c:v>3.1942132918402422e-002</c:v>
                  </c:pt>
                  <c:pt idx="5">
                    <c:v>1.0267070894997232e-002</c:v>
                  </c:pt>
                  <c:pt idx="6">
                    <c:v>4.1402747751988045e-002</c:v>
                  </c:pt>
                  <c:pt idx="7">
                    <c:v>1.7074062369999865e-002</c:v>
                  </c:pt>
                  <c:pt idx="8">
                    <c:v>2.5599570983999342e-002</c:v>
                  </c:pt>
                  <c:pt idx="9">
                    <c:v>4.624317651988008e-003</c:v>
                  </c:pt>
                  <c:pt idx="10">
                    <c:v>1.1888074332503606e-002</c:v>
                  </c:pt>
                  <c:pt idx="11">
                    <c:v>1.3805975740993404e-002</c:v>
                  </c:pt>
                  <c:pt idx="12">
                    <c:v>1.8773773018395445e-002</c:v>
                  </c:pt>
                  <c:pt idx="13">
                    <c:v>2.6091133424003488e-002</c:v>
                  </c:pt>
                  <c:pt idx="14">
                    <c:v>3.1362437463698711e-002</c:v>
                  </c:pt>
                  <c:pt idx="15">
                    <c:v>4.0254306335498313e-002</c:v>
                  </c:pt>
                  <c:pt idx="16">
                    <c:v>8.4403733269908798e-003</c:v>
                  </c:pt>
                  <c:pt idx="17">
                    <c:v>1.7011900320994755e-002</c:v>
                  </c:pt>
                  <c:pt idx="18">
                    <c:v>8.1711828710098189e-003</c:v>
                  </c:pt>
                  <c:pt idx="19">
                    <c:v>1.2728218521999679e-002</c:v>
                  </c:pt>
                  <c:pt idx="20">
                    <c:v>1.6292795314996056e-002</c:v>
                  </c:pt>
                  <c:pt idx="21">
                    <c:v>7.1323555377915682e-003</c:v>
                  </c:pt>
                  <c:pt idx="22">
                    <c:v>9.4919595374989285e-003</c:v>
                  </c:pt>
                  <c:pt idx="23">
                    <c:v>1.5579714085802721e-002</c:v>
                  </c:pt>
                  <c:pt idx="24">
                    <c:v>4.3594568779994347e-002</c:v>
                  </c:pt>
                </c:numCache>
              </c:numRef>
            </c:plus>
            <c:minus>
              <c:numRef>
                <c:f>'Ｂ－４－２医療費比_高血圧性疾患'!$E$62:$E$86</c:f>
                <c:numCache>
                  <c:formatCode>General</c:formatCode>
                  <c:ptCount val="25"/>
                  <c:pt idx="0">
                    <c:v>7.0907432522062663e-003</c:v>
                  </c:pt>
                  <c:pt idx="1">
                    <c:v>1.2268352907000235e-002</c:v>
                  </c:pt>
                  <c:pt idx="2">
                    <c:v>3.2045663357990861e-002</c:v>
                  </c:pt>
                  <c:pt idx="3">
                    <c:v>1.0755936525697507e-002</c:v>
                  </c:pt>
                  <c:pt idx="4">
                    <c:v>3.193109219809287e-002</c:v>
                  </c:pt>
                  <c:pt idx="5">
                    <c:v>1.0266403532995128e-002</c:v>
                  </c:pt>
                  <c:pt idx="6">
                    <c:v>4.1394052614009524e-002</c:v>
                  </c:pt>
                  <c:pt idx="7">
                    <c:v>1.7072124005991896e-002</c:v>
                  </c:pt>
                  <c:pt idx="8">
                    <c:v>2.5595281991996899e-002</c:v>
                  </c:pt>
                  <c:pt idx="9">
                    <c:v>4.6241587650115434e-003</c:v>
                  </c:pt>
                  <c:pt idx="10">
                    <c:v>1.1886878058504635e-002</c:v>
                  </c:pt>
                  <c:pt idx="11">
                    <c:v>1.3804600332008476e-002</c:v>
                  </c:pt>
                  <c:pt idx="12">
                    <c:v>1.8770433405194353e-002</c:v>
                  </c:pt>
                  <c:pt idx="13">
                    <c:v>2.6085050789902198e-002</c:v>
                  </c:pt>
                  <c:pt idx="14">
                    <c:v>3.13546223216008e-002</c:v>
                  </c:pt>
                  <c:pt idx="15">
                    <c:v>4.0239638328600336e-002</c:v>
                  </c:pt>
                  <c:pt idx="16">
                    <c:v>8.4398703170052158e-003</c:v>
                  </c:pt>
                  <c:pt idx="17">
                    <c:v>1.7010348535990261e-002</c:v>
                  </c:pt>
                  <c:pt idx="18">
                    <c:v>8.1707288779995224e-003</c:v>
                  </c:pt>
                  <c:pt idx="19">
                    <c:v>1.2726904762402569e-002</c:v>
                  </c:pt>
                  <c:pt idx="20">
                    <c:v>1.629097567401061e-002</c:v>
                  </c:pt>
                  <c:pt idx="21">
                    <c:v>7.1319452037101883e-003</c:v>
                  </c:pt>
                  <c:pt idx="22">
                    <c:v>9.4911757465894198e-003</c:v>
                  </c:pt>
                  <c:pt idx="23">
                    <c:v>1.5577399537406222e-002</c:v>
                  </c:pt>
                  <c:pt idx="24">
                    <c:v>4.3581436546006103e-002</c:v>
                  </c:pt>
                </c:numCache>
              </c:numRef>
            </c:minus>
          </c:errBars>
          <c:cat>
            <c:strRef>
              <c:f>'Ｂ－４－２医療費比_高血圧性疾患'!$A$62:$A$86</c:f>
              <c:strCache>
                <c:ptCount val="25"/>
                <c:pt idx="0">
                  <c:v>大館市</c:v>
                </c:pt>
                <c:pt idx="1">
                  <c:v>鹿角市</c:v>
                </c:pt>
                <c:pt idx="2">
                  <c:v>小坂町</c:v>
                </c:pt>
                <c:pt idx="3">
                  <c:v>北秋田市</c:v>
                </c:pt>
                <c:pt idx="4">
                  <c:v>上小阿仁村</c:v>
                </c:pt>
                <c:pt idx="5">
                  <c:v>能代市</c:v>
                </c:pt>
                <c:pt idx="6">
                  <c:v>藤里町</c:v>
                </c:pt>
                <c:pt idx="7">
                  <c:v>三種町</c:v>
                </c:pt>
                <c:pt idx="8">
                  <c:v>八峰町</c:v>
                </c:pt>
                <c:pt idx="9">
                  <c:v>秋田市</c:v>
                </c:pt>
                <c:pt idx="10">
                  <c:v>男鹿市</c:v>
                </c:pt>
                <c:pt idx="11">
                  <c:v>潟上市</c:v>
                </c:pt>
                <c:pt idx="12">
                  <c:v>五城目町</c:v>
                </c:pt>
                <c:pt idx="13">
                  <c:v>八郎潟町</c:v>
                </c:pt>
                <c:pt idx="14">
                  <c:v>井川町</c:v>
                </c:pt>
                <c:pt idx="15">
                  <c:v>大潟村</c:v>
                </c:pt>
                <c:pt idx="16">
                  <c:v>由利本荘市</c:v>
                </c:pt>
                <c:pt idx="17">
                  <c:v>にかほ市</c:v>
                </c:pt>
                <c:pt idx="18">
                  <c:v>大仙市</c:v>
                </c:pt>
                <c:pt idx="19">
                  <c:v>仙北市</c:v>
                </c:pt>
                <c:pt idx="20">
                  <c:v>美郷町</c:v>
                </c:pt>
                <c:pt idx="21">
                  <c:v>横手市</c:v>
                </c:pt>
                <c:pt idx="22">
                  <c:v>湯沢市</c:v>
                </c:pt>
                <c:pt idx="23">
                  <c:v>羽後町</c:v>
                </c:pt>
                <c:pt idx="24">
                  <c:v>東成瀬村</c:v>
                </c:pt>
              </c:strCache>
            </c:strRef>
          </c:cat>
          <c:val>
            <c:numRef>
              <c:f>'Ｂ－４－２医療費比_高血圧性疾患'!$B$62:$B$86</c:f>
              <c:numCache>
                <c:formatCode>0.0</c:formatCode>
                <c:ptCount val="25"/>
                <c:pt idx="0">
                  <c:v>74.2</c:v>
                </c:pt>
                <c:pt idx="1">
                  <c:v>101.6</c:v>
                </c:pt>
                <c:pt idx="2">
                  <c:v>130.1</c:v>
                </c:pt>
                <c:pt idx="3">
                  <c:v>87.8</c:v>
                </c:pt>
                <c:pt idx="4">
                  <c:v>69.599999999999994</c:v>
                </c:pt>
                <c:pt idx="5">
                  <c:v>119</c:v>
                </c:pt>
                <c:pt idx="6">
                  <c:v>148.5</c:v>
                </c:pt>
                <c:pt idx="7">
                  <c:v>113.3</c:v>
                </c:pt>
                <c:pt idx="8">
                  <c:v>115.1</c:v>
                </c:pt>
                <c:pt idx="9">
                  <c:v>101.4</c:v>
                </c:pt>
                <c:pt idx="10">
                  <c:v>89</c:v>
                </c:pt>
                <c:pt idx="11">
                  <c:v>104.4</c:v>
                </c:pt>
                <c:pt idx="12">
                  <c:v>79.5</c:v>
                </c:pt>
                <c:pt idx="13">
                  <c:v>84.3</c:v>
                </c:pt>
                <c:pt idx="14">
                  <c:v>94.8</c:v>
                </c:pt>
                <c:pt idx="15">
                  <c:v>83.2</c:v>
                </c:pt>
                <c:pt idx="16">
                  <c:v>106.7</c:v>
                </c:pt>
                <c:pt idx="17">
                  <c:v>140.5</c:v>
                </c:pt>
                <c:pt idx="18">
                  <c:v>110.8</c:v>
                </c:pt>
                <c:pt idx="19">
                  <c:v>92.9</c:v>
                </c:pt>
                <c:pt idx="20">
                  <c:v>109.9</c:v>
                </c:pt>
                <c:pt idx="21">
                  <c:v>93.4</c:v>
                </c:pt>
                <c:pt idx="22">
                  <c:v>86.6</c:v>
                </c:pt>
                <c:pt idx="23">
                  <c:v>79</c:v>
                </c:pt>
                <c:pt idx="24">
                  <c:v>109</c:v>
                </c:pt>
              </c:numCache>
            </c:numRef>
          </c:val>
        </c:ser>
        <c:dLbls>
          <c:txPr>
            <a:bodyPr rot="0" horzOverflow="overflow" anchor="ctr" anchorCtr="1">
              <a:spAutoFit/>
            </a:bodyPr>
            <a:lstStyle/>
            <a:p>
              <a:pPr algn="ctr" rtl="0">
                <a:defRPr sz="100">
                  <a:solidFill>
                    <a:schemeClr val="tx1"/>
                  </a:solidFill>
                </a:defRPr>
              </a:pPr>
              <a:endParaRPr lang="ja-JP" altLang="en-US"/>
            </a:p>
          </c:txPr>
          <c:showLegendKey val="0"/>
          <c:showVal val="1"/>
          <c:showCatName val="0"/>
          <c:showSerName val="0"/>
          <c:showPercent val="0"/>
          <c:showBubbleSize val="0"/>
        </c:dLbls>
        <c:gapWidth val="30"/>
        <c:overlap val="0"/>
        <c:axId val="1"/>
        <c:axId val="2"/>
      </c:barChart>
      <c:catAx>
        <c:axId val="1"/>
        <c:scaling>
          <c:orientation val="minMax"/>
        </c:scaling>
        <c:delete val="0"/>
        <c:axPos val="b"/>
        <c:numFmt formatCode="0.0" sourceLinked="1"/>
        <c:majorTickMark val="none"/>
        <c:minorTickMark val="none"/>
        <c:tickLblPos val="nextTo"/>
        <c:txPr>
          <a:bodyPr horzOverflow="overflow" vert="eaVert" anchor="ctr" anchorCtr="1"/>
          <a:lstStyle/>
          <a:p>
            <a:pPr algn="ctr" rtl="0">
              <a:defRPr sz="10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numFmt formatCode="0" sourceLinked="0"/>
        <c:majorTickMark val="none"/>
        <c:minorTickMark val="none"/>
        <c:tickLblPos val="nextTo"/>
        <c:txPr>
          <a:bodyPr horzOverflow="overflow" anchor="ctr" anchorCtr="1"/>
          <a:lstStyle/>
          <a:p>
            <a:pPr algn="ctr" rtl="0">
              <a:defRPr sz="1000">
                <a:solidFill>
                  <a:schemeClr val="tx1"/>
                </a:solidFill>
              </a:defRPr>
            </a:pPr>
            <a:endParaRPr lang="ja-JP" altLang="en-US"/>
          </a:p>
        </c:txPr>
        <c:crossAx val="1"/>
        <c:crosses val="autoZero"/>
        <c:crossBetween val="between"/>
      </c:valAx>
      <c:spPr>
        <a:ln>
          <a:solidFill>
            <a:schemeClr val="tx1">
              <a:lumMod val="50000"/>
              <a:lumOff val="50000"/>
            </a:schemeClr>
          </a:solidFill>
        </a:ln>
      </c:spPr>
    </c:plotArea>
    <c:plotVisOnly val="0"/>
    <c:dispBlanksAs val="gap"/>
    <c:showDLblsOverMax val="0"/>
  </c:chart>
  <c:spPr>
    <a:noFill/>
    <a:ln>
      <a:noFill/>
    </a:ln>
  </c:spPr>
  <c:txPr>
    <a:bodyPr horzOverflow="overflow" anchor="ctr" anchorCtr="1"/>
    <a:lstStyle/>
    <a:p>
      <a:pPr algn="ctr" rtl="0">
        <a:defRPr lang="ja-JP" altLang="en-US" sz="100">
          <a:solidFill>
            <a:schemeClr val="tx1"/>
          </a:solidFill>
        </a:defRPr>
      </a:pPr>
      <a:endParaRPr lang="ja-JP" altLang="en-US"/>
    </a:p>
  </c:txPr>
  <c:printSettings>
    <c:pageMargins l="0.7" r="0.7" t="0.75" b="0.75" header="0.3" footer="0.3"/>
    <c:pageSetup orientation="landscape"/>
  </c:printSettings>
  <c:extLst>
    <c:ext xmlns:c14="http://schemas.microsoft.com/office/drawing/2007/8/2/chart" uri="{781A3756-C4B2-4CAC-9D66-4F8BD8637D16}"/>
  </c:extLst>
</c:chartSpace>
</file>

<file path=xl/charts/chart2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200" b="0" i="0" u="none" strike="noStrike" baseline="0">
                <a:solidFill>
                  <a:schemeClr val="tx1"/>
                </a:solidFill>
              </a:defRPr>
            </a:pPr>
            <a:r>
              <a:rPr lang="ja-JP" altLang="en-US" sz="1200" b="0" i="0" u="none" strike="noStrike" baseline="0">
                <a:solidFill>
                  <a:schemeClr val="tx1"/>
                </a:solidFill>
              </a:rPr>
              <a:t>Ｂ－４－２　疾病別の医療費比較（</a:t>
            </a:r>
            <a:r>
              <a:rPr lang="ja-JP" altLang="en-US" sz="1200" b="0" i="0" u="none" strike="noStrike" baseline="0">
                <a:solidFill>
                  <a:schemeClr val="tx1"/>
                </a:solidFill>
              </a:rPr>
              <a:t>高血圧性疾患</a:t>
            </a:r>
            <a:r>
              <a:rPr lang="ja-JP" altLang="en-US" sz="1200" b="0" i="0" u="none" strike="noStrike" baseline="0">
                <a:solidFill>
                  <a:schemeClr val="tx1"/>
                </a:solidFill>
              </a:rPr>
              <a:t>・男女） </a:t>
            </a:r>
            <a:endParaRPr lang="ja-JP" altLang="en-US" sz="1200" b="0" i="0" u="none" strike="noStrike" baseline="0">
              <a:solidFill>
                <a:schemeClr val="tx1"/>
              </a:solidFill>
            </a:endParaRPr>
          </a:p>
        </c:rich>
      </c:tx>
      <c:layout>
        <c:manualLayout>
          <c:xMode val="edge"/>
          <c:yMode val="edge"/>
          <c:x val="0.26778436794993088"/>
          <c:y val="2.2972416984394214e-002"/>
        </c:manualLayout>
      </c:layout>
      <c:overlay val="0"/>
    </c:title>
    <c:autoTitleDeleted val="0"/>
    <c:plotArea>
      <c:layout>
        <c:manualLayout>
          <c:layoutTarget val="inner"/>
          <c:xMode val="edge"/>
          <c:yMode val="edge"/>
          <c:x val="6.0531742614377319e-002"/>
          <c:y val="6.2823229471259484e-002"/>
          <c:w val="0.88278665720689242"/>
          <c:h val="0.79753719903584919"/>
        </c:manualLayout>
      </c:layout>
      <c:barChart>
        <c:barDir val="col"/>
        <c:grouping val="clustered"/>
        <c:varyColors val="0"/>
        <c:ser>
          <c:idx val="0"/>
          <c:order val="0"/>
          <c:tx>
            <c:strRef>
              <c:f>'Ｂ－４－２医療費比_高血圧性疾患'!$B$3</c:f>
              <c:strCache>
                <c:ptCount val="1"/>
                <c:pt idx="0">
                  <c:v>指数</c:v>
                </c:pt>
              </c:strCache>
            </c:strRef>
          </c:tx>
          <c:spPr>
            <a:solidFill>
              <a:schemeClr val="accent3">
                <a:lumMod val="40000"/>
                <a:lumOff val="60000"/>
              </a:schemeClr>
            </a:solidFill>
            <a:ln w="6350">
              <a:solidFill>
                <a:schemeClr val="accent3">
                  <a:lumMod val="50000"/>
                </a:schemeClr>
              </a:solidFill>
            </a:ln>
          </c:spPr>
          <c:invertIfNegative val="0"/>
          <c:dLbls>
            <c:numFmt formatCode="#0.0;\-#;;" sourceLinked="0"/>
            <c:spPr>
              <a:effectLst/>
            </c:spPr>
            <c:txPr>
              <a:bodyPr rot="0" horzOverflow="overflow" anchor="ctr" anchorCtr="1"/>
              <a:lstStyle/>
              <a:p>
                <a:pPr algn="ctr" rtl="0">
                  <a:defRPr sz="700">
                    <a:solidFill>
                      <a:schemeClr val="tx1"/>
                    </a:solidFill>
                  </a:defRPr>
                </a:pPr>
                <a:endParaRPr lang="ja-JP" altLang="en-US"/>
              </a:p>
            </c:txPr>
            <c:dLblPos val="ctr"/>
            <c:showLegendKey val="0"/>
            <c:showVal val="1"/>
            <c:showCatName val="0"/>
            <c:showSerName val="0"/>
            <c:showPercent val="0"/>
            <c:showBubbleSize val="0"/>
          </c:dLbls>
          <c:errBars>
            <c:errBarType val="both"/>
            <c:errValType val="cust"/>
            <c:noEndCap val="0"/>
            <c:plus>
              <c:numRef>
                <c:f>'Ｂ－４－２医療費比_高血圧性疾患'!$F$4:$F$28</c:f>
                <c:numCache>
                  <c:formatCode>General</c:formatCode>
                  <c:ptCount val="25"/>
                  <c:pt idx="0">
                    <c:v>5.4238430394093484e-003</c:v>
                  </c:pt>
                  <c:pt idx="1">
                    <c:v>9.276443790000144e-003</c:v>
                  </c:pt>
                  <c:pt idx="2">
                    <c:v>2.41644709349913e-002</c:v>
                  </c:pt>
                  <c:pt idx="3">
                    <c:v>8.0897619390043474e-003</c:v>
                  </c:pt>
                  <c:pt idx="4">
                    <c:v>2.439021821889753e-002</c:v>
                  </c:pt>
                  <c:pt idx="5">
                    <c:v>7.6265083790048038e-003</c:v>
                  </c:pt>
                  <c:pt idx="6">
                    <c:v>3.012588021300644e-002</c:v>
                  </c:pt>
                  <c:pt idx="7">
                    <c:v>1.2571989830988173e-002</c:v>
                  </c:pt>
                  <c:pt idx="8">
                    <c:v>1.8857402912004773e-002</c:v>
                  </c:pt>
                  <c:pt idx="9">
                    <c:v>3.4299613550103913e-003</c:v>
                  </c:pt>
                  <c:pt idx="10">
                    <c:v>9.0763385592964596e-003</c:v>
                  </c:pt>
                  <c:pt idx="11">
                    <c:v>1.0070526255006484e-002</c:v>
                  </c:pt>
                  <c:pt idx="12">
                    <c:v>1.4295167515697926e-002</c:v>
                  </c:pt>
                  <c:pt idx="13">
                    <c:v>1.9951206678797462e-002</c:v>
                  </c:pt>
                  <c:pt idx="14">
                    <c:v>2.3220142481989114e-002</c:v>
                  </c:pt>
                  <c:pt idx="15">
                    <c:v>2.8291322811298869e-002</c:v>
                  </c:pt>
                  <c:pt idx="16">
                    <c:v>6.1861467140005288e-003</c:v>
                  </c:pt>
                  <c:pt idx="17">
                    <c:v>1.2519206551985462e-002</c:v>
                  </c:pt>
                  <c:pt idx="18">
                    <c:v>6.0285592760038753e-003</c:v>
                  </c:pt>
                  <c:pt idx="19">
                    <c:v>9.6130616607013053e-003</c:v>
                  </c:pt>
                  <c:pt idx="20">
                    <c:v>1.2171997155988379e-002</c:v>
                  </c:pt>
                  <c:pt idx="21">
                    <c:v>5.3085213528021313e-003</c:v>
                  </c:pt>
                  <c:pt idx="22">
                    <c:v>7.0277249675996245e-003</c:v>
                  </c:pt>
                  <c:pt idx="23">
                    <c:v>1.1478713312598643e-002</c:v>
                  </c:pt>
                  <c:pt idx="24">
                    <c:v>3.1117110721993413e-002</c:v>
                  </c:pt>
                </c:numCache>
              </c:numRef>
            </c:plus>
            <c:minus>
              <c:numRef>
                <c:f>'Ｂ－４－２医療費比_高血圧性疾患'!$E$4:$E$28</c:f>
                <c:numCache>
                  <c:formatCode>General</c:formatCode>
                  <c:ptCount val="25"/>
                  <c:pt idx="0">
                    <c:v>5.4235574293954869e-003</c:v>
                  </c:pt>
                  <c:pt idx="1">
                    <c:v>9.275819823002962e-003</c:v>
                  </c:pt>
                  <c:pt idx="2">
                    <c:v>2.416102631700312e-002</c:v>
                  </c:pt>
                  <c:pt idx="3">
                    <c:v>8.0892022993879209e-003</c:v>
                  </c:pt>
                  <c:pt idx="4">
                    <c:v>2.4384029280099639e-002</c:v>
                  </c:pt>
                  <c:pt idx="5">
                    <c:v>7.6261332060028053e-003</c:v>
                  </c:pt>
                  <c:pt idx="6">
                    <c:v>3.0121031474010351e-002</c:v>
                  </c:pt>
                  <c:pt idx="7">
                    <c:v>1.2570901415003277e-002</c:v>
                  </c:pt>
                  <c:pt idx="8">
                    <c:v>1.8855002508999519e-002</c:v>
                  </c:pt>
                  <c:pt idx="9">
                    <c:v>3.4298741149996204e-003</c:v>
                  </c:pt>
                  <c:pt idx="10">
                    <c:v>9.0756769074005206e-003</c:v>
                  </c:pt>
                  <c:pt idx="11">
                    <c:v>1.006978157899141e-002</c:v>
                  </c:pt>
                  <c:pt idx="12">
                    <c:v>1.4293259918503054e-002</c:v>
                  </c:pt>
                  <c:pt idx="13">
                    <c:v>1.9947795433310489e-002</c:v>
                  </c:pt>
                  <c:pt idx="14">
                    <c:v>2.3215862710401325e-002</c:v>
                  </c:pt>
                  <c:pt idx="15">
                    <c:v>2.8283970683105508e-002</c:v>
                  </c:pt>
                  <c:pt idx="16">
                    <c:v>6.1858689550007284e-003</c:v>
                  </c:pt>
                  <c:pt idx="17">
                    <c:v>1.2518344043996876e-002</c:v>
                  </c:pt>
                  <c:pt idx="18">
                    <c:v>6.0283071459963367e-003</c:v>
                  </c:pt>
                  <c:pt idx="19">
                    <c:v>9.61233112710147e-003</c:v>
                  </c:pt>
                  <c:pt idx="20">
                    <c:v>1.2170995209004332e-002</c:v>
                  </c:pt>
                  <c:pt idx="21">
                    <c:v>5.3082962082982021e-003</c:v>
                  </c:pt>
                  <c:pt idx="22">
                    <c:v>7.0273026191927102e-003</c:v>
                  </c:pt>
                  <c:pt idx="23">
                    <c:v>1.1477469435703824e-002</c:v>
                  </c:pt>
                  <c:pt idx="24">
                    <c:v>3.1109939185000712e-002</c:v>
                  </c:pt>
                </c:numCache>
              </c:numRef>
            </c:minus>
          </c:errBars>
          <c:cat>
            <c:strRef>
              <c:f>'Ｂ－４－２医療費比_高血圧性疾患'!$A$4:$A$28</c:f>
              <c:strCache>
                <c:ptCount val="25"/>
                <c:pt idx="0">
                  <c:v>大館市</c:v>
                </c:pt>
                <c:pt idx="1">
                  <c:v>鹿角市</c:v>
                </c:pt>
                <c:pt idx="2">
                  <c:v>小坂町</c:v>
                </c:pt>
                <c:pt idx="3">
                  <c:v>北秋田市</c:v>
                </c:pt>
                <c:pt idx="4">
                  <c:v>上小阿仁村</c:v>
                </c:pt>
                <c:pt idx="5">
                  <c:v>能代市</c:v>
                </c:pt>
                <c:pt idx="6">
                  <c:v>藤里町</c:v>
                </c:pt>
                <c:pt idx="7">
                  <c:v>三種町</c:v>
                </c:pt>
                <c:pt idx="8">
                  <c:v>八峰町</c:v>
                </c:pt>
                <c:pt idx="9">
                  <c:v>秋田市</c:v>
                </c:pt>
                <c:pt idx="10">
                  <c:v>男鹿市</c:v>
                </c:pt>
                <c:pt idx="11">
                  <c:v>潟上市</c:v>
                </c:pt>
                <c:pt idx="12">
                  <c:v>五城目町</c:v>
                </c:pt>
                <c:pt idx="13">
                  <c:v>八郎潟町</c:v>
                </c:pt>
                <c:pt idx="14">
                  <c:v>井川町</c:v>
                </c:pt>
                <c:pt idx="15">
                  <c:v>大潟村</c:v>
                </c:pt>
                <c:pt idx="16">
                  <c:v>由利本荘市</c:v>
                </c:pt>
                <c:pt idx="17">
                  <c:v>にかほ市</c:v>
                </c:pt>
                <c:pt idx="18">
                  <c:v>大仙市</c:v>
                </c:pt>
                <c:pt idx="19">
                  <c:v>仙北市</c:v>
                </c:pt>
                <c:pt idx="20">
                  <c:v>美郷町</c:v>
                </c:pt>
                <c:pt idx="21">
                  <c:v>横手市</c:v>
                </c:pt>
                <c:pt idx="22">
                  <c:v>湯沢市</c:v>
                </c:pt>
                <c:pt idx="23">
                  <c:v>羽後町</c:v>
                </c:pt>
                <c:pt idx="24">
                  <c:v>東成瀬村</c:v>
                </c:pt>
              </c:strCache>
            </c:strRef>
          </c:cat>
          <c:val>
            <c:numRef>
              <c:f>'Ｂ－４－２医療費比_高血圧性疾患'!$B$4:$B$28</c:f>
              <c:numCache>
                <c:formatCode>0.0</c:formatCode>
                <c:ptCount val="25"/>
                <c:pt idx="0">
                  <c:v>77.599999999999994</c:v>
                </c:pt>
                <c:pt idx="1">
                  <c:v>103.9</c:v>
                </c:pt>
                <c:pt idx="2">
                  <c:v>127.7</c:v>
                </c:pt>
                <c:pt idx="3">
                  <c:v>88.1</c:v>
                </c:pt>
                <c:pt idx="4">
                  <c:v>72.400000000000006</c:v>
                </c:pt>
                <c:pt idx="5">
                  <c:v>116.8</c:v>
                </c:pt>
                <c:pt idx="6">
                  <c:v>141</c:v>
                </c:pt>
                <c:pt idx="7">
                  <c:v>109.4</c:v>
                </c:pt>
                <c:pt idx="8">
                  <c:v>111.6</c:v>
                </c:pt>
                <c:pt idx="9">
                  <c:v>101.6</c:v>
                </c:pt>
                <c:pt idx="10">
                  <c:v>93.8</c:v>
                </c:pt>
                <c:pt idx="11">
                  <c:v>102.6</c:v>
                </c:pt>
                <c:pt idx="12">
                  <c:v>80.7</c:v>
                </c:pt>
                <c:pt idx="13">
                  <c:v>87.9</c:v>
                </c:pt>
                <c:pt idx="14">
                  <c:v>94.9</c:v>
                </c:pt>
                <c:pt idx="15">
                  <c:v>82</c:v>
                </c:pt>
                <c:pt idx="16">
                  <c:v>103.8</c:v>
                </c:pt>
                <c:pt idx="17">
                  <c:v>136.9</c:v>
                </c:pt>
                <c:pt idx="18">
                  <c:v>108.6</c:v>
                </c:pt>
                <c:pt idx="19">
                  <c:v>95.3</c:v>
                </c:pt>
                <c:pt idx="20">
                  <c:v>111.4</c:v>
                </c:pt>
                <c:pt idx="21">
                  <c:v>94.3</c:v>
                </c:pt>
                <c:pt idx="22">
                  <c:v>88.1</c:v>
                </c:pt>
                <c:pt idx="23">
                  <c:v>79.8</c:v>
                </c:pt>
                <c:pt idx="24">
                  <c:v>101.7</c:v>
                </c:pt>
              </c:numCache>
            </c:numRef>
          </c:val>
        </c:ser>
        <c:dLbls>
          <c:txPr>
            <a:bodyPr rot="0" horzOverflow="overflow" anchor="ctr" anchorCtr="1">
              <a:spAutoFit/>
            </a:bodyPr>
            <a:lstStyle/>
            <a:p>
              <a:pPr algn="ctr" rtl="0">
                <a:defRPr sz="300">
                  <a:solidFill>
                    <a:schemeClr val="tx1"/>
                  </a:solidFill>
                </a:defRPr>
              </a:pPr>
              <a:endParaRPr lang="ja-JP" altLang="en-US"/>
            </a:p>
          </c:txPr>
          <c:showLegendKey val="0"/>
          <c:showVal val="1"/>
          <c:showCatName val="0"/>
          <c:showSerName val="0"/>
          <c:showPercent val="0"/>
          <c:showBubbleSize val="0"/>
        </c:dLbls>
        <c:gapWidth val="30"/>
        <c:overlap val="0"/>
        <c:axId val="1"/>
        <c:axId val="2"/>
      </c:barChart>
      <c:catAx>
        <c:axId val="1"/>
        <c:scaling>
          <c:orientation val="minMax"/>
        </c:scaling>
        <c:delete val="0"/>
        <c:axPos val="b"/>
        <c:numFmt formatCode="0.0" sourceLinked="1"/>
        <c:majorTickMark val="none"/>
        <c:minorTickMark val="none"/>
        <c:tickLblPos val="nextTo"/>
        <c:txPr>
          <a:bodyPr horzOverflow="overflow" vert="eaVert" anchor="ctr" anchorCtr="1"/>
          <a:lstStyle/>
          <a:p>
            <a:pPr algn="ctr" rtl="0">
              <a:defRPr sz="10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numFmt formatCode="0" sourceLinked="0"/>
        <c:majorTickMark val="none"/>
        <c:minorTickMark val="none"/>
        <c:tickLblPos val="nextTo"/>
        <c:txPr>
          <a:bodyPr horzOverflow="overflow" anchor="ctr" anchorCtr="1"/>
          <a:lstStyle/>
          <a:p>
            <a:pPr algn="ctr" rtl="0">
              <a:defRPr sz="1000">
                <a:solidFill>
                  <a:schemeClr val="tx1"/>
                </a:solidFill>
              </a:defRPr>
            </a:pPr>
            <a:endParaRPr lang="ja-JP" altLang="en-US"/>
          </a:p>
        </c:txPr>
        <c:crossAx val="1"/>
        <c:crosses val="autoZero"/>
        <c:crossBetween val="between"/>
      </c:valAx>
      <c:spPr>
        <a:ln>
          <a:solidFill>
            <a:schemeClr val="tx1">
              <a:lumMod val="50000"/>
              <a:lumOff val="50000"/>
            </a:schemeClr>
          </a:solidFill>
        </a:ln>
      </c:spPr>
    </c:plotArea>
    <c:plotVisOnly val="0"/>
    <c:dispBlanksAs val="gap"/>
    <c:showDLblsOverMax val="0"/>
  </c:chart>
  <c:spPr>
    <a:noFill/>
    <a:ln>
      <a:noFill/>
    </a:ln>
  </c:spPr>
  <c:txPr>
    <a:bodyPr horzOverflow="overflow" anchor="ctr" anchorCtr="1"/>
    <a:lstStyle/>
    <a:p>
      <a:pPr algn="ctr" rtl="0">
        <a:defRPr lang="ja-JP" altLang="en-US" sz="300">
          <a:solidFill>
            <a:schemeClr val="tx1"/>
          </a:solidFill>
        </a:defRPr>
      </a:pPr>
      <a:endParaRPr lang="ja-JP" altLang="en-US"/>
    </a:p>
  </c:txPr>
  <c:printSettings>
    <c:pageMargins l="0.7" r="0.7" t="0.75" b="0.75" header="0.3" footer="0.3"/>
    <c:pageSetup orientation="portrait"/>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200" b="0" i="0" u="none" strike="noStrike" baseline="0">
                <a:solidFill>
                  <a:schemeClr val="tx1"/>
                </a:solidFill>
              </a:defRPr>
            </a:pPr>
            <a:r>
              <a:rPr lang="ja-JP" altLang="en-US" sz="1200" b="0" i="0" u="none" strike="noStrike" baseline="0">
                <a:solidFill>
                  <a:schemeClr val="tx1"/>
                </a:solidFill>
              </a:rPr>
              <a:t>Ｂ－４－１　医療費の地域差指数（市町村・男女）</a:t>
            </a:r>
            <a:endParaRPr lang="ja-JP" altLang="en-US" sz="1200" b="0" i="0" u="none" strike="noStrike" baseline="0">
              <a:solidFill>
                <a:schemeClr val="tx1"/>
              </a:solidFill>
            </a:endParaRPr>
          </a:p>
        </c:rich>
      </c:tx>
      <c:layout/>
      <c:overlay val="0"/>
    </c:title>
    <c:autoTitleDeleted val="0"/>
    <c:plotArea>
      <c:layout/>
      <c:barChart>
        <c:barDir val="col"/>
        <c:grouping val="stacked"/>
        <c:varyColors val="0"/>
        <c:ser>
          <c:idx val="2"/>
          <c:order val="1"/>
          <c:tx>
            <c:strRef>
              <c:f>'Ｂ－４－１医療費の地域差指数'!$D$4</c:f>
              <c:strCache>
                <c:ptCount val="1"/>
                <c:pt idx="0">
                  <c:v>入院</c:v>
                </c:pt>
              </c:strCache>
            </c:strRef>
          </c:tx>
          <c:spPr>
            <a:solidFill>
              <a:schemeClr val="accent5">
                <a:lumMod val="20000"/>
                <a:lumOff val="80000"/>
              </a:schemeClr>
            </a:solidFill>
            <a:ln w="6350">
              <a:solidFill>
                <a:schemeClr val="tx1">
                  <a:lumMod val="50000"/>
                  <a:lumOff val="50000"/>
                </a:schemeClr>
              </a:solidFill>
            </a:ln>
          </c:spPr>
          <c:invertIfNegative val="0"/>
          <c:cat>
            <c:strRef>
              <c:f>'Ｂ－４－１医療費の地域差指数'!$A$5:$A$29</c:f>
              <c:strCache>
                <c:ptCount val="25"/>
                <c:pt idx="0">
                  <c:v>大館市</c:v>
                </c:pt>
                <c:pt idx="1">
                  <c:v>鹿角市</c:v>
                </c:pt>
                <c:pt idx="2">
                  <c:v>小坂町</c:v>
                </c:pt>
                <c:pt idx="3">
                  <c:v>北秋田市</c:v>
                </c:pt>
                <c:pt idx="4">
                  <c:v>上小阿仁村</c:v>
                </c:pt>
                <c:pt idx="5">
                  <c:v>能代市</c:v>
                </c:pt>
                <c:pt idx="6">
                  <c:v>藤里町</c:v>
                </c:pt>
                <c:pt idx="7">
                  <c:v>三種町</c:v>
                </c:pt>
                <c:pt idx="8">
                  <c:v>八峰町</c:v>
                </c:pt>
                <c:pt idx="9">
                  <c:v>秋田市</c:v>
                </c:pt>
                <c:pt idx="10">
                  <c:v>男鹿市</c:v>
                </c:pt>
                <c:pt idx="11">
                  <c:v>潟上市</c:v>
                </c:pt>
                <c:pt idx="12">
                  <c:v>五城目町</c:v>
                </c:pt>
                <c:pt idx="13">
                  <c:v>八郎潟町</c:v>
                </c:pt>
                <c:pt idx="14">
                  <c:v>井川町</c:v>
                </c:pt>
                <c:pt idx="15">
                  <c:v>大潟村</c:v>
                </c:pt>
                <c:pt idx="16">
                  <c:v>由利本荘市</c:v>
                </c:pt>
                <c:pt idx="17">
                  <c:v>にかほ市</c:v>
                </c:pt>
                <c:pt idx="18">
                  <c:v>大仙市</c:v>
                </c:pt>
                <c:pt idx="19">
                  <c:v>仙北市</c:v>
                </c:pt>
                <c:pt idx="20">
                  <c:v>美郷町</c:v>
                </c:pt>
                <c:pt idx="21">
                  <c:v>横手市</c:v>
                </c:pt>
                <c:pt idx="22">
                  <c:v>湯沢市</c:v>
                </c:pt>
                <c:pt idx="23">
                  <c:v>羽後町</c:v>
                </c:pt>
                <c:pt idx="24">
                  <c:v>東成瀬村</c:v>
                </c:pt>
              </c:strCache>
            </c:strRef>
          </c:cat>
          <c:val>
            <c:numRef>
              <c:f>'Ｂ－４－１医療費の地域差指数'!$D$5:$D$29</c:f>
              <c:numCache>
                <c:formatCode>0.0000</c:formatCode>
                <c:ptCount val="25"/>
                <c:pt idx="0">
                  <c:v>-5.09389611639419e-002</c:v>
                </c:pt>
                <c:pt idx="1">
                  <c:v>-1.55016317530309e-002</c:v>
                </c:pt>
                <c:pt idx="2">
                  <c:v>-1.41737586533592e-002</c:v>
                </c:pt>
                <c:pt idx="3">
                  <c:v>-3.0191390398347701e-002</c:v>
                </c:pt>
                <c:pt idx="4">
                  <c:v>2.7697868060647599e-003</c:v>
                </c:pt>
                <c:pt idx="5">
                  <c:v>1.51232770547104e-002</c:v>
                </c:pt>
                <c:pt idx="6">
                  <c:v>7.3801303752109096e-002</c:v>
                </c:pt>
                <c:pt idx="7">
                  <c:v>3.2773643693098202e-002</c:v>
                </c:pt>
                <c:pt idx="8">
                  <c:v>-3.7470130237625202e-002</c:v>
                </c:pt>
                <c:pt idx="9">
                  <c:v>3.89591448349575e-002</c:v>
                </c:pt>
                <c:pt idx="10">
                  <c:v>8.0482317214815899e-002</c:v>
                </c:pt>
                <c:pt idx="11">
                  <c:v>2.3915928189382499e-002</c:v>
                </c:pt>
                <c:pt idx="12">
                  <c:v>4.7950227637403198e-002</c:v>
                </c:pt>
                <c:pt idx="13">
                  <c:v>-1.2906673711685799e-002</c:v>
                </c:pt>
                <c:pt idx="14">
                  <c:v>7.6402007733555599e-002</c:v>
                </c:pt>
                <c:pt idx="15">
                  <c:v>-3.5063218275320801e-002</c:v>
                </c:pt>
                <c:pt idx="16">
                  <c:v>4.5736601101676502e-002</c:v>
                </c:pt>
                <c:pt idx="17">
                  <c:v>-1.4586678250886101e-002</c:v>
                </c:pt>
                <c:pt idx="18">
                  <c:v>-3.8058960319505002e-002</c:v>
                </c:pt>
                <c:pt idx="19">
                  <c:v>-5.1069790934112104e-003</c:v>
                </c:pt>
                <c:pt idx="20">
                  <c:v>-3.7296203326069602e-002</c:v>
                </c:pt>
                <c:pt idx="21">
                  <c:v>-5.5546823320676897e-002</c:v>
                </c:pt>
                <c:pt idx="22">
                  <c:v>-4.8636507396956401e-002</c:v>
                </c:pt>
                <c:pt idx="23">
                  <c:v>-4.2630989556141103e-003</c:v>
                </c:pt>
                <c:pt idx="24">
                  <c:v>-0.106386268962587</c:v>
                </c:pt>
              </c:numCache>
            </c:numRef>
          </c:val>
        </c:ser>
        <c:ser>
          <c:idx val="0"/>
          <c:order val="2"/>
          <c:tx>
            <c:strRef>
              <c:f>'Ｂ－４－１医療費の地域差指数'!$E$4</c:f>
              <c:strCache>
                <c:ptCount val="1"/>
                <c:pt idx="0">
                  <c:v>外来</c:v>
                </c:pt>
              </c:strCache>
            </c:strRef>
          </c:tx>
          <c:spPr>
            <a:solidFill>
              <a:srgbClr val="93B64E"/>
            </a:solidFill>
            <a:ln w="6350">
              <a:solidFill>
                <a:schemeClr val="tx1">
                  <a:lumMod val="50000"/>
                  <a:lumOff val="50000"/>
                </a:schemeClr>
              </a:solidFill>
            </a:ln>
          </c:spPr>
          <c:invertIfNegative val="0"/>
          <c:cat>
            <c:strRef>
              <c:f>'Ｂ－４－１医療費の地域差指数'!$A$5:$A$29</c:f>
              <c:strCache>
                <c:ptCount val="25"/>
                <c:pt idx="0">
                  <c:v>大館市</c:v>
                </c:pt>
                <c:pt idx="1">
                  <c:v>鹿角市</c:v>
                </c:pt>
                <c:pt idx="2">
                  <c:v>小坂町</c:v>
                </c:pt>
                <c:pt idx="3">
                  <c:v>北秋田市</c:v>
                </c:pt>
                <c:pt idx="4">
                  <c:v>上小阿仁村</c:v>
                </c:pt>
                <c:pt idx="5">
                  <c:v>能代市</c:v>
                </c:pt>
                <c:pt idx="6">
                  <c:v>藤里町</c:v>
                </c:pt>
                <c:pt idx="7">
                  <c:v>三種町</c:v>
                </c:pt>
                <c:pt idx="8">
                  <c:v>八峰町</c:v>
                </c:pt>
                <c:pt idx="9">
                  <c:v>秋田市</c:v>
                </c:pt>
                <c:pt idx="10">
                  <c:v>男鹿市</c:v>
                </c:pt>
                <c:pt idx="11">
                  <c:v>潟上市</c:v>
                </c:pt>
                <c:pt idx="12">
                  <c:v>五城目町</c:v>
                </c:pt>
                <c:pt idx="13">
                  <c:v>八郎潟町</c:v>
                </c:pt>
                <c:pt idx="14">
                  <c:v>井川町</c:v>
                </c:pt>
                <c:pt idx="15">
                  <c:v>大潟村</c:v>
                </c:pt>
                <c:pt idx="16">
                  <c:v>由利本荘市</c:v>
                </c:pt>
                <c:pt idx="17">
                  <c:v>にかほ市</c:v>
                </c:pt>
                <c:pt idx="18">
                  <c:v>大仙市</c:v>
                </c:pt>
                <c:pt idx="19">
                  <c:v>仙北市</c:v>
                </c:pt>
                <c:pt idx="20">
                  <c:v>美郷町</c:v>
                </c:pt>
                <c:pt idx="21">
                  <c:v>横手市</c:v>
                </c:pt>
                <c:pt idx="22">
                  <c:v>湯沢市</c:v>
                </c:pt>
                <c:pt idx="23">
                  <c:v>羽後町</c:v>
                </c:pt>
                <c:pt idx="24">
                  <c:v>東成瀬村</c:v>
                </c:pt>
              </c:strCache>
            </c:strRef>
          </c:cat>
          <c:val>
            <c:numRef>
              <c:f>'Ｂ－４－１医療費の地域差指数'!$E$5:$E$29</c:f>
              <c:numCache>
                <c:formatCode>0.0000</c:formatCode>
                <c:ptCount val="25"/>
                <c:pt idx="0">
                  <c:v>-2.8106510884046601e-002</c:v>
                </c:pt>
                <c:pt idx="1">
                  <c:v>-3.8089349690471001e-002</c:v>
                </c:pt>
                <c:pt idx="2">
                  <c:v>-1.8896422882830499e-002</c:v>
                </c:pt>
                <c:pt idx="3">
                  <c:v>-4.5010360661602397e-002</c:v>
                </c:pt>
                <c:pt idx="4">
                  <c:v>-3.6324217908985601e-002</c:v>
                </c:pt>
                <c:pt idx="5">
                  <c:v>-7.2232619301220002e-003</c:v>
                </c:pt>
                <c:pt idx="6">
                  <c:v>5.0699779382341e-002</c:v>
                </c:pt>
                <c:pt idx="7">
                  <c:v>2.3244981395265599e-002</c:v>
                </c:pt>
                <c:pt idx="8">
                  <c:v>-1.0187839059191101e-002</c:v>
                </c:pt>
                <c:pt idx="9">
                  <c:v>4.3094264510583798e-002</c:v>
                </c:pt>
                <c:pt idx="10">
                  <c:v>3.8073156890915498e-002</c:v>
                </c:pt>
                <c:pt idx="11">
                  <c:v>2.83151676521382e-002</c:v>
                </c:pt>
                <c:pt idx="12">
                  <c:v>1.9924570630538398e-002</c:v>
                </c:pt>
                <c:pt idx="13">
                  <c:v>1.9545588006698301e-002</c:v>
                </c:pt>
                <c:pt idx="14">
                  <c:v>2.39300796913932e-002</c:v>
                </c:pt>
                <c:pt idx="15">
                  <c:v>3.4131981441416902e-002</c:v>
                </c:pt>
                <c:pt idx="16">
                  <c:v>-1.32989077831584e-002</c:v>
                </c:pt>
                <c:pt idx="17">
                  <c:v>6.3523354154577001e-003</c:v>
                </c:pt>
                <c:pt idx="18">
                  <c:v>-3.7062695066960301e-003</c:v>
                </c:pt>
                <c:pt idx="19">
                  <c:v>-4.32328337602014e-002</c:v>
                </c:pt>
                <c:pt idx="20">
                  <c:v>5.5691404883422601e-003</c:v>
                </c:pt>
                <c:pt idx="21">
                  <c:v>-2.3766491451268301e-002</c:v>
                </c:pt>
                <c:pt idx="22">
                  <c:v>-5.5880070972961202e-002</c:v>
                </c:pt>
                <c:pt idx="23">
                  <c:v>-6.3332409240725807e-002</c:v>
                </c:pt>
                <c:pt idx="24">
                  <c:v>-6.5648045321990298e-002</c:v>
                </c:pt>
              </c:numCache>
            </c:numRef>
          </c:val>
        </c:ser>
        <c:ser>
          <c:idx val="1"/>
          <c:order val="3"/>
          <c:tx>
            <c:strRef>
              <c:f>'Ｂ－４－１医療費の地域差指数'!$F$4</c:f>
              <c:strCache>
                <c:ptCount val="1"/>
                <c:pt idx="0">
                  <c:v>歯科</c:v>
                </c:pt>
              </c:strCache>
            </c:strRef>
          </c:tx>
          <c:spPr>
            <a:solidFill>
              <a:srgbClr val="F8AB6C"/>
            </a:solidFill>
            <a:ln w="6350">
              <a:solidFill>
                <a:schemeClr val="tx1">
                  <a:lumMod val="50000"/>
                  <a:lumOff val="50000"/>
                </a:schemeClr>
              </a:solidFill>
            </a:ln>
          </c:spPr>
          <c:invertIfNegative val="0"/>
          <c:cat>
            <c:strRef>
              <c:f>'Ｂ－４－１医療費の地域差指数'!$A$5:$A$29</c:f>
              <c:strCache>
                <c:ptCount val="25"/>
                <c:pt idx="0">
                  <c:v>大館市</c:v>
                </c:pt>
                <c:pt idx="1">
                  <c:v>鹿角市</c:v>
                </c:pt>
                <c:pt idx="2">
                  <c:v>小坂町</c:v>
                </c:pt>
                <c:pt idx="3">
                  <c:v>北秋田市</c:v>
                </c:pt>
                <c:pt idx="4">
                  <c:v>上小阿仁村</c:v>
                </c:pt>
                <c:pt idx="5">
                  <c:v>能代市</c:v>
                </c:pt>
                <c:pt idx="6">
                  <c:v>藤里町</c:v>
                </c:pt>
                <c:pt idx="7">
                  <c:v>三種町</c:v>
                </c:pt>
                <c:pt idx="8">
                  <c:v>八峰町</c:v>
                </c:pt>
                <c:pt idx="9">
                  <c:v>秋田市</c:v>
                </c:pt>
                <c:pt idx="10">
                  <c:v>男鹿市</c:v>
                </c:pt>
                <c:pt idx="11">
                  <c:v>潟上市</c:v>
                </c:pt>
                <c:pt idx="12">
                  <c:v>五城目町</c:v>
                </c:pt>
                <c:pt idx="13">
                  <c:v>八郎潟町</c:v>
                </c:pt>
                <c:pt idx="14">
                  <c:v>井川町</c:v>
                </c:pt>
                <c:pt idx="15">
                  <c:v>大潟村</c:v>
                </c:pt>
                <c:pt idx="16">
                  <c:v>由利本荘市</c:v>
                </c:pt>
                <c:pt idx="17">
                  <c:v>にかほ市</c:v>
                </c:pt>
                <c:pt idx="18">
                  <c:v>大仙市</c:v>
                </c:pt>
                <c:pt idx="19">
                  <c:v>仙北市</c:v>
                </c:pt>
                <c:pt idx="20">
                  <c:v>美郷町</c:v>
                </c:pt>
                <c:pt idx="21">
                  <c:v>横手市</c:v>
                </c:pt>
                <c:pt idx="22">
                  <c:v>湯沢市</c:v>
                </c:pt>
                <c:pt idx="23">
                  <c:v>羽後町</c:v>
                </c:pt>
                <c:pt idx="24">
                  <c:v>東成瀬村</c:v>
                </c:pt>
              </c:strCache>
            </c:strRef>
          </c:cat>
          <c:val>
            <c:numRef>
              <c:f>'Ｂ－４－１医療費の地域差指数'!$F$5:$F$29</c:f>
              <c:numCache>
                <c:formatCode>0.0000</c:formatCode>
                <c:ptCount val="25"/>
                <c:pt idx="0">
                  <c:v>-6.6484291376868896e-003</c:v>
                </c:pt>
                <c:pt idx="1">
                  <c:v>-1.20034489010975e-002</c:v>
                </c:pt>
                <c:pt idx="2">
                  <c:v>-1.3457988707067299e-002</c:v>
                </c:pt>
                <c:pt idx="3">
                  <c:v>-1.2428668296159e-002</c:v>
                </c:pt>
                <c:pt idx="4">
                  <c:v>-1.53857260903087e-002</c:v>
                </c:pt>
                <c:pt idx="5">
                  <c:v>5.4012618191501298e-003</c:v>
                </c:pt>
                <c:pt idx="6">
                  <c:v>-1.6685302550290399e-002</c:v>
                </c:pt>
                <c:pt idx="7">
                  <c:v>-1.6683012453533601e-003</c:v>
                </c:pt>
                <c:pt idx="8">
                  <c:v>2.82248977137997e-003</c:v>
                </c:pt>
                <c:pt idx="9">
                  <c:v>9.64865466806894e-003</c:v>
                </c:pt>
                <c:pt idx="10">
                  <c:v>6.9330851777281701e-003</c:v>
                </c:pt>
                <c:pt idx="11">
                  <c:v>-2.36265177026894e-004</c:v>
                </c:pt>
                <c:pt idx="12">
                  <c:v>8.6987279346842604e-003</c:v>
                </c:pt>
                <c:pt idx="13">
                  <c:v>-1.9385625539931001e-003</c:v>
                </c:pt>
                <c:pt idx="14">
                  <c:v>1.3562869102734e-004</c:v>
                </c:pt>
                <c:pt idx="15">
                  <c:v>2.23167888446269e-002</c:v>
                </c:pt>
                <c:pt idx="16">
                  <c:v>-5.2739427252169102e-003</c:v>
                </c:pt>
                <c:pt idx="17">
                  <c:v>-5.7352102263950096e-003</c:v>
                </c:pt>
                <c:pt idx="18">
                  <c:v>-4.5881770492760899e-003</c:v>
                </c:pt>
                <c:pt idx="19">
                  <c:v>-9.1008120752176494e-005</c:v>
                </c:pt>
                <c:pt idx="20">
                  <c:v>-2.1234623563161502e-003</c:v>
                </c:pt>
                <c:pt idx="21">
                  <c:v>-1.84964425039586e-003</c:v>
                </c:pt>
                <c:pt idx="22">
                  <c:v>-6.2717441505803703e-003</c:v>
                </c:pt>
                <c:pt idx="23">
                  <c:v>-5.6843198181443302e-003</c:v>
                </c:pt>
                <c:pt idx="24">
                  <c:v>-9.2522166125794496e-003</c:v>
                </c:pt>
              </c:numCache>
            </c:numRef>
          </c:val>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gapWidth val="40"/>
        <c:overlap val="100"/>
        <c:axId val="1"/>
        <c:axId val="2"/>
      </c:barChart>
      <c:lineChart>
        <c:grouping val="standard"/>
        <c:varyColors val="0"/>
        <c:ser>
          <c:idx val="3"/>
          <c:order val="0"/>
          <c:tx>
            <c:strRef>
              <c:f>'Ｂ－４－１医療費の地域差指数'!$C$4</c:f>
              <c:strCache>
                <c:ptCount val="1"/>
                <c:pt idx="0">
                  <c:v>計</c:v>
                </c:pt>
              </c:strCache>
            </c:strRef>
          </c:tx>
          <c:spPr>
            <a:ln w="25400"/>
          </c:spPr>
          <c:marker>
            <c:symbol val="circle"/>
            <c:size val="3"/>
          </c:marker>
          <c:dPt>
            <c:idx val="2"/>
            <c:invertIfNegative val="0"/>
            <c:marker>
              <c:symbol val="circle"/>
              <c:size val="3"/>
            </c:marker>
            <c:bubble3D val="0"/>
          </c:dPt>
          <c:dPt>
            <c:idx val="5"/>
            <c:invertIfNegative val="0"/>
            <c:marker>
              <c:symbol val="circle"/>
              <c:size val="3"/>
            </c:marker>
            <c:bubble3D val="0"/>
          </c:dPt>
          <c:dPt>
            <c:idx val="6"/>
            <c:invertIfNegative val="0"/>
            <c:marker>
              <c:symbol val="circle"/>
              <c:size val="3"/>
            </c:marker>
            <c:bubble3D val="0"/>
          </c:dPt>
          <c:dPt>
            <c:idx val="9"/>
            <c:invertIfNegative val="0"/>
            <c:marker>
              <c:symbol val="circle"/>
              <c:size val="3"/>
            </c:marker>
            <c:bubble3D val="0"/>
          </c:dPt>
          <c:dPt>
            <c:idx val="10"/>
            <c:invertIfNegative val="0"/>
            <c:marker>
              <c:symbol val="circle"/>
              <c:size val="3"/>
            </c:marker>
            <c:bubble3D val="0"/>
          </c:dPt>
          <c:dPt>
            <c:idx val="11"/>
            <c:invertIfNegative val="0"/>
            <c:marker>
              <c:symbol val="circle"/>
              <c:size val="3"/>
            </c:marker>
            <c:bubble3D val="0"/>
          </c:dPt>
          <c:dPt>
            <c:idx val="14"/>
            <c:invertIfNegative val="0"/>
            <c:marker>
              <c:symbol val="circle"/>
              <c:size val="3"/>
            </c:marker>
            <c:bubble3D val="0"/>
          </c:dPt>
          <c:dPt>
            <c:idx val="15"/>
            <c:invertIfNegative val="0"/>
            <c:marker>
              <c:symbol val="circle"/>
              <c:size val="3"/>
            </c:marker>
            <c:bubble3D val="0"/>
          </c:dPt>
          <c:dPt>
            <c:idx val="16"/>
            <c:invertIfNegative val="0"/>
            <c:marker>
              <c:symbol val="circle"/>
              <c:size val="3"/>
            </c:marker>
            <c:bubble3D val="0"/>
          </c:dPt>
          <c:dPt>
            <c:idx val="17"/>
            <c:invertIfNegative val="0"/>
            <c:marker>
              <c:symbol val="circle"/>
              <c:size val="3"/>
            </c:marker>
            <c:bubble3D val="0"/>
          </c:dPt>
          <c:dPt>
            <c:idx val="22"/>
            <c:invertIfNegative val="0"/>
            <c:marker>
              <c:symbol val="circle"/>
              <c:size val="3"/>
            </c:marker>
            <c:bubble3D val="0"/>
          </c:dPt>
          <c:dPt>
            <c:idx val="23"/>
            <c:invertIfNegative val="0"/>
            <c:marker>
              <c:symbol val="circle"/>
              <c:size val="3"/>
            </c:marker>
            <c:bubble3D val="0"/>
          </c:dPt>
          <c:dPt>
            <c:idx val="24"/>
            <c:invertIfNegative val="0"/>
            <c:marker>
              <c:symbol val="circle"/>
              <c:size val="3"/>
            </c:marker>
            <c:bubble3D val="0"/>
          </c:dPt>
          <c:dLbls>
            <c:dLbl>
              <c:idx val="2"/>
              <c:layout/>
              <c:numFmt formatCode="#,##0.000_ " sourceLinked="0"/>
              <c:txPr>
                <a:bodyPr/>
                <a:lstStyle/>
                <a:p>
                  <a:pPr>
                    <a:defRPr sz="800">
                      <a:solidFill>
                        <a:schemeClr val="tx1"/>
                      </a:solidFill>
                      <a:effectLst>
                        <a:glow rad="63500">
                          <a:schemeClr val="bg1">
                            <a:alpha val="70000"/>
                          </a:schemeClr>
                        </a:glow>
                      </a:effectLst>
                    </a:defRPr>
                  </a:pPr>
                  <a:endParaRPr lang="ja-JP" altLang="en-US"/>
                </a:p>
              </c:txPr>
              <c:dLblPos val="t"/>
              <c:showLegendKey val="0"/>
              <c:showVal val="1"/>
              <c:showCatName val="0"/>
              <c:showSerName val="0"/>
              <c:showPercent val="0"/>
              <c:showBubbleSize val="0"/>
            </c:dLbl>
            <c:dLbl>
              <c:idx val="5"/>
              <c:layout>
                <c:manualLayout>
                  <c:x val="-2.1922746399542507e-002"/>
                  <c:y val="-3.2875553381725028e-002"/>
                </c:manualLayout>
              </c:layout>
              <c:numFmt formatCode="#,##0.000_ " sourceLinked="0"/>
              <c:txPr>
                <a:bodyPr/>
                <a:lstStyle/>
                <a:p>
                  <a:pPr>
                    <a:defRPr sz="800">
                      <a:solidFill>
                        <a:schemeClr val="tx1"/>
                      </a:solidFill>
                      <a:effectLst>
                        <a:glow rad="63500">
                          <a:schemeClr val="bg1">
                            <a:alpha val="70000"/>
                          </a:schemeClr>
                        </a:glow>
                      </a:effectLst>
                    </a:defRPr>
                  </a:pPr>
                  <a:endParaRPr lang="ja-JP" altLang="en-US"/>
                </a:p>
              </c:txPr>
              <c:dLblPos val="r"/>
              <c:showLegendKey val="0"/>
              <c:showVal val="1"/>
              <c:showCatName val="0"/>
              <c:showSerName val="0"/>
              <c:showPercent val="0"/>
              <c:showBubbleSize val="0"/>
            </c:dLbl>
            <c:dLbl>
              <c:idx val="6"/>
              <c:layout>
                <c:manualLayout>
                  <c:x val="-2.2475836928199145e-002"/>
                  <c:y val="1.6876480701437331e-002"/>
                </c:manualLayout>
              </c:layout>
              <c:numFmt formatCode="#,##0.000_ " sourceLinked="0"/>
              <c:txPr>
                <a:bodyPr/>
                <a:lstStyle/>
                <a:p>
                  <a:pPr>
                    <a:defRPr sz="800">
                      <a:solidFill>
                        <a:schemeClr val="tx1"/>
                      </a:solidFill>
                      <a:effectLst>
                        <a:glow rad="63500">
                          <a:schemeClr val="bg1">
                            <a:alpha val="70000"/>
                          </a:schemeClr>
                        </a:glow>
                      </a:effectLst>
                    </a:defRPr>
                  </a:pPr>
                  <a:endParaRPr lang="ja-JP" altLang="en-US"/>
                </a:p>
              </c:txPr>
              <c:dLblPos val="r"/>
              <c:showLegendKey val="0"/>
              <c:showVal val="1"/>
              <c:showCatName val="0"/>
              <c:showSerName val="0"/>
              <c:showPercent val="0"/>
              <c:showBubbleSize val="0"/>
            </c:dLbl>
            <c:dLbl>
              <c:idx val="9"/>
              <c:layout/>
              <c:numFmt formatCode="#,##0.000_ " sourceLinked="0"/>
              <c:txPr>
                <a:bodyPr/>
                <a:lstStyle/>
                <a:p>
                  <a:pPr>
                    <a:defRPr sz="800">
                      <a:solidFill>
                        <a:schemeClr val="tx1"/>
                      </a:solidFill>
                      <a:effectLst>
                        <a:glow rad="63500">
                          <a:schemeClr val="bg1">
                            <a:alpha val="70000"/>
                          </a:schemeClr>
                        </a:glow>
                      </a:effectLst>
                    </a:defRPr>
                  </a:pPr>
                  <a:endParaRPr lang="ja-JP" altLang="en-US"/>
                </a:p>
              </c:txPr>
              <c:dLblPos val="t"/>
              <c:showLegendKey val="0"/>
              <c:showVal val="1"/>
              <c:showCatName val="0"/>
              <c:showSerName val="0"/>
              <c:showPercent val="0"/>
              <c:showBubbleSize val="0"/>
            </c:dLbl>
            <c:dLbl>
              <c:idx val="10"/>
              <c:layout/>
              <c:numFmt formatCode="#,##0.000_ " sourceLinked="0"/>
              <c:txPr>
                <a:bodyPr/>
                <a:lstStyle/>
                <a:p>
                  <a:pPr>
                    <a:defRPr sz="800">
                      <a:solidFill>
                        <a:schemeClr val="tx1"/>
                      </a:solidFill>
                      <a:effectLst>
                        <a:glow rad="63500">
                          <a:schemeClr val="bg1">
                            <a:alpha val="70000"/>
                          </a:schemeClr>
                        </a:glow>
                      </a:effectLst>
                    </a:defRPr>
                  </a:pPr>
                  <a:endParaRPr lang="ja-JP" altLang="en-US"/>
                </a:p>
              </c:txPr>
              <c:dLblPos val="t"/>
              <c:showLegendKey val="0"/>
              <c:showVal val="1"/>
              <c:showCatName val="0"/>
              <c:showSerName val="0"/>
              <c:showPercent val="0"/>
              <c:showBubbleSize val="0"/>
            </c:dLbl>
            <c:dLbl>
              <c:idx val="11"/>
              <c:layout/>
              <c:numFmt formatCode="#,##0.000_ " sourceLinked="0"/>
              <c:txPr>
                <a:bodyPr/>
                <a:lstStyle/>
                <a:p>
                  <a:pPr>
                    <a:defRPr sz="800">
                      <a:solidFill>
                        <a:schemeClr val="tx1"/>
                      </a:solidFill>
                      <a:effectLst>
                        <a:glow rad="63500">
                          <a:schemeClr val="bg1">
                            <a:alpha val="70000"/>
                          </a:schemeClr>
                        </a:glow>
                      </a:effectLst>
                    </a:defRPr>
                  </a:pPr>
                  <a:endParaRPr lang="ja-JP" altLang="en-US"/>
                </a:p>
              </c:txPr>
              <c:dLblPos val="t"/>
              <c:showLegendKey val="0"/>
              <c:showVal val="1"/>
              <c:showCatName val="0"/>
              <c:showSerName val="0"/>
              <c:showPercent val="0"/>
              <c:showBubbleSize val="0"/>
            </c:dLbl>
            <c:dLbl>
              <c:idx val="14"/>
              <c:layout/>
              <c:numFmt formatCode="#,##0.000_ " sourceLinked="0"/>
              <c:txPr>
                <a:bodyPr/>
                <a:lstStyle/>
                <a:p>
                  <a:pPr>
                    <a:defRPr sz="800">
                      <a:solidFill>
                        <a:schemeClr val="tx1"/>
                      </a:solidFill>
                      <a:effectLst>
                        <a:glow rad="63500">
                          <a:schemeClr val="bg1">
                            <a:alpha val="70000"/>
                          </a:schemeClr>
                        </a:glow>
                      </a:effectLst>
                    </a:defRPr>
                  </a:pPr>
                  <a:endParaRPr lang="ja-JP" altLang="en-US"/>
                </a:p>
              </c:txPr>
              <c:dLblPos val="t"/>
              <c:showLegendKey val="0"/>
              <c:showVal val="1"/>
              <c:showCatName val="0"/>
              <c:showSerName val="0"/>
              <c:showPercent val="0"/>
              <c:showBubbleSize val="0"/>
            </c:dLbl>
            <c:dLbl>
              <c:idx val="15"/>
              <c:layout>
                <c:manualLayout>
                  <c:x val="-2.2475836928199145e-002"/>
                  <c:y val="1.4976515229943765e-002"/>
                </c:manualLayout>
              </c:layout>
              <c:numFmt formatCode="#,##0.000_ " sourceLinked="0"/>
              <c:txPr>
                <a:bodyPr/>
                <a:lstStyle/>
                <a:p>
                  <a:pPr>
                    <a:defRPr sz="800">
                      <a:solidFill>
                        <a:schemeClr val="tx1"/>
                      </a:solidFill>
                      <a:effectLst>
                        <a:glow rad="63500">
                          <a:schemeClr val="bg1">
                            <a:alpha val="70000"/>
                          </a:schemeClr>
                        </a:glow>
                      </a:effectLst>
                    </a:defRPr>
                  </a:pPr>
                  <a:endParaRPr lang="ja-JP" altLang="en-US"/>
                </a:p>
              </c:txPr>
              <c:dLblPos val="r"/>
              <c:showLegendKey val="0"/>
              <c:showVal val="1"/>
              <c:showCatName val="0"/>
              <c:showSerName val="0"/>
              <c:showPercent val="0"/>
              <c:showBubbleSize val="0"/>
            </c:dLbl>
            <c:dLbl>
              <c:idx val="16"/>
              <c:layout/>
              <c:numFmt formatCode="#,##0.000_ " sourceLinked="0"/>
              <c:txPr>
                <a:bodyPr/>
                <a:lstStyle/>
                <a:p>
                  <a:pPr>
                    <a:defRPr sz="800">
                      <a:solidFill>
                        <a:schemeClr val="tx1"/>
                      </a:solidFill>
                      <a:effectLst>
                        <a:glow rad="63500">
                          <a:schemeClr val="bg1">
                            <a:alpha val="70000"/>
                          </a:schemeClr>
                        </a:glow>
                      </a:effectLst>
                    </a:defRPr>
                  </a:pPr>
                  <a:endParaRPr lang="ja-JP" altLang="en-US"/>
                </a:p>
              </c:txPr>
              <c:dLblPos val="t"/>
              <c:showLegendKey val="0"/>
              <c:showVal val="1"/>
              <c:showCatName val="0"/>
              <c:showSerName val="0"/>
              <c:showPercent val="0"/>
              <c:showBubbleSize val="0"/>
            </c:dLbl>
            <c:dLbl>
              <c:idx val="17"/>
              <c:layout/>
              <c:numFmt formatCode="#,##0.000_ " sourceLinked="0"/>
              <c:txPr>
                <a:bodyPr/>
                <a:lstStyle/>
                <a:p>
                  <a:pPr>
                    <a:defRPr sz="800">
                      <a:solidFill>
                        <a:schemeClr val="tx1"/>
                      </a:solidFill>
                      <a:effectLst>
                        <a:glow rad="63500">
                          <a:schemeClr val="bg1">
                            <a:alpha val="70000"/>
                          </a:schemeClr>
                        </a:glow>
                      </a:effectLst>
                    </a:defRPr>
                  </a:pPr>
                  <a:endParaRPr lang="ja-JP" altLang="en-US"/>
                </a:p>
              </c:txPr>
              <c:dLblPos val="t"/>
              <c:showLegendKey val="0"/>
              <c:showVal val="1"/>
              <c:showCatName val="0"/>
              <c:showSerName val="0"/>
              <c:showPercent val="0"/>
              <c:showBubbleSize val="0"/>
            </c:dLbl>
            <c:dLbl>
              <c:idx val="22"/>
              <c:layout>
                <c:manualLayout>
                  <c:x val="-2.2475836928199145e-002"/>
                  <c:y val="1.6876480701437331e-002"/>
                </c:manualLayout>
              </c:layout>
              <c:numFmt formatCode="#,##0.000_ " sourceLinked="0"/>
              <c:txPr>
                <a:bodyPr/>
                <a:lstStyle/>
                <a:p>
                  <a:pPr>
                    <a:defRPr sz="800">
                      <a:solidFill>
                        <a:schemeClr val="tx1"/>
                      </a:solidFill>
                      <a:effectLst>
                        <a:glow rad="63500">
                          <a:schemeClr val="bg1">
                            <a:alpha val="70000"/>
                          </a:schemeClr>
                        </a:glow>
                      </a:effectLst>
                    </a:defRPr>
                  </a:pPr>
                  <a:endParaRPr lang="ja-JP" altLang="en-US"/>
                </a:p>
              </c:txPr>
              <c:dLblPos val="r"/>
              <c:showLegendKey val="0"/>
              <c:showVal val="1"/>
              <c:showCatName val="0"/>
              <c:showSerName val="0"/>
              <c:showPercent val="0"/>
              <c:showBubbleSize val="0"/>
            </c:dLbl>
            <c:dLbl>
              <c:idx val="23"/>
              <c:layout>
                <c:manualLayout>
                  <c:x val="-2.2475836928199145e-002"/>
                  <c:y val="-1.5422932313954484e-002"/>
                </c:manualLayout>
              </c:layout>
              <c:numFmt formatCode="#,##0.000_ " sourceLinked="0"/>
              <c:txPr>
                <a:bodyPr/>
                <a:lstStyle/>
                <a:p>
                  <a:pPr>
                    <a:defRPr sz="800">
                      <a:solidFill>
                        <a:schemeClr val="tx1"/>
                      </a:solidFill>
                      <a:effectLst>
                        <a:glow rad="63500">
                          <a:schemeClr val="bg1">
                            <a:alpha val="70000"/>
                          </a:schemeClr>
                        </a:glow>
                      </a:effectLst>
                    </a:defRPr>
                  </a:pPr>
                  <a:endParaRPr lang="ja-JP" altLang="en-US"/>
                </a:p>
              </c:txPr>
              <c:dLblPos val="r"/>
              <c:showLegendKey val="0"/>
              <c:showVal val="1"/>
              <c:showCatName val="0"/>
              <c:showSerName val="0"/>
              <c:showPercent val="0"/>
              <c:showBubbleSize val="0"/>
            </c:dLbl>
            <c:dLbl>
              <c:idx val="24"/>
              <c:layout>
                <c:manualLayout>
                  <c:x val="-2.2475836928199145e-002"/>
                  <c:y val="3.6322552500384478e-002"/>
                </c:manualLayout>
              </c:layout>
              <c:numFmt formatCode="#,##0.000_ " sourceLinked="0"/>
              <c:txPr>
                <a:bodyPr/>
                <a:lstStyle/>
                <a:p>
                  <a:pPr>
                    <a:defRPr sz="800">
                      <a:solidFill>
                        <a:schemeClr val="tx1"/>
                      </a:solidFill>
                      <a:effectLst>
                        <a:glow rad="63500">
                          <a:schemeClr val="bg1">
                            <a:alpha val="70000"/>
                          </a:schemeClr>
                        </a:glow>
                      </a:effectLst>
                    </a:defRPr>
                  </a:pPr>
                  <a:endParaRPr lang="ja-JP" altLang="en-US"/>
                </a:p>
              </c:txPr>
              <c:dLblPos val="r"/>
              <c:showLegendKey val="0"/>
              <c:showVal val="1"/>
              <c:showCatName val="0"/>
              <c:showSerName val="0"/>
              <c:showPercent val="0"/>
              <c:showBubbleSize val="0"/>
            </c:dLbl>
            <c:numFmt formatCode="#,##0.000_ " sourceLinked="0"/>
            <c:txPr>
              <a:bodyPr rot="0" horzOverflow="overflow" anchor="ctr" anchorCtr="1"/>
              <a:lstStyle/>
              <a:p>
                <a:pPr algn="ctr" rtl="0">
                  <a:defRPr sz="800">
                    <a:solidFill>
                      <a:schemeClr val="tx1"/>
                    </a:solidFill>
                    <a:effectLst>
                      <a:glow rad="63500">
                        <a:schemeClr val="bg1">
                          <a:alpha val="70000"/>
                        </a:schemeClr>
                      </a:glow>
                    </a:effectLst>
                  </a:defRPr>
                </a:pPr>
                <a:endParaRPr lang="ja-JP" altLang="en-US"/>
              </a:p>
            </c:txPr>
            <c:dLblPos val="b"/>
            <c:showLegendKey val="0"/>
            <c:showVal val="1"/>
            <c:showCatName val="0"/>
            <c:showSerName val="0"/>
            <c:showPercent val="0"/>
            <c:showBubbleSize val="0"/>
          </c:dLbls>
          <c:cat>
            <c:strRef>
              <c:f>'Ｂ－４－１医療費の地域差指数'!$A$5:$A$29</c:f>
              <c:strCache>
                <c:ptCount val="25"/>
                <c:pt idx="0">
                  <c:v>大館市</c:v>
                </c:pt>
                <c:pt idx="1">
                  <c:v>鹿角市</c:v>
                </c:pt>
                <c:pt idx="2">
                  <c:v>小坂町</c:v>
                </c:pt>
                <c:pt idx="3">
                  <c:v>北秋田市</c:v>
                </c:pt>
                <c:pt idx="4">
                  <c:v>上小阿仁村</c:v>
                </c:pt>
                <c:pt idx="5">
                  <c:v>能代市</c:v>
                </c:pt>
                <c:pt idx="6">
                  <c:v>藤里町</c:v>
                </c:pt>
                <c:pt idx="7">
                  <c:v>三種町</c:v>
                </c:pt>
                <c:pt idx="8">
                  <c:v>八峰町</c:v>
                </c:pt>
                <c:pt idx="9">
                  <c:v>秋田市</c:v>
                </c:pt>
                <c:pt idx="10">
                  <c:v>男鹿市</c:v>
                </c:pt>
                <c:pt idx="11">
                  <c:v>潟上市</c:v>
                </c:pt>
                <c:pt idx="12">
                  <c:v>五城目町</c:v>
                </c:pt>
                <c:pt idx="13">
                  <c:v>八郎潟町</c:v>
                </c:pt>
                <c:pt idx="14">
                  <c:v>井川町</c:v>
                </c:pt>
                <c:pt idx="15">
                  <c:v>大潟村</c:v>
                </c:pt>
                <c:pt idx="16">
                  <c:v>由利本荘市</c:v>
                </c:pt>
                <c:pt idx="17">
                  <c:v>にかほ市</c:v>
                </c:pt>
                <c:pt idx="18">
                  <c:v>大仙市</c:v>
                </c:pt>
                <c:pt idx="19">
                  <c:v>仙北市</c:v>
                </c:pt>
                <c:pt idx="20">
                  <c:v>美郷町</c:v>
                </c:pt>
                <c:pt idx="21">
                  <c:v>横手市</c:v>
                </c:pt>
                <c:pt idx="22">
                  <c:v>湯沢市</c:v>
                </c:pt>
                <c:pt idx="23">
                  <c:v>羽後町</c:v>
                </c:pt>
                <c:pt idx="24">
                  <c:v>東成瀬村</c:v>
                </c:pt>
              </c:strCache>
            </c:strRef>
          </c:cat>
          <c:val>
            <c:numRef>
              <c:f>'Ｂ－４－１医療費の地域差指数'!$C$5:$C$29</c:f>
              <c:numCache>
                <c:formatCode>0.0000</c:formatCode>
                <c:ptCount val="25"/>
                <c:pt idx="0">
                  <c:v>-8.5693901185675395e-002</c:v>
                </c:pt>
                <c:pt idx="1">
                  <c:v>-6.55944303445994e-002</c:v>
                </c:pt>
                <c:pt idx="2">
                  <c:v>-4.6528170243256999e-002</c:v>
                </c:pt>
                <c:pt idx="3">
                  <c:v>-8.7630419356109102e-002</c:v>
                </c:pt>
                <c:pt idx="4">
                  <c:v>-4.8940157193229541e-002</c:v>
                </c:pt>
                <c:pt idx="5">
                  <c:v>1.3301276943738529e-002</c:v>
                </c:pt>
                <c:pt idx="6">
                  <c:v>0.10781578058415971</c:v>
                </c:pt>
                <c:pt idx="7">
                  <c:v>5.4350323843010445e-002</c:v>
                </c:pt>
                <c:pt idx="8">
                  <c:v>-4.4835479525436331e-002</c:v>
                </c:pt>
                <c:pt idx="9">
                  <c:v>9.1702064013610238e-002</c:v>
                </c:pt>
                <c:pt idx="10">
                  <c:v>0.12548855928345956</c:v>
                </c:pt>
                <c:pt idx="11">
                  <c:v>5.1994830664493806e-002</c:v>
                </c:pt>
                <c:pt idx="12">
                  <c:v>7.6573526202625863e-002</c:v>
                </c:pt>
                <c:pt idx="13">
                  <c:v>4.7003517410194014e-003</c:v>
                </c:pt>
                <c:pt idx="14">
                  <c:v>0.10046771611597614</c:v>
                </c:pt>
                <c:pt idx="15">
                  <c:v>2.1385552010723001e-002</c:v>
                </c:pt>
                <c:pt idx="16">
                  <c:v>2.7163750593301193e-002</c:v>
                </c:pt>
                <c:pt idx="17">
                  <c:v>-1.396955306182341e-002</c:v>
                </c:pt>
                <c:pt idx="18">
                  <c:v>-4.6353406875477121e-002</c:v>
                </c:pt>
                <c:pt idx="19">
                  <c:v>-4.8430820974364783e-002</c:v>
                </c:pt>
                <c:pt idx="20">
                  <c:v>-3.3850525194043489e-002</c:v>
                </c:pt>
                <c:pt idx="21">
                  <c:v>-8.1162959022341052e-002</c:v>
                </c:pt>
                <c:pt idx="22">
                  <c:v>-0.11078832252049797</c:v>
                </c:pt>
                <c:pt idx="23">
                  <c:v>-7.3279828014484238e-002</c:v>
                </c:pt>
                <c:pt idx="24">
                  <c:v>-0.18128653089715674</c:v>
                </c:pt>
              </c:numCache>
            </c:numRef>
          </c:val>
          <c:smooth val="0"/>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0"/>
        <c:axPos val="b"/>
        <c:numFmt formatCode="#,##0_);[Red]\(#,##0\)" sourceLinked="0"/>
        <c:majorTickMark val="out"/>
        <c:minorTickMark val="none"/>
        <c:tickLblPos val="low"/>
        <c:txPr>
          <a:bodyPr horzOverflow="overflow" vert="eaVert" anchor="ctr" anchorCtr="1"/>
          <a:lstStyle/>
          <a:p>
            <a:pPr algn="ctr" rtl="0">
              <a:defRPr sz="105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numFmt formatCode="0.00" sourceLinked="0"/>
        <c:majorTickMark val="out"/>
        <c:minorTickMark val="none"/>
        <c:tickLblPos val="low"/>
        <c:txPr>
          <a:bodyPr horzOverflow="overflow" anchor="ctr" anchorCtr="1"/>
          <a:lstStyle/>
          <a:p>
            <a:pPr algn="ctr" rtl="0">
              <a:defRPr sz="1050">
                <a:solidFill>
                  <a:schemeClr val="tx1"/>
                </a:solidFill>
              </a:defRPr>
            </a:pPr>
            <a:endParaRPr lang="ja-JP" altLang="en-US"/>
          </a:p>
        </c:txPr>
        <c:crossAx val="1"/>
        <c:crosses val="autoZero"/>
        <c:crossBetween val="between"/>
      </c:valAx>
      <c:spPr>
        <a:ln>
          <a:solidFill>
            <a:schemeClr val="tx1">
              <a:lumMod val="50000"/>
              <a:lumOff val="50000"/>
            </a:schemeClr>
          </a:solidFill>
        </a:ln>
      </c:spPr>
    </c:plotArea>
    <c:legend>
      <c:legendPos val="l"/>
      <c:layout>
        <c:manualLayout>
          <c:xMode val="edge"/>
          <c:yMode val="edge"/>
          <c:x val="0.11930365562422228"/>
          <c:y val="0.12182683099732322"/>
          <c:w val="0.10628513584017252"/>
          <c:h val="0.16227419741477581"/>
        </c:manualLayout>
      </c:layout>
      <c:overlay val="1"/>
      <c:spPr>
        <a:solidFill>
          <a:schemeClr val="bg1"/>
        </a:solidFill>
        <a:ln>
          <a:solidFill>
            <a:schemeClr val="tx1">
              <a:lumMod val="50000"/>
              <a:lumOff val="50000"/>
            </a:schemeClr>
          </a:solidFill>
        </a:ln>
      </c:spPr>
      <c:txPr>
        <a:bodyPr anchor="ctr" anchorCtr="1"/>
        <a:lstStyle/>
        <a:p>
          <a:pPr algn="l" rtl="0">
            <a:defRPr sz="1000">
              <a:solidFill>
                <a:schemeClr val="tx1"/>
              </a:solidFill>
            </a:defRPr>
          </a:pPr>
          <a:endParaRPr lang="ja-JP" altLang="en-US"/>
        </a:p>
      </c:txPr>
    </c:legend>
    <c:plotVisOnly val="1"/>
    <c:dispBlanksAs val="gap"/>
    <c:showDLblsOverMax val="0"/>
  </c:chart>
  <c:spPr>
    <a:noFill/>
    <a:ln>
      <a:noFill/>
    </a:ln>
  </c:spPr>
  <c:txPr>
    <a:bodyPr horzOverflow="overflow" anchor="ctr" anchorCtr="1"/>
    <a:lstStyle/>
    <a:p>
      <a:pPr algn="ctr" rtl="0">
        <a:defRPr lang="ja-JP" altLang="en-US" sz="1000">
          <a:solidFill>
            <a:schemeClr val="tx1"/>
          </a:solidFill>
        </a:defRPr>
      </a:pPr>
      <a:endParaRPr lang="ja-JP" altLang="en-US"/>
    </a:p>
  </c:txPr>
  <c:printSettings>
    <c:pageMargins l="0.7" r="0.7" t="0.75" b="0.75" header="0.3" footer="0.3"/>
    <c:pageSetup orientation="portrait"/>
  </c:printSettings>
  <c:extLst>
    <c:ext xmlns:c14="http://schemas.microsoft.com/office/drawing/2007/8/2/chart" uri="{781A3756-C4B2-4CAC-9D66-4F8BD8637D16}"/>
  </c:extLst>
</c:chartSpace>
</file>

<file path=xl/charts/chart3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200" b="0" i="0" u="none" strike="noStrike" baseline="0">
                <a:solidFill>
                  <a:schemeClr val="tx1"/>
                </a:solidFill>
              </a:defRPr>
            </a:pPr>
            <a:r>
              <a:rPr lang="ja-JP" altLang="en-US" sz="1200" b="0" i="0" u="none" strike="noStrike" baseline="0">
                <a:solidFill>
                  <a:schemeClr val="tx1"/>
                </a:solidFill>
              </a:rPr>
              <a:t>Ｂ－４－２　疾病別の医療費比較（</a:t>
            </a:r>
            <a:r>
              <a:rPr lang="ja-JP" altLang="en-US" sz="1200" b="0" i="0" u="none" strike="noStrike" baseline="0">
                <a:solidFill>
                  <a:schemeClr val="tx1"/>
                </a:solidFill>
              </a:rPr>
              <a:t>腎不全</a:t>
            </a:r>
            <a:r>
              <a:rPr lang="ja-JP" altLang="en-US" sz="1200" b="0" i="0" u="none" strike="noStrike" baseline="0">
                <a:solidFill>
                  <a:schemeClr val="tx1"/>
                </a:solidFill>
              </a:rPr>
              <a:t>・男性） </a:t>
            </a:r>
            <a:endParaRPr lang="ja-JP" altLang="en-US" sz="1200" b="0" i="0" u="none" strike="noStrike" baseline="0">
              <a:solidFill>
                <a:schemeClr val="tx1"/>
              </a:solidFill>
            </a:endParaRPr>
          </a:p>
        </c:rich>
      </c:tx>
      <c:layout>
        <c:manualLayout>
          <c:xMode val="edge"/>
          <c:yMode val="edge"/>
          <c:x val="0.28772325329582832"/>
          <c:y val="2.4432987161940204e-002"/>
        </c:manualLayout>
      </c:layout>
      <c:overlay val="0"/>
    </c:title>
    <c:autoTitleDeleted val="0"/>
    <c:plotArea>
      <c:layout>
        <c:manualLayout>
          <c:layoutTarget val="inner"/>
          <c:xMode val="edge"/>
          <c:yMode val="edge"/>
          <c:x val="6.0333199464524763e-002"/>
          <c:y val="6.2707806644008976e-002"/>
          <c:w val="0.88298282578350618"/>
          <c:h val="0.79765270176092262"/>
        </c:manualLayout>
      </c:layout>
      <c:barChart>
        <c:barDir val="col"/>
        <c:grouping val="clustered"/>
        <c:varyColors val="0"/>
        <c:ser>
          <c:idx val="0"/>
          <c:order val="0"/>
          <c:tx>
            <c:strRef>
              <c:f>'Ｂ－４－２医療費比_腎不全'!$A$31</c:f>
              <c:strCache>
                <c:ptCount val="1"/>
                <c:pt idx="0">
                  <c:v>【腎不全・男性】</c:v>
                </c:pt>
              </c:strCache>
            </c:strRef>
          </c:tx>
          <c:spPr>
            <a:solidFill>
              <a:schemeClr val="tx2">
                <a:lumMod val="20000"/>
                <a:lumOff val="80000"/>
              </a:schemeClr>
            </a:solidFill>
            <a:ln w="6350">
              <a:solidFill>
                <a:schemeClr val="tx2">
                  <a:lumMod val="50000"/>
                </a:schemeClr>
              </a:solidFill>
            </a:ln>
          </c:spPr>
          <c:invertIfNegative val="0"/>
          <c:dLbls>
            <c:numFmt formatCode="#0.0;\-#;;" sourceLinked="0"/>
            <c:spPr>
              <a:effectLst/>
            </c:spPr>
            <c:txPr>
              <a:bodyPr rot="0" horzOverflow="overflow" anchor="ctr" anchorCtr="1"/>
              <a:lstStyle/>
              <a:p>
                <a:pPr algn="ctr" rtl="0">
                  <a:defRPr sz="700">
                    <a:solidFill>
                      <a:schemeClr val="tx1"/>
                    </a:solidFill>
                  </a:defRPr>
                </a:pPr>
                <a:endParaRPr lang="ja-JP" altLang="en-US"/>
              </a:p>
            </c:txPr>
            <c:dLblPos val="ctr"/>
            <c:showLegendKey val="0"/>
            <c:showVal val="1"/>
            <c:showCatName val="0"/>
            <c:showSerName val="0"/>
            <c:showPercent val="0"/>
            <c:showBubbleSize val="0"/>
          </c:dLbls>
          <c:errBars>
            <c:errBarType val="both"/>
            <c:errValType val="cust"/>
            <c:noEndCap val="0"/>
            <c:plus>
              <c:numRef>
                <c:f>'Ｂ－４－２医療費比_腎不全'!$F$33:$F$57</c:f>
                <c:numCache>
                  <c:formatCode>General</c:formatCode>
                  <c:ptCount val="25"/>
                  <c:pt idx="0">
                    <c:v>7.378369901701376e-003</c:v>
                  </c:pt>
                  <c:pt idx="1">
                    <c:v>1.1359664804203362e-002</c:v>
                  </c:pt>
                  <c:pt idx="2">
                    <c:v>2.0079364694701951e-002</c:v>
                  </c:pt>
                  <c:pt idx="3">
                    <c:v>8.550251140000853e-003</c:v>
                  </c:pt>
                  <c:pt idx="4">
                    <c:v>3.3546025983994809e-002</c:v>
                  </c:pt>
                  <c:pt idx="5">
                    <c:v>8.6000083484094603e-003</c:v>
                  </c:pt>
                  <c:pt idx="6">
                    <c:v>3.5389926392994653e-002</c:v>
                  </c:pt>
                  <c:pt idx="7">
                    <c:v>1.6915775045987402e-002</c:v>
                  </c:pt>
                  <c:pt idx="8">
                    <c:v>2.0564758415602569e-002</c:v>
                  </c:pt>
                  <c:pt idx="9">
                    <c:v>4.9350732180073464e-003</c:v>
                  </c:pt>
                  <c:pt idx="10">
                    <c:v>1.2871164298999815e-002</c:v>
                  </c:pt>
                  <c:pt idx="11">
                    <c:v>1.2876833329002579e-002</c:v>
                  </c:pt>
                  <c:pt idx="12">
                    <c:v>2.0688124635000804e-002</c:v>
                  </c:pt>
                  <c:pt idx="13">
                    <c:v>2.9535406388006891e-002</c:v>
                  </c:pt>
                  <c:pt idx="14">
                    <c:v>3.1932622137006206e-002</c:v>
                  </c:pt>
                  <c:pt idx="15">
                    <c:v>3.8536213038000255e-002</c:v>
                  </c:pt>
                  <c:pt idx="16">
                    <c:v>7.489851198201336e-003</c:v>
                  </c:pt>
                  <c:pt idx="17">
                    <c:v>1.3344728671398798e-002</c:v>
                  </c:pt>
                  <c:pt idx="18">
                    <c:v>6.2635116813964942e-003</c:v>
                  </c:pt>
                  <c:pt idx="19">
                    <c:v>1.2500071600712204e-002</c:v>
                  </c:pt>
                  <c:pt idx="20">
                    <c:v>1.4721795273004545e-002</c:v>
                  </c:pt>
                  <c:pt idx="21">
                    <c:v>6.7643329591930978e-003</c:v>
                  </c:pt>
                  <c:pt idx="22">
                    <c:v>8.597752778797485e-003</c:v>
                  </c:pt>
                  <c:pt idx="23">
                    <c:v>1.483502260680325e-002</c:v>
                  </c:pt>
                  <c:pt idx="24">
                    <c:v>2.7937207283500243e-002</c:v>
                  </c:pt>
                </c:numCache>
              </c:numRef>
            </c:plus>
            <c:minus>
              <c:numRef>
                <c:f>'Ｂ－４－２医療費比_腎不全'!$E$33:$E$57</c:f>
                <c:numCache>
                  <c:formatCode>General</c:formatCode>
                  <c:ptCount val="25"/>
                  <c:pt idx="0">
                    <c:v>7.3779000918960946e-003</c:v>
                  </c:pt>
                  <c:pt idx="1">
                    <c:v>1.1358637160796548e-002</c:v>
                  </c:pt>
                  <c:pt idx="2">
                    <c:v>2.0073456693602054e-002</c:v>
                  </c:pt>
                  <c:pt idx="3">
                    <c:v>8.549327068699597e-003</c:v>
                  </c:pt>
                  <c:pt idx="4">
                    <c:v>3.3536077768403061e-002</c:v>
                  </c:pt>
                  <c:pt idx="5">
                    <c:v>8.5993864762912153e-003</c:v>
                  </c:pt>
                  <c:pt idx="6">
                    <c:v>3.5382077765007125e-002</c:v>
                  </c:pt>
                  <c:pt idx="7">
                    <c:v>1.6913977171000738e-002</c:v>
                  </c:pt>
                  <c:pt idx="8">
                    <c:v>2.0560815755700901e-002</c:v>
                  </c:pt>
                  <c:pt idx="9">
                    <c:v>4.9349310849891026e-003</c:v>
                  </c:pt>
                  <c:pt idx="10">
                    <c:v>1.287009206700418e-002</c:v>
                  </c:pt>
                  <c:pt idx="11">
                    <c:v>1.2875639098993474e-002</c:v>
                  </c:pt>
                  <c:pt idx="12">
                    <c:v>2.0684919726988937e-002</c:v>
                  </c:pt>
                  <c:pt idx="13">
                    <c:v>2.9529717112993126e-002</c:v>
                  </c:pt>
                  <c:pt idx="14">
                    <c:v>3.1925770316988178e-002</c:v>
                  </c:pt>
                  <c:pt idx="15">
                    <c:v>3.8525580549006122e-002</c:v>
                  </c:pt>
                  <c:pt idx="16">
                    <c:v>7.4893987002013773e-003</c:v>
                  </c:pt>
                  <c:pt idx="17">
                    <c:v>1.3343313509395216e-002</c:v>
                  </c:pt>
                  <c:pt idx="18">
                    <c:v>6.2630994594030653e-003</c:v>
                  </c:pt>
                  <c:pt idx="19">
                    <c:v>1.2498883777794845e-002</c:v>
                  </c:pt>
                  <c:pt idx="20">
                    <c:v>1.4720172280988209e-002</c:v>
                  </c:pt>
                  <c:pt idx="21">
                    <c:v>6.7639716141059125e-003</c:v>
                  </c:pt>
                  <c:pt idx="22">
                    <c:v>8.5970858304023068e-003</c:v>
                  </c:pt>
                  <c:pt idx="23">
                    <c:v>1.483306291208919e-002</c:v>
                  </c:pt>
                  <c:pt idx="24">
                    <c:v>2.7925727249105137e-002</c:v>
                  </c:pt>
                </c:numCache>
              </c:numRef>
            </c:minus>
          </c:errBars>
          <c:cat>
            <c:strRef>
              <c:f>'Ｂ－４－２医療費比_腎不全'!$A$33:$A$57</c:f>
              <c:strCache>
                <c:ptCount val="25"/>
                <c:pt idx="0">
                  <c:v>大館市</c:v>
                </c:pt>
                <c:pt idx="1">
                  <c:v>鹿角市</c:v>
                </c:pt>
                <c:pt idx="2">
                  <c:v>小坂町</c:v>
                </c:pt>
                <c:pt idx="3">
                  <c:v>北秋田市</c:v>
                </c:pt>
                <c:pt idx="4">
                  <c:v>上小阿仁村</c:v>
                </c:pt>
                <c:pt idx="5">
                  <c:v>能代市</c:v>
                </c:pt>
                <c:pt idx="6">
                  <c:v>藤里町</c:v>
                </c:pt>
                <c:pt idx="7">
                  <c:v>三種町</c:v>
                </c:pt>
                <c:pt idx="8">
                  <c:v>八峰町</c:v>
                </c:pt>
                <c:pt idx="9">
                  <c:v>秋田市</c:v>
                </c:pt>
                <c:pt idx="10">
                  <c:v>男鹿市</c:v>
                </c:pt>
                <c:pt idx="11">
                  <c:v>潟上市</c:v>
                </c:pt>
                <c:pt idx="12">
                  <c:v>五城目町</c:v>
                </c:pt>
                <c:pt idx="13">
                  <c:v>八郎潟町</c:v>
                </c:pt>
                <c:pt idx="14">
                  <c:v>井川町</c:v>
                </c:pt>
                <c:pt idx="15">
                  <c:v>大潟村</c:v>
                </c:pt>
                <c:pt idx="16">
                  <c:v>由利本荘市</c:v>
                </c:pt>
                <c:pt idx="17">
                  <c:v>にかほ市</c:v>
                </c:pt>
                <c:pt idx="18">
                  <c:v>大仙市</c:v>
                </c:pt>
                <c:pt idx="19">
                  <c:v>仙北市</c:v>
                </c:pt>
                <c:pt idx="20">
                  <c:v>美郷町</c:v>
                </c:pt>
                <c:pt idx="21">
                  <c:v>横手市</c:v>
                </c:pt>
                <c:pt idx="22">
                  <c:v>湯沢市</c:v>
                </c:pt>
                <c:pt idx="23">
                  <c:v>羽後町</c:v>
                </c:pt>
                <c:pt idx="24">
                  <c:v>東成瀬村</c:v>
                </c:pt>
              </c:strCache>
            </c:strRef>
          </c:cat>
          <c:val>
            <c:numRef>
              <c:f>'Ｂ－４－２医療費比_腎不全'!$B$33:$B$57</c:f>
              <c:numCache>
                <c:formatCode>0.0</c:formatCode>
                <c:ptCount val="25"/>
                <c:pt idx="0">
                  <c:v>87.3</c:v>
                </c:pt>
                <c:pt idx="1">
                  <c:v>94.6</c:v>
                </c:pt>
                <c:pt idx="2">
                  <c:v>51.4</c:v>
                </c:pt>
                <c:pt idx="3">
                  <c:v>59.6</c:v>
                </c:pt>
                <c:pt idx="4">
                  <c:v>85.2</c:v>
                </c:pt>
                <c:pt idx="5">
                  <c:v>89.6</c:v>
                </c:pt>
                <c:pt idx="6">
                  <c:v>120.2</c:v>
                </c:pt>
                <c:pt idx="7">
                  <c:v>119.9</c:v>
                </c:pt>
                <c:pt idx="8">
                  <c:v>80.8</c:v>
                </c:pt>
                <c:pt idx="9">
                  <c:v>129.1</c:v>
                </c:pt>
                <c:pt idx="10">
                  <c:v>116.4</c:v>
                </c:pt>
                <c:pt idx="11">
                  <c:v>104.6</c:v>
                </c:pt>
                <c:pt idx="12">
                  <c:v>100.6</c:v>
                </c:pt>
                <c:pt idx="13">
                  <c:v>115.5</c:v>
                </c:pt>
                <c:pt idx="14">
                  <c:v>112.1</c:v>
                </c:pt>
                <c:pt idx="15">
                  <c:v>105.2</c:v>
                </c:pt>
                <c:pt idx="16">
                  <c:v>93.4</c:v>
                </c:pt>
                <c:pt idx="17">
                  <c:v>94.8</c:v>
                </c:pt>
                <c:pt idx="18">
                  <c:v>71.7</c:v>
                </c:pt>
                <c:pt idx="19">
                  <c:v>99.1</c:v>
                </c:pt>
                <c:pt idx="20">
                  <c:v>100.6</c:v>
                </c:pt>
                <c:pt idx="21">
                  <c:v>95.4</c:v>
                </c:pt>
                <c:pt idx="22">
                  <c:v>83.5</c:v>
                </c:pt>
                <c:pt idx="23">
                  <c:v>84.6</c:v>
                </c:pt>
                <c:pt idx="24">
                  <c:v>51.2</c:v>
                </c:pt>
              </c:numCache>
            </c:numRef>
          </c:val>
        </c:ser>
        <c:dLbls>
          <c:txPr>
            <a:bodyPr rot="0" horzOverflow="overflow" anchor="ctr" anchorCtr="1">
              <a:spAutoFit/>
            </a:bodyPr>
            <a:lstStyle/>
            <a:p>
              <a:pPr algn="ctr" rtl="0">
                <a:defRPr sz="100">
                  <a:solidFill>
                    <a:schemeClr val="tx1"/>
                  </a:solidFill>
                </a:defRPr>
              </a:pPr>
              <a:endParaRPr lang="ja-JP" altLang="en-US"/>
            </a:p>
          </c:txPr>
          <c:showLegendKey val="0"/>
          <c:showVal val="1"/>
          <c:showCatName val="0"/>
          <c:showSerName val="0"/>
          <c:showPercent val="0"/>
          <c:showBubbleSize val="0"/>
        </c:dLbls>
        <c:gapWidth val="30"/>
        <c:overlap val="0"/>
        <c:axId val="1"/>
        <c:axId val="2"/>
      </c:barChart>
      <c:catAx>
        <c:axId val="1"/>
        <c:scaling>
          <c:orientation val="minMax"/>
        </c:scaling>
        <c:delete val="0"/>
        <c:axPos val="b"/>
        <c:numFmt formatCode="0.0" sourceLinked="1"/>
        <c:majorTickMark val="none"/>
        <c:minorTickMark val="none"/>
        <c:tickLblPos val="nextTo"/>
        <c:txPr>
          <a:bodyPr horzOverflow="overflow" vert="eaVert" anchor="ctr" anchorCtr="1"/>
          <a:lstStyle/>
          <a:p>
            <a:pPr algn="ctr" rtl="0">
              <a:defRPr sz="10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numFmt formatCode="0" sourceLinked="0"/>
        <c:majorTickMark val="none"/>
        <c:minorTickMark val="none"/>
        <c:tickLblPos val="nextTo"/>
        <c:txPr>
          <a:bodyPr horzOverflow="overflow" anchor="ctr" anchorCtr="1"/>
          <a:lstStyle/>
          <a:p>
            <a:pPr algn="ctr" rtl="0">
              <a:defRPr sz="1000">
                <a:solidFill>
                  <a:schemeClr val="tx1"/>
                </a:solidFill>
              </a:defRPr>
            </a:pPr>
            <a:endParaRPr lang="ja-JP" altLang="en-US"/>
          </a:p>
        </c:txPr>
        <c:crossAx val="1"/>
        <c:crosses val="autoZero"/>
        <c:crossBetween val="between"/>
      </c:valAx>
      <c:spPr>
        <a:ln>
          <a:solidFill>
            <a:schemeClr val="tx1">
              <a:lumMod val="50000"/>
              <a:lumOff val="50000"/>
            </a:schemeClr>
          </a:solidFill>
        </a:ln>
      </c:spPr>
    </c:plotArea>
    <c:plotVisOnly val="0"/>
    <c:dispBlanksAs val="gap"/>
    <c:showDLblsOverMax val="0"/>
  </c:chart>
  <c:spPr>
    <a:noFill/>
    <a:ln>
      <a:noFill/>
    </a:ln>
  </c:spPr>
  <c:txPr>
    <a:bodyPr horzOverflow="overflow" anchor="ctr" anchorCtr="1"/>
    <a:lstStyle/>
    <a:p>
      <a:pPr algn="ctr" rtl="0">
        <a:defRPr lang="ja-JP" altLang="en-US" sz="100">
          <a:solidFill>
            <a:schemeClr val="tx1"/>
          </a:solidFill>
        </a:defRPr>
      </a:pPr>
      <a:endParaRPr lang="ja-JP" altLang="en-US"/>
    </a:p>
  </c:txPr>
  <c:printSettings>
    <c:pageMargins l="0.7" r="0.7" t="0.75" b="0.75" header="0.3" footer="0.3"/>
    <c:pageSetup paperSize="9" orientation="landscape"/>
  </c:printSettings>
  <c:extLst>
    <c:ext xmlns:c14="http://schemas.microsoft.com/office/drawing/2007/8/2/chart" uri="{781A3756-C4B2-4CAC-9D66-4F8BD8637D16}"/>
  </c:extLst>
</c:chartSpace>
</file>

<file path=xl/charts/chart3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200" b="0" i="0" u="none" strike="noStrike" baseline="0">
                <a:solidFill>
                  <a:schemeClr val="tx1"/>
                </a:solidFill>
              </a:defRPr>
            </a:pPr>
            <a:r>
              <a:rPr lang="ja-JP" altLang="en-US" sz="1200" b="0" i="0" u="none" strike="noStrike" baseline="0">
                <a:solidFill>
                  <a:schemeClr val="tx1"/>
                </a:solidFill>
              </a:rPr>
              <a:t>Ｂ－４－２　疾病別の医療費比較（</a:t>
            </a:r>
            <a:r>
              <a:rPr lang="ja-JP" altLang="en-US" sz="1200" b="0" i="0" u="none" strike="noStrike" baseline="0">
                <a:solidFill>
                  <a:schemeClr val="tx1"/>
                </a:solidFill>
              </a:rPr>
              <a:t>腎不全</a:t>
            </a:r>
            <a:r>
              <a:rPr lang="ja-JP" altLang="en-US" sz="1200" b="0" i="0" u="none" strike="noStrike" baseline="0">
                <a:solidFill>
                  <a:schemeClr val="tx1"/>
                </a:solidFill>
              </a:rPr>
              <a:t>・女性） </a:t>
            </a:r>
            <a:endParaRPr lang="ja-JP" altLang="en-US" sz="1200" b="0" i="0" u="none" strike="noStrike" baseline="0">
              <a:solidFill>
                <a:schemeClr val="tx1"/>
              </a:solidFill>
            </a:endParaRPr>
          </a:p>
        </c:rich>
      </c:tx>
      <c:layout>
        <c:manualLayout>
          <c:xMode val="edge"/>
          <c:yMode val="edge"/>
          <c:x val="0.28745178069637778"/>
          <c:y val="2.4049416817422634e-002"/>
        </c:manualLayout>
      </c:layout>
      <c:overlay val="0"/>
    </c:title>
    <c:autoTitleDeleted val="0"/>
    <c:plotArea>
      <c:layout>
        <c:manualLayout>
          <c:layoutTarget val="inner"/>
          <c:xMode val="edge"/>
          <c:yMode val="edge"/>
          <c:x val="6.0337748312359454e-002"/>
          <c:y val="6.1055378042945564e-002"/>
          <c:w val="0.8829604026813197"/>
          <c:h val="0.79930509178545139"/>
        </c:manualLayout>
      </c:layout>
      <c:barChart>
        <c:barDir val="col"/>
        <c:grouping val="clustered"/>
        <c:varyColors val="0"/>
        <c:ser>
          <c:idx val="0"/>
          <c:order val="0"/>
          <c:tx>
            <c:strRef>
              <c:f>'Ｂ－４－２医療費比_腎不全'!$A$60</c:f>
              <c:strCache>
                <c:ptCount val="1"/>
                <c:pt idx="0">
                  <c:v>【腎不全・女性】</c:v>
                </c:pt>
              </c:strCache>
            </c:strRef>
          </c:tx>
          <c:spPr>
            <a:solidFill>
              <a:schemeClr val="accent2">
                <a:lumMod val="40000"/>
                <a:lumOff val="60000"/>
              </a:schemeClr>
            </a:solidFill>
            <a:ln w="6350">
              <a:solidFill>
                <a:schemeClr val="accent2">
                  <a:lumMod val="50000"/>
                </a:schemeClr>
              </a:solidFill>
            </a:ln>
          </c:spPr>
          <c:invertIfNegative val="0"/>
          <c:dLbls>
            <c:numFmt formatCode="#0.0;\-#;;" sourceLinked="0"/>
            <c:spPr>
              <a:effectLst/>
            </c:spPr>
            <c:txPr>
              <a:bodyPr rot="0" horzOverflow="overflow" anchor="ctr" anchorCtr="1"/>
              <a:lstStyle/>
              <a:p>
                <a:pPr algn="ctr" rtl="0">
                  <a:defRPr sz="700">
                    <a:solidFill>
                      <a:schemeClr val="tx1"/>
                    </a:solidFill>
                  </a:defRPr>
                </a:pPr>
                <a:endParaRPr lang="ja-JP" altLang="en-US"/>
              </a:p>
            </c:txPr>
            <c:dLblPos val="ctr"/>
            <c:showLegendKey val="0"/>
            <c:showVal val="1"/>
            <c:showCatName val="0"/>
            <c:showSerName val="0"/>
            <c:showPercent val="0"/>
            <c:showBubbleSize val="0"/>
          </c:dLbls>
          <c:errBars>
            <c:errBarType val="both"/>
            <c:errValType val="cust"/>
            <c:noEndCap val="0"/>
            <c:plus>
              <c:numRef>
                <c:f>'Ｂ－４－２医療費比_腎不全'!$F$62:$F$86</c:f>
                <c:numCache>
                  <c:formatCode>General</c:formatCode>
                  <c:ptCount val="25"/>
                  <c:pt idx="0">
                    <c:v>9.7283658533910966e-003</c:v>
                  </c:pt>
                  <c:pt idx="1">
                    <c:v>1.5771636408004497e-002</c:v>
                  </c:pt>
                  <c:pt idx="2">
                    <c:v>3.1698781363502349e-002</c:v>
                  </c:pt>
                  <c:pt idx="3">
                    <c:v>1.1414775834801105e-002</c:v>
                  </c:pt>
                  <c:pt idx="4">
                    <c:v>1.6772282412798489e-002</c:v>
                  </c:pt>
                  <c:pt idx="5">
                    <c:v>1.1350410496007157e-002</c:v>
                  </c:pt>
                  <c:pt idx="6">
                    <c:v>6.0883376645023191e-002</c:v>
                  </c:pt>
                  <c:pt idx="7">
                    <c:v>2.030160292881078e-002</c:v>
                  </c:pt>
                  <c:pt idx="8">
                    <c:v>2.4383827760800614e-002</c:v>
                  </c:pt>
                  <c:pt idx="9">
                    <c:v>6.4238686649957799e-003</c:v>
                  </c:pt>
                  <c:pt idx="10">
                    <c:v>1.7285277205999705e-002</c:v>
                  </c:pt>
                  <c:pt idx="11">
                    <c:v>1.6265420555697574e-002</c:v>
                  </c:pt>
                  <c:pt idx="12">
                    <c:v>2.736087309800439e-002</c:v>
                  </c:pt>
                  <c:pt idx="13">
                    <c:v>2.4986152832497055e-002</c:v>
                  </c:pt>
                  <c:pt idx="14">
                    <c:v>4.4825781108997376e-002</c:v>
                  </c:pt>
                  <c:pt idx="15">
                    <c:v>6.7736880584021719e-002</c:v>
                  </c:pt>
                  <c:pt idx="16">
                    <c:v>1.0284081453093563e-002</c:v>
                  </c:pt>
                  <c:pt idx="17">
                    <c:v>1.8942024881994257e-002</c:v>
                  </c:pt>
                  <c:pt idx="18">
                    <c:v>1.0435875772998315e-002</c:v>
                  </c:pt>
                  <c:pt idx="19">
                    <c:v>1.583759122199524e-002</c:v>
                  </c:pt>
                  <c:pt idx="20">
                    <c:v>1.5679504147001921e-002</c:v>
                  </c:pt>
                  <c:pt idx="21">
                    <c:v>8.8846195031067055e-003</c:v>
                  </c:pt>
                  <c:pt idx="22">
                    <c:v>1.3751368678001086e-002</c:v>
                  </c:pt>
                  <c:pt idx="23">
                    <c:v>1.9382888029511491e-002</c:v>
                  </c:pt>
                  <c:pt idx="24">
                    <c:v>4.1025579775599397e-002</c:v>
                  </c:pt>
                </c:numCache>
              </c:numRef>
            </c:plus>
            <c:minus>
              <c:numRef>
                <c:f>'Ｂ－４－２医療費比_腎不全'!$E$62:$E$86</c:f>
                <c:numCache>
                  <c:formatCode>General</c:formatCode>
                  <c:ptCount val="25"/>
                  <c:pt idx="0">
                    <c:v>9.7275290086997757e-003</c:v>
                  </c:pt>
                  <c:pt idx="1">
                    <c:v>1.5769808223993209e-002</c:v>
                  </c:pt>
                  <c:pt idx="2">
                    <c:v>3.1688965533390956e-002</c:v>
                  </c:pt>
                  <c:pt idx="3">
                    <c:v>1.1413148058494471e-002</c:v>
                  </c:pt>
                  <c:pt idx="4">
                    <c:v>1.6754342101901187e-002</c:v>
                  </c:pt>
                  <c:pt idx="5">
                    <c:v>1.1349317521791136e-002</c:v>
                  </c:pt>
                  <c:pt idx="6">
                    <c:v>6.0869109422981182e-002</c:v>
                  </c:pt>
                  <c:pt idx="7">
                    <c:v>2.0298438010698305e-002</c:v>
                  </c:pt>
                  <c:pt idx="8">
                    <c:v>2.4376819504695391e-002</c:v>
                  </c:pt>
                  <c:pt idx="9">
                    <c:v>6.4236093660099414e-003</c:v>
                  </c:pt>
                  <c:pt idx="10">
                    <c:v>1.7283306247009023e-002</c:v>
                  </c:pt>
                  <c:pt idx="11">
                    <c:v>1.6263178696007685e-002</c:v>
                  </c:pt>
                  <c:pt idx="12">
                    <c:v>2.7355387600991321e-002</c:v>
                  </c:pt>
                  <c:pt idx="13">
                    <c:v>2.4976149303903128e-002</c:v>
                  </c:pt>
                  <c:pt idx="14">
                    <c:v>4.4812955398995769e-002</c:v>
                  </c:pt>
                  <c:pt idx="15">
                    <c:v>6.7713163161982948e-002</c:v>
                  </c:pt>
                  <c:pt idx="16">
                    <c:v>1.0283259182301663e-002</c:v>
                  </c:pt>
                  <c:pt idx="17">
                    <c:v>1.8939474953000968e-002</c:v>
                  </c:pt>
                  <c:pt idx="18">
                    <c:v>1.0435135931999184e-002</c:v>
                  </c:pt>
                  <c:pt idx="19">
                    <c:v>1.5835448871698077e-002</c:v>
                  </c:pt>
                  <c:pt idx="20">
                    <c:v>1.5676541094002516e-002</c:v>
                  </c:pt>
                  <c:pt idx="21">
                    <c:v>8.883951316803973e-003</c:v>
                  </c:pt>
                  <c:pt idx="22">
                    <c:v>1.3750088712995989e-002</c:v>
                  </c:pt>
                  <c:pt idx="23">
                    <c:v>1.9379119697291003e-002</c:v>
                  </c:pt>
                  <c:pt idx="24">
                    <c:v>4.1004243567101639e-002</c:v>
                  </c:pt>
                </c:numCache>
              </c:numRef>
            </c:minus>
          </c:errBars>
          <c:cat>
            <c:strRef>
              <c:f>'Ｂ－４－２医療費比_腎不全'!$A$62:$A$86</c:f>
              <c:strCache>
                <c:ptCount val="25"/>
                <c:pt idx="0">
                  <c:v>大館市</c:v>
                </c:pt>
                <c:pt idx="1">
                  <c:v>鹿角市</c:v>
                </c:pt>
                <c:pt idx="2">
                  <c:v>小坂町</c:v>
                </c:pt>
                <c:pt idx="3">
                  <c:v>北秋田市</c:v>
                </c:pt>
                <c:pt idx="4">
                  <c:v>上小阿仁村</c:v>
                </c:pt>
                <c:pt idx="5">
                  <c:v>能代市</c:v>
                </c:pt>
                <c:pt idx="6">
                  <c:v>藤里町</c:v>
                </c:pt>
                <c:pt idx="7">
                  <c:v>三種町</c:v>
                </c:pt>
                <c:pt idx="8">
                  <c:v>八峰町</c:v>
                </c:pt>
                <c:pt idx="9">
                  <c:v>秋田市</c:v>
                </c:pt>
                <c:pt idx="10">
                  <c:v>男鹿市</c:v>
                </c:pt>
                <c:pt idx="11">
                  <c:v>潟上市</c:v>
                </c:pt>
                <c:pt idx="12">
                  <c:v>五城目町</c:v>
                </c:pt>
                <c:pt idx="13">
                  <c:v>八郎潟町</c:v>
                </c:pt>
                <c:pt idx="14">
                  <c:v>井川町</c:v>
                </c:pt>
                <c:pt idx="15">
                  <c:v>大潟村</c:v>
                </c:pt>
                <c:pt idx="16">
                  <c:v>由利本荘市</c:v>
                </c:pt>
                <c:pt idx="17">
                  <c:v>にかほ市</c:v>
                </c:pt>
                <c:pt idx="18">
                  <c:v>大仙市</c:v>
                </c:pt>
                <c:pt idx="19">
                  <c:v>仙北市</c:v>
                </c:pt>
                <c:pt idx="20">
                  <c:v>美郷町</c:v>
                </c:pt>
                <c:pt idx="21">
                  <c:v>横手市</c:v>
                </c:pt>
                <c:pt idx="22">
                  <c:v>湯沢市</c:v>
                </c:pt>
                <c:pt idx="23">
                  <c:v>羽後町</c:v>
                </c:pt>
                <c:pt idx="24">
                  <c:v>東成瀬村</c:v>
                </c:pt>
              </c:strCache>
            </c:strRef>
          </c:cat>
          <c:val>
            <c:numRef>
              <c:f>'Ｂ－４－２医療費比_腎不全'!$B$62:$B$86</c:f>
              <c:numCache>
                <c:formatCode>0.0</c:formatCode>
                <c:ptCount val="25"/>
                <c:pt idx="0">
                  <c:v>85.2</c:v>
                </c:pt>
                <c:pt idx="1">
                  <c:v>102.5</c:v>
                </c:pt>
                <c:pt idx="2">
                  <c:v>77.099999999999994</c:v>
                </c:pt>
                <c:pt idx="3">
                  <c:v>60.3</c:v>
                </c:pt>
                <c:pt idx="4">
                  <c:v>11.8</c:v>
                </c:pt>
                <c:pt idx="5">
                  <c:v>88.8</c:v>
                </c:pt>
                <c:pt idx="6">
                  <c:v>195.7</c:v>
                </c:pt>
                <c:pt idx="7">
                  <c:v>98.1</c:v>
                </c:pt>
                <c:pt idx="8">
                  <c:v>63.9</c:v>
                </c:pt>
                <c:pt idx="9">
                  <c:v>119.9</c:v>
                </c:pt>
                <c:pt idx="10">
                  <c:v>114.2</c:v>
                </c:pt>
                <c:pt idx="11">
                  <c:v>88.9</c:v>
                </c:pt>
                <c:pt idx="12">
                  <c:v>102.8</c:v>
                </c:pt>
                <c:pt idx="13">
                  <c:v>47</c:v>
                </c:pt>
                <c:pt idx="14">
                  <c:v>118</c:v>
                </c:pt>
                <c:pt idx="15">
                  <c:v>145.69999999999999</c:v>
                </c:pt>
                <c:pt idx="16">
                  <c:v>96.9</c:v>
                </c:pt>
                <c:pt idx="17">
                  <c:v>106</c:v>
                </c:pt>
                <c:pt idx="18">
                  <c:v>110.9</c:v>
                </c:pt>
                <c:pt idx="19">
                  <c:v>88.2</c:v>
                </c:pt>
                <c:pt idx="20">
                  <c:v>62.5</c:v>
                </c:pt>
                <c:pt idx="21">
                  <c:v>89</c:v>
                </c:pt>
                <c:pt idx="22">
                  <c:v>111.3</c:v>
                </c:pt>
                <c:pt idx="23">
                  <c:v>75.099999999999994</c:v>
                </c:pt>
                <c:pt idx="24">
                  <c:v>59.4</c:v>
                </c:pt>
              </c:numCache>
            </c:numRef>
          </c:val>
        </c:ser>
        <c:dLbls>
          <c:txPr>
            <a:bodyPr rot="0" horzOverflow="overflow" anchor="ctr" anchorCtr="1">
              <a:spAutoFit/>
            </a:bodyPr>
            <a:lstStyle/>
            <a:p>
              <a:pPr algn="ctr" rtl="0">
                <a:defRPr sz="100">
                  <a:solidFill>
                    <a:schemeClr val="tx1"/>
                  </a:solidFill>
                </a:defRPr>
              </a:pPr>
              <a:endParaRPr lang="ja-JP" altLang="en-US"/>
            </a:p>
          </c:txPr>
          <c:showLegendKey val="0"/>
          <c:showVal val="1"/>
          <c:showCatName val="0"/>
          <c:showSerName val="0"/>
          <c:showPercent val="0"/>
          <c:showBubbleSize val="0"/>
        </c:dLbls>
        <c:gapWidth val="30"/>
        <c:overlap val="0"/>
        <c:axId val="1"/>
        <c:axId val="2"/>
      </c:barChart>
      <c:catAx>
        <c:axId val="1"/>
        <c:scaling>
          <c:orientation val="minMax"/>
        </c:scaling>
        <c:delete val="0"/>
        <c:axPos val="b"/>
        <c:numFmt formatCode="0.0" sourceLinked="1"/>
        <c:majorTickMark val="none"/>
        <c:minorTickMark val="none"/>
        <c:tickLblPos val="nextTo"/>
        <c:txPr>
          <a:bodyPr horzOverflow="overflow" vert="eaVert" anchor="ctr" anchorCtr="1"/>
          <a:lstStyle/>
          <a:p>
            <a:pPr algn="ctr" rtl="0">
              <a:defRPr sz="10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numFmt formatCode="0" sourceLinked="0"/>
        <c:majorTickMark val="none"/>
        <c:minorTickMark val="none"/>
        <c:tickLblPos val="nextTo"/>
        <c:txPr>
          <a:bodyPr horzOverflow="overflow" anchor="ctr" anchorCtr="1"/>
          <a:lstStyle/>
          <a:p>
            <a:pPr algn="ctr" rtl="0">
              <a:defRPr sz="1000">
                <a:solidFill>
                  <a:schemeClr val="tx1"/>
                </a:solidFill>
              </a:defRPr>
            </a:pPr>
            <a:endParaRPr lang="ja-JP" altLang="en-US"/>
          </a:p>
        </c:txPr>
        <c:crossAx val="1"/>
        <c:crosses val="autoZero"/>
        <c:crossBetween val="between"/>
      </c:valAx>
      <c:spPr>
        <a:ln>
          <a:solidFill>
            <a:schemeClr val="tx1">
              <a:lumMod val="50000"/>
              <a:lumOff val="50000"/>
            </a:schemeClr>
          </a:solidFill>
        </a:ln>
      </c:spPr>
    </c:plotArea>
    <c:plotVisOnly val="0"/>
    <c:dispBlanksAs val="gap"/>
    <c:showDLblsOverMax val="0"/>
  </c:chart>
  <c:spPr>
    <a:noFill/>
    <a:ln>
      <a:noFill/>
    </a:ln>
  </c:spPr>
  <c:txPr>
    <a:bodyPr horzOverflow="overflow" anchor="ctr" anchorCtr="1"/>
    <a:lstStyle/>
    <a:p>
      <a:pPr algn="ctr" rtl="0">
        <a:defRPr lang="ja-JP" altLang="en-US" sz="100">
          <a:solidFill>
            <a:schemeClr val="tx1"/>
          </a:solidFill>
        </a:defRPr>
      </a:pPr>
      <a:endParaRPr lang="ja-JP" altLang="en-US"/>
    </a:p>
  </c:txPr>
  <c:printSettings>
    <c:pageMargins l="0.7" r="0.7" t="0.75" b="0.75" header="0.3" footer="0.3"/>
    <c:pageSetup orientation="landscape"/>
  </c:printSettings>
  <c:extLst>
    <c:ext xmlns:c14="http://schemas.microsoft.com/office/drawing/2007/8/2/chart" uri="{781A3756-C4B2-4CAC-9D66-4F8BD8637D16}"/>
  </c:extLst>
</c:chartSpace>
</file>

<file path=xl/charts/chart3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200" b="0" i="0" u="none" strike="noStrike" baseline="0">
                <a:solidFill>
                  <a:schemeClr val="tx1"/>
                </a:solidFill>
              </a:defRPr>
            </a:pPr>
            <a:r>
              <a:rPr lang="ja-JP" altLang="en-US" sz="1200" b="0" i="0" u="none" strike="noStrike" baseline="0">
                <a:solidFill>
                  <a:schemeClr val="tx1"/>
                </a:solidFill>
              </a:rPr>
              <a:t>Ｂ－４－２　疾病別の医療費比較（</a:t>
            </a:r>
            <a:r>
              <a:rPr lang="ja-JP" altLang="en-US" sz="1200" b="0" i="0" u="none" strike="noStrike" baseline="0">
                <a:solidFill>
                  <a:schemeClr val="tx1"/>
                </a:solidFill>
              </a:rPr>
              <a:t>腎不全</a:t>
            </a:r>
            <a:r>
              <a:rPr lang="ja-JP" altLang="en-US" sz="1200" b="0" i="0" u="none" strike="noStrike" baseline="0">
                <a:solidFill>
                  <a:schemeClr val="tx1"/>
                </a:solidFill>
              </a:rPr>
              <a:t>・男女） </a:t>
            </a:r>
            <a:endParaRPr lang="ja-JP" altLang="en-US" sz="1200" b="0" i="0" u="none" strike="noStrike" baseline="0">
              <a:solidFill>
                <a:schemeClr val="tx1"/>
              </a:solidFill>
            </a:endParaRPr>
          </a:p>
        </c:rich>
      </c:tx>
      <c:layout>
        <c:manualLayout>
          <c:xMode val="edge"/>
          <c:yMode val="edge"/>
          <c:x val="0.26778436794993088"/>
          <c:y val="2.2972416984394214e-002"/>
        </c:manualLayout>
      </c:layout>
      <c:overlay val="0"/>
    </c:title>
    <c:autoTitleDeleted val="0"/>
    <c:plotArea>
      <c:layout>
        <c:manualLayout>
          <c:layoutTarget val="inner"/>
          <c:xMode val="edge"/>
          <c:yMode val="edge"/>
          <c:x val="6.0531742614377319e-002"/>
          <c:y val="6.2823229471259484e-002"/>
          <c:w val="0.88278665720689242"/>
          <c:h val="0.79753719903584919"/>
        </c:manualLayout>
      </c:layout>
      <c:barChart>
        <c:barDir val="col"/>
        <c:grouping val="clustered"/>
        <c:varyColors val="0"/>
        <c:ser>
          <c:idx val="0"/>
          <c:order val="0"/>
          <c:tx>
            <c:strRef>
              <c:f>'Ｂ－４－２医療費比_腎不全'!$B$3</c:f>
              <c:strCache>
                <c:ptCount val="1"/>
                <c:pt idx="0">
                  <c:v>指数</c:v>
                </c:pt>
              </c:strCache>
            </c:strRef>
          </c:tx>
          <c:spPr>
            <a:solidFill>
              <a:schemeClr val="accent3">
                <a:lumMod val="40000"/>
                <a:lumOff val="60000"/>
              </a:schemeClr>
            </a:solidFill>
            <a:ln w="6350">
              <a:solidFill>
                <a:schemeClr val="accent3">
                  <a:lumMod val="50000"/>
                </a:schemeClr>
              </a:solidFill>
            </a:ln>
          </c:spPr>
          <c:invertIfNegative val="0"/>
          <c:dLbls>
            <c:numFmt formatCode="#0.0;\-#;;" sourceLinked="0"/>
            <c:spPr>
              <a:effectLst/>
            </c:spPr>
            <c:txPr>
              <a:bodyPr rot="0" horzOverflow="overflow" anchor="ctr" anchorCtr="1"/>
              <a:lstStyle/>
              <a:p>
                <a:pPr algn="ctr" rtl="0">
                  <a:defRPr sz="700">
                    <a:solidFill>
                      <a:schemeClr val="tx1"/>
                    </a:solidFill>
                  </a:defRPr>
                </a:pPr>
                <a:endParaRPr lang="ja-JP" altLang="en-US"/>
              </a:p>
            </c:txPr>
            <c:dLblPos val="ctr"/>
            <c:showLegendKey val="0"/>
            <c:showVal val="1"/>
            <c:showCatName val="0"/>
            <c:showSerName val="0"/>
            <c:showPercent val="0"/>
            <c:showBubbleSize val="0"/>
          </c:dLbls>
          <c:errBars>
            <c:errBarType val="both"/>
            <c:errValType val="cust"/>
            <c:noEndCap val="0"/>
            <c:plus>
              <c:numRef>
                <c:f>'Ｂ－４－２医療費比_腎不全'!$F$4:$F$28</c:f>
                <c:numCache>
                  <c:formatCode>General</c:formatCode>
                  <c:ptCount val="25"/>
                  <c:pt idx="0">
                    <c:v>5.862478354600853e-003</c:v>
                  </c:pt>
                  <c:pt idx="1">
                    <c:v>9.1823707062985704e-003</c:v>
                  </c:pt>
                  <c:pt idx="2">
                    <c:v>1.7075775363700529e-002</c:v>
                  </c:pt>
                  <c:pt idx="3">
                    <c:v>6.848584291603288e-003</c:v>
                  </c:pt>
                  <c:pt idx="4">
                    <c:v>2.2917388825099749e-002</c:v>
                  </c:pt>
                  <c:pt idx="5">
                    <c:v>6.8154690126078776e-003</c:v>
                  </c:pt>
                  <c:pt idx="6">
                    <c:v>3.1818555734986376e-002</c:v>
                  </c:pt>
                  <c:pt idx="7">
                    <c:v>1.3055648641000062e-002</c:v>
                  </c:pt>
                  <c:pt idx="8">
                    <c:v>1.5879716446193015e-002</c:v>
                  </c:pt>
                  <c:pt idx="9">
                    <c:v>3.8897312009993357e-003</c:v>
                  </c:pt>
                  <c:pt idx="10">
                    <c:v>1.0401851991005628e-002</c:v>
                  </c:pt>
                  <c:pt idx="11">
                    <c:v>1.0111444743401421e-002</c:v>
                  </c:pt>
                  <c:pt idx="12">
                    <c:v>1.6419039513991152e-002</c:v>
                  </c:pt>
                  <c:pt idx="13">
                    <c:v>2.0693070438198902e-002</c:v>
                  </c:pt>
                  <c:pt idx="14">
                    <c:v>2.6275823298007595e-002</c:v>
                  </c:pt>
                  <c:pt idx="15">
                    <c:v>3.5129673927002614e-002</c:v>
                  </c:pt>
                  <c:pt idx="16">
                    <c:v>6.0589130705039906e-003</c:v>
                  </c:pt>
                  <c:pt idx="17">
                    <c:v>1.0902852697199705e-002</c:v>
                  </c:pt>
                  <c:pt idx="18">
                    <c:v>5.4802582766058094e-003</c:v>
                  </c:pt>
                  <c:pt idx="19">
                    <c:v>9.8671912516010707e-003</c:v>
                  </c:pt>
                  <c:pt idx="20">
                    <c:v>1.1047606317987402e-002</c:v>
                  </c:pt>
                  <c:pt idx="21">
                    <c:v>5.4280272902929028e-003</c:v>
                  </c:pt>
                  <c:pt idx="22">
                    <c:v>7.4589470155075333e-003</c:v>
                  </c:pt>
                  <c:pt idx="23">
                    <c:v>1.1980341157510566e-002</c:v>
                  </c:pt>
                  <c:pt idx="24">
                    <c:v>2.3417960468599119e-002</c:v>
                  </c:pt>
                </c:numCache>
              </c:numRef>
            </c:plus>
            <c:minus>
              <c:numRef>
                <c:f>'Ｂ－４－２医療費比_腎不全'!$E$4:$E$28</c:f>
                <c:numCache>
                  <c:formatCode>General</c:formatCode>
                  <c:ptCount val="25"/>
                  <c:pt idx="0">
                    <c:v>5.8621783185941467e-003</c:v>
                  </c:pt>
                  <c:pt idx="1">
                    <c:v>9.1817158444058578e-003</c:v>
                  </c:pt>
                  <c:pt idx="2">
                    <c:v>1.7072132972899112e-002</c:v>
                  </c:pt>
                  <c:pt idx="3">
                    <c:v>6.8479943901991192e-003</c:v>
                  </c:pt>
                  <c:pt idx="4">
                    <c:v>2.291083943009653e-002</c:v>
                  </c:pt>
                  <c:pt idx="5">
                    <c:v>6.8150749212918527e-003</c:v>
                  </c:pt>
                  <c:pt idx="6">
                    <c:v>3.181343035200257e-002</c:v>
                  </c:pt>
                  <c:pt idx="7">
                    <c:v>1.3054502117995526e-002</c:v>
                  </c:pt>
                  <c:pt idx="8">
                    <c:v>1.5877183690406582e-002</c:v>
                  </c:pt>
                  <c:pt idx="9">
                    <c:v>3.8896400070029813e-003</c:v>
                  </c:pt>
                  <c:pt idx="10">
                    <c:v>1.0401152295997917e-002</c:v>
                  </c:pt>
                  <c:pt idx="11">
                    <c:v>1.0110666706296456e-002</c:v>
                  </c:pt>
                  <c:pt idx="12">
                    <c:v>1.6417026758006159e-002</c:v>
                  </c:pt>
                  <c:pt idx="13">
                    <c:v>2.0689478442690756e-002</c:v>
                  </c:pt>
                  <c:pt idx="14">
                    <c:v>2.6271312570997907e-002</c:v>
                  </c:pt>
                  <c:pt idx="15">
                    <c:v>3.51220606099929e-002</c:v>
                  </c:pt>
                  <c:pt idx="16">
                    <c:v>6.0586210170043842e-003</c:v>
                  </c:pt>
                  <c:pt idx="17">
                    <c:v>1.090194443879966e-002</c:v>
                  </c:pt>
                  <c:pt idx="18">
                    <c:v>5.4799939436946943e-003</c:v>
                  </c:pt>
                  <c:pt idx="19">
                    <c:v>9.8664239997958703e-003</c:v>
                  </c:pt>
                  <c:pt idx="20">
                    <c:v>1.1046554295106148e-002</c:v>
                  </c:pt>
                  <c:pt idx="21">
                    <c:v>5.4277908923126006e-003</c:v>
                  </c:pt>
                  <c:pt idx="22">
                    <c:v>7.4585025266031835e-003</c:v>
                  </c:pt>
                  <c:pt idx="23">
                    <c:v>1.1979032120990496e-002</c:v>
                  </c:pt>
                  <c:pt idx="24">
                    <c:v>2.3410409530903564e-002</c:v>
                  </c:pt>
                </c:numCache>
              </c:numRef>
            </c:minus>
          </c:errBars>
          <c:cat>
            <c:strRef>
              <c:f>'Ｂ－４－２医療費比_腎不全'!$A$4:$A$28</c:f>
              <c:strCache>
                <c:ptCount val="25"/>
                <c:pt idx="0">
                  <c:v>大館市</c:v>
                </c:pt>
                <c:pt idx="1">
                  <c:v>鹿角市</c:v>
                </c:pt>
                <c:pt idx="2">
                  <c:v>小坂町</c:v>
                </c:pt>
                <c:pt idx="3">
                  <c:v>北秋田市</c:v>
                </c:pt>
                <c:pt idx="4">
                  <c:v>上小阿仁村</c:v>
                </c:pt>
                <c:pt idx="5">
                  <c:v>能代市</c:v>
                </c:pt>
                <c:pt idx="6">
                  <c:v>藤里町</c:v>
                </c:pt>
                <c:pt idx="7">
                  <c:v>三種町</c:v>
                </c:pt>
                <c:pt idx="8">
                  <c:v>八峰町</c:v>
                </c:pt>
                <c:pt idx="9">
                  <c:v>秋田市</c:v>
                </c:pt>
                <c:pt idx="10">
                  <c:v>男鹿市</c:v>
                </c:pt>
                <c:pt idx="11">
                  <c:v>潟上市</c:v>
                </c:pt>
                <c:pt idx="12">
                  <c:v>五城目町</c:v>
                </c:pt>
                <c:pt idx="13">
                  <c:v>八郎潟町</c:v>
                </c:pt>
                <c:pt idx="14">
                  <c:v>井川町</c:v>
                </c:pt>
                <c:pt idx="15">
                  <c:v>大潟村</c:v>
                </c:pt>
                <c:pt idx="16">
                  <c:v>由利本荘市</c:v>
                </c:pt>
                <c:pt idx="17">
                  <c:v>にかほ市</c:v>
                </c:pt>
                <c:pt idx="18">
                  <c:v>大仙市</c:v>
                </c:pt>
                <c:pt idx="19">
                  <c:v>仙北市</c:v>
                </c:pt>
                <c:pt idx="20">
                  <c:v>美郷町</c:v>
                </c:pt>
                <c:pt idx="21">
                  <c:v>横手市</c:v>
                </c:pt>
                <c:pt idx="22">
                  <c:v>湯沢市</c:v>
                </c:pt>
                <c:pt idx="23">
                  <c:v>羽後町</c:v>
                </c:pt>
                <c:pt idx="24">
                  <c:v>東成瀬村</c:v>
                </c:pt>
              </c:strCache>
            </c:strRef>
          </c:cat>
          <c:val>
            <c:numRef>
              <c:f>'Ｂ－４－２医療費比_腎不全'!$B$4:$B$28</c:f>
              <c:numCache>
                <c:formatCode>0.0</c:formatCode>
                <c:ptCount val="25"/>
                <c:pt idx="0">
                  <c:v>86.3</c:v>
                </c:pt>
                <c:pt idx="1">
                  <c:v>97</c:v>
                </c:pt>
                <c:pt idx="2">
                  <c:v>60.3</c:v>
                </c:pt>
                <c:pt idx="3">
                  <c:v>59.9</c:v>
                </c:pt>
                <c:pt idx="4">
                  <c:v>60.4</c:v>
                </c:pt>
                <c:pt idx="5">
                  <c:v>88.8</c:v>
                </c:pt>
                <c:pt idx="6">
                  <c:v>148.80000000000001</c:v>
                </c:pt>
                <c:pt idx="7">
                  <c:v>112</c:v>
                </c:pt>
                <c:pt idx="8">
                  <c:v>75</c:v>
                </c:pt>
                <c:pt idx="9">
                  <c:v>125</c:v>
                </c:pt>
                <c:pt idx="10">
                  <c:v>116.5</c:v>
                </c:pt>
                <c:pt idx="11">
                  <c:v>99</c:v>
                </c:pt>
                <c:pt idx="12">
                  <c:v>100.9</c:v>
                </c:pt>
                <c:pt idx="13">
                  <c:v>89.8</c:v>
                </c:pt>
                <c:pt idx="14">
                  <c:v>115.3</c:v>
                </c:pt>
                <c:pt idx="15">
                  <c:v>122.1</c:v>
                </c:pt>
                <c:pt idx="16">
                  <c:v>94.7</c:v>
                </c:pt>
                <c:pt idx="17">
                  <c:v>98.6</c:v>
                </c:pt>
                <c:pt idx="18">
                  <c:v>85.6</c:v>
                </c:pt>
                <c:pt idx="19">
                  <c:v>95.6</c:v>
                </c:pt>
                <c:pt idx="20">
                  <c:v>87.4</c:v>
                </c:pt>
                <c:pt idx="21">
                  <c:v>93.9</c:v>
                </c:pt>
                <c:pt idx="22">
                  <c:v>94.3</c:v>
                </c:pt>
                <c:pt idx="23">
                  <c:v>82.6</c:v>
                </c:pt>
                <c:pt idx="24">
                  <c:v>54.7</c:v>
                </c:pt>
              </c:numCache>
            </c:numRef>
          </c:val>
        </c:ser>
        <c:dLbls>
          <c:txPr>
            <a:bodyPr rot="0" horzOverflow="overflow" anchor="ctr" anchorCtr="1">
              <a:spAutoFit/>
            </a:bodyPr>
            <a:lstStyle/>
            <a:p>
              <a:pPr algn="ctr" rtl="0">
                <a:defRPr sz="300">
                  <a:solidFill>
                    <a:schemeClr val="tx1"/>
                  </a:solidFill>
                </a:defRPr>
              </a:pPr>
              <a:endParaRPr lang="ja-JP" altLang="en-US"/>
            </a:p>
          </c:txPr>
          <c:showLegendKey val="0"/>
          <c:showVal val="1"/>
          <c:showCatName val="0"/>
          <c:showSerName val="0"/>
          <c:showPercent val="0"/>
          <c:showBubbleSize val="0"/>
        </c:dLbls>
        <c:gapWidth val="30"/>
        <c:overlap val="0"/>
        <c:axId val="1"/>
        <c:axId val="2"/>
      </c:barChart>
      <c:catAx>
        <c:axId val="1"/>
        <c:scaling>
          <c:orientation val="minMax"/>
        </c:scaling>
        <c:delete val="0"/>
        <c:axPos val="b"/>
        <c:numFmt formatCode="0.0" sourceLinked="1"/>
        <c:majorTickMark val="none"/>
        <c:minorTickMark val="none"/>
        <c:tickLblPos val="nextTo"/>
        <c:txPr>
          <a:bodyPr horzOverflow="overflow" vert="eaVert" anchor="ctr" anchorCtr="1"/>
          <a:lstStyle/>
          <a:p>
            <a:pPr algn="ctr" rtl="0">
              <a:defRPr sz="10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numFmt formatCode="0" sourceLinked="0"/>
        <c:majorTickMark val="none"/>
        <c:minorTickMark val="none"/>
        <c:tickLblPos val="nextTo"/>
        <c:txPr>
          <a:bodyPr horzOverflow="overflow" anchor="ctr" anchorCtr="1"/>
          <a:lstStyle/>
          <a:p>
            <a:pPr algn="ctr" rtl="0">
              <a:defRPr sz="1000">
                <a:solidFill>
                  <a:schemeClr val="tx1"/>
                </a:solidFill>
              </a:defRPr>
            </a:pPr>
            <a:endParaRPr lang="ja-JP" altLang="en-US"/>
          </a:p>
        </c:txPr>
        <c:crossAx val="1"/>
        <c:crosses val="autoZero"/>
        <c:crossBetween val="between"/>
      </c:valAx>
      <c:spPr>
        <a:ln>
          <a:solidFill>
            <a:schemeClr val="tx1">
              <a:lumMod val="50000"/>
              <a:lumOff val="50000"/>
            </a:schemeClr>
          </a:solidFill>
        </a:ln>
      </c:spPr>
    </c:plotArea>
    <c:plotVisOnly val="0"/>
    <c:dispBlanksAs val="gap"/>
    <c:showDLblsOverMax val="0"/>
  </c:chart>
  <c:spPr>
    <a:noFill/>
    <a:ln>
      <a:noFill/>
    </a:ln>
  </c:spPr>
  <c:txPr>
    <a:bodyPr horzOverflow="overflow" anchor="ctr" anchorCtr="1"/>
    <a:lstStyle/>
    <a:p>
      <a:pPr algn="ctr" rtl="0">
        <a:defRPr lang="ja-JP" altLang="en-US" sz="300">
          <a:solidFill>
            <a:schemeClr val="tx1"/>
          </a:solidFill>
        </a:defRPr>
      </a:pPr>
      <a:endParaRPr lang="ja-JP" altLang="en-US"/>
    </a:p>
  </c:txPr>
  <c:printSettings>
    <c:pageMargins l="0.7" r="0.7" t="0.75" b="0.75" header="0.3" footer="0.3"/>
    <c:pageSetup orientation="portrait"/>
  </c:printSettings>
  <c:extLst>
    <c:ext xmlns:c14="http://schemas.microsoft.com/office/drawing/2007/8/2/chart" uri="{781A3756-C4B2-4CAC-9D66-4F8BD8637D16}"/>
  </c:extLst>
</c:chartSpace>
</file>

<file path=xl/charts/chart3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200" b="0" i="0" u="none" strike="noStrike" baseline="0">
                <a:solidFill>
                  <a:schemeClr val="tx1"/>
                </a:solidFill>
              </a:defRPr>
            </a:pPr>
            <a:r>
              <a:rPr lang="ja-JP" altLang="en-US" sz="1200" b="0" i="0" u="none" strike="noStrike" baseline="0">
                <a:solidFill>
                  <a:schemeClr val="tx1"/>
                </a:solidFill>
              </a:rPr>
              <a:t>Ｂ－４－３　疾病別の医療機関受診率比較（全がん・男性） </a:t>
            </a:r>
            <a:endParaRPr lang="ja-JP" altLang="en-US" sz="1200" b="0" i="0" u="none" strike="noStrike" baseline="0">
              <a:solidFill>
                <a:schemeClr val="tx1"/>
              </a:solidFill>
            </a:endParaRPr>
          </a:p>
        </c:rich>
      </c:tx>
      <c:layout>
        <c:manualLayout>
          <c:xMode val="edge"/>
          <c:yMode val="edge"/>
          <c:x val="0.28772325329582832"/>
          <c:y val="2.4432987161940204e-002"/>
        </c:manualLayout>
      </c:layout>
      <c:overlay val="0"/>
    </c:title>
    <c:autoTitleDeleted val="0"/>
    <c:plotArea>
      <c:layout>
        <c:manualLayout>
          <c:layoutTarget val="inner"/>
          <c:xMode val="edge"/>
          <c:yMode val="edge"/>
          <c:x val="6.0333199464524763e-002"/>
          <c:y val="6.2707806644008976e-002"/>
          <c:w val="0.88298282578350618"/>
          <c:h val="0.79765270176092262"/>
        </c:manualLayout>
      </c:layout>
      <c:barChart>
        <c:barDir val="col"/>
        <c:grouping val="clustered"/>
        <c:varyColors val="0"/>
        <c:ser>
          <c:idx val="0"/>
          <c:order val="0"/>
          <c:tx>
            <c:strRef>
              <c:f>'Ｂ－４－３受診率_全がん'!$A$31</c:f>
              <c:strCache>
                <c:ptCount val="1"/>
                <c:pt idx="0">
                  <c:v>【全がん・男性】</c:v>
                </c:pt>
              </c:strCache>
            </c:strRef>
          </c:tx>
          <c:spPr>
            <a:solidFill>
              <a:schemeClr val="tx2">
                <a:lumMod val="20000"/>
                <a:lumOff val="80000"/>
              </a:schemeClr>
            </a:solidFill>
            <a:ln w="6350">
              <a:solidFill>
                <a:schemeClr val="tx2">
                  <a:lumMod val="50000"/>
                </a:schemeClr>
              </a:solidFill>
            </a:ln>
          </c:spPr>
          <c:invertIfNegative val="0"/>
          <c:dLbls>
            <c:numFmt formatCode="#0.0;\-#;;" sourceLinked="0"/>
            <c:spPr>
              <a:effectLst/>
            </c:spPr>
            <c:txPr>
              <a:bodyPr rot="0" horzOverflow="overflow" anchor="ctr" anchorCtr="1"/>
              <a:lstStyle/>
              <a:p>
                <a:pPr algn="ctr" rtl="0">
                  <a:defRPr sz="700">
                    <a:solidFill>
                      <a:schemeClr val="tx1"/>
                    </a:solidFill>
                  </a:defRPr>
                </a:pPr>
                <a:endParaRPr lang="ja-JP" altLang="en-US"/>
              </a:p>
            </c:txPr>
            <c:dLblPos val="ctr"/>
            <c:showLegendKey val="0"/>
            <c:showVal val="1"/>
            <c:showCatName val="0"/>
            <c:showSerName val="0"/>
            <c:showPercent val="0"/>
            <c:showBubbleSize val="0"/>
          </c:dLbls>
          <c:errBars>
            <c:errBarType val="both"/>
            <c:errValType val="cust"/>
            <c:noEndCap val="0"/>
            <c:plus>
              <c:numRef>
                <c:f>'Ｂ－４－３受診率_全がん'!$G$33:$G$57</c:f>
                <c:numCache>
                  <c:formatCode>General</c:formatCode>
                  <c:ptCount val="25"/>
                  <c:pt idx="0">
                    <c:v>2.2910025382039976</c:v>
                  </c:pt>
                  <c:pt idx="1">
                    <c:v>3.3139361968535042</c:v>
                  </c:pt>
                  <c:pt idx="2">
                    <c:v>8.235652896028995</c:v>
                  </c:pt>
                  <c:pt idx="3">
                    <c:v>3.2624510475669979</c:v>
                  </c:pt>
                  <c:pt idx="4">
                    <c:v>11.009373600096012</c:v>
                  </c:pt>
                  <c:pt idx="5">
                    <c:v>2.5750013527129028</c:v>
                  </c:pt>
                  <c:pt idx="6">
                    <c:v>31.445180216170002</c:v>
                  </c:pt>
                  <c:pt idx="7">
                    <c:v>4.7244936897560024</c:v>
                  </c:pt>
                  <c:pt idx="8">
                    <c:v>6.8105714273300038</c:v>
                  </c:pt>
                  <c:pt idx="9">
                    <c:v>1.2679018439489909</c:v>
                  </c:pt>
                  <c:pt idx="10">
                    <c:v>3.5450122567030036</c:v>
                  </c:pt>
                  <c:pt idx="11">
                    <c:v>3.7432185411829977</c:v>
                  </c:pt>
                  <c:pt idx="12">
                    <c:v>6.2263390197120003</c:v>
                  </c:pt>
                  <c:pt idx="13">
                    <c:v>9.3255526773180009</c:v>
                  </c:pt>
                  <c:pt idx="14">
                    <c:v>8.7701206725430012</c:v>
                  </c:pt>
                  <c:pt idx="15">
                    <c:v>11.171702830721003</c:v>
                  </c:pt>
                  <c:pt idx="16">
                    <c:v>2.0729896390734126</c:v>
                  </c:pt>
                  <c:pt idx="17">
                    <c:v>3.8056880976211005</c:v>
                  </c:pt>
                  <c:pt idx="18">
                    <c:v>2.0917732070437012</c:v>
                  </c:pt>
                  <c:pt idx="19">
                    <c:v>3.7560054398120002</c:v>
                  </c:pt>
                  <c:pt idx="20">
                    <c:v>4.1048508641783883</c:v>
                  </c:pt>
                  <c:pt idx="21">
                    <c:v>1.8623531058812972</c:v>
                  </c:pt>
                  <c:pt idx="22">
                    <c:v>2.5367593246380977</c:v>
                  </c:pt>
                  <c:pt idx="23">
                    <c:v>4.4790421961639026</c:v>
                  </c:pt>
                  <c:pt idx="24">
                    <c:v>10.478329526141806</c:v>
                  </c:pt>
                </c:numCache>
              </c:numRef>
            </c:plus>
            <c:minus>
              <c:numRef>
                <c:f>'Ｂ－４－３受診率_全がん'!$F$33:$F$57</c:f>
                <c:numCache>
                  <c:formatCode>General</c:formatCode>
                  <c:ptCount val="25"/>
                  <c:pt idx="0">
                    <c:v>2.2518960458345987</c:v>
                  </c:pt>
                  <c:pt idx="1">
                    <c:v>3.2259839605339948</c:v>
                  </c:pt>
                  <c:pt idx="2">
                    <c:v>7.7300547537231097</c:v>
                  </c:pt>
                  <c:pt idx="3">
                    <c:v>3.1834712189778998</c:v>
                  </c:pt>
                  <c:pt idx="4">
                    <c:v>10.08000157822579</c:v>
                  </c:pt>
                  <c:pt idx="5">
                    <c:v>2.5222256286664049</c:v>
                  </c:pt>
                  <c:pt idx="6">
                    <c:v>30.742135818269958</c:v>
                  </c:pt>
                  <c:pt idx="7">
                    <c:v>4.5726546610769958</c:v>
                  </c:pt>
                  <c:pt idx="8">
                    <c:v>6.4738686223517874</c:v>
                  </c:pt>
                  <c:pt idx="9">
                    <c:v>1.256525302227999</c:v>
                  </c:pt>
                  <c:pt idx="10">
                    <c:v>3.4581231348190045</c:v>
                  </c:pt>
                  <c:pt idx="11">
                    <c:v>3.6462220381390011</c:v>
                  </c:pt>
                  <c:pt idx="12">
                    <c:v>5.9574034077607081</c:v>
                  </c:pt>
                  <c:pt idx="13">
                    <c:v>8.8634532837400002</c:v>
                  </c:pt>
                  <c:pt idx="14">
                    <c:v>8.1958734438842953</c:v>
                  </c:pt>
                  <c:pt idx="15">
                    <c:v>10.278706050445905</c:v>
                  </c:pt>
                  <c:pt idx="16">
                    <c:v>2.0354896595736989</c:v>
                  </c:pt>
                  <c:pt idx="17">
                    <c:v>3.6914106671433018</c:v>
                  </c:pt>
                  <c:pt idx="18">
                    <c:v>2.0565732568904025</c:v>
                  </c:pt>
                  <c:pt idx="19">
                    <c:v>3.6560589533713994</c:v>
                  </c:pt>
                  <c:pt idx="20">
                    <c:v>3.9643197692134038</c:v>
                  </c:pt>
                  <c:pt idx="21">
                    <c:v>1.8315237954329007</c:v>
                  </c:pt>
                  <c:pt idx="22">
                    <c:v>2.4789206036225977</c:v>
                  </c:pt>
                  <c:pt idx="23">
                    <c:v>4.3054007071338987</c:v>
                  </c:pt>
                  <c:pt idx="24">
                    <c:v>9.4671048227684977</c:v>
                  </c:pt>
                </c:numCache>
              </c:numRef>
            </c:minus>
          </c:errBars>
          <c:cat>
            <c:strRef>
              <c:f>'Ｂ－４－３受診率_全がん'!$A$33:$A$57</c:f>
              <c:strCache>
                <c:ptCount val="25"/>
                <c:pt idx="0">
                  <c:v>大館市</c:v>
                </c:pt>
                <c:pt idx="1">
                  <c:v>鹿角市</c:v>
                </c:pt>
                <c:pt idx="2">
                  <c:v>小坂町</c:v>
                </c:pt>
                <c:pt idx="3">
                  <c:v>北秋田市</c:v>
                </c:pt>
                <c:pt idx="4">
                  <c:v>上小阿仁村</c:v>
                </c:pt>
                <c:pt idx="5">
                  <c:v>能代市</c:v>
                </c:pt>
                <c:pt idx="6">
                  <c:v>藤里町</c:v>
                </c:pt>
                <c:pt idx="7">
                  <c:v>三種町</c:v>
                </c:pt>
                <c:pt idx="8">
                  <c:v>八峰町</c:v>
                </c:pt>
                <c:pt idx="9">
                  <c:v>秋田市</c:v>
                </c:pt>
                <c:pt idx="10">
                  <c:v>男鹿市</c:v>
                </c:pt>
                <c:pt idx="11">
                  <c:v>潟上市</c:v>
                </c:pt>
                <c:pt idx="12">
                  <c:v>五城目町</c:v>
                </c:pt>
                <c:pt idx="13">
                  <c:v>八郎潟町</c:v>
                </c:pt>
                <c:pt idx="14">
                  <c:v>井川町</c:v>
                </c:pt>
                <c:pt idx="15">
                  <c:v>大潟村</c:v>
                </c:pt>
                <c:pt idx="16">
                  <c:v>由利本荘市</c:v>
                </c:pt>
                <c:pt idx="17">
                  <c:v>にかほ市</c:v>
                </c:pt>
                <c:pt idx="18">
                  <c:v>大仙市</c:v>
                </c:pt>
                <c:pt idx="19">
                  <c:v>仙北市</c:v>
                </c:pt>
                <c:pt idx="20">
                  <c:v>美郷町</c:v>
                </c:pt>
                <c:pt idx="21">
                  <c:v>横手市</c:v>
                </c:pt>
                <c:pt idx="22">
                  <c:v>湯沢市</c:v>
                </c:pt>
                <c:pt idx="23">
                  <c:v>羽後町</c:v>
                </c:pt>
                <c:pt idx="24">
                  <c:v>東成瀬村</c:v>
                </c:pt>
              </c:strCache>
            </c:strRef>
          </c:cat>
          <c:val>
            <c:numRef>
              <c:f>'Ｂ－４－３受診率_全がん'!$B$33:$B$57</c:f>
              <c:numCache>
                <c:formatCode>0.0</c:formatCode>
                <c:ptCount val="25"/>
                <c:pt idx="0">
                  <c:v>99.2</c:v>
                </c:pt>
                <c:pt idx="1">
                  <c:v>91.3</c:v>
                </c:pt>
                <c:pt idx="2">
                  <c:v>94.2</c:v>
                </c:pt>
                <c:pt idx="3">
                  <c:v>98.8</c:v>
                </c:pt>
                <c:pt idx="4">
                  <c:v>89.1</c:v>
                </c:pt>
                <c:pt idx="5">
                  <c:v>92.5</c:v>
                </c:pt>
                <c:pt idx="6">
                  <c:v>1033.3</c:v>
                </c:pt>
                <c:pt idx="7">
                  <c:v>106.8</c:v>
                </c:pt>
                <c:pt idx="8">
                  <c:v>98.1</c:v>
                </c:pt>
                <c:pt idx="9">
                  <c:v>105.4</c:v>
                </c:pt>
                <c:pt idx="10">
                  <c:v>106</c:v>
                </c:pt>
                <c:pt idx="11">
                  <c:v>105.7</c:v>
                </c:pt>
                <c:pt idx="12">
                  <c:v>103.4</c:v>
                </c:pt>
                <c:pt idx="13">
                  <c:v>134</c:v>
                </c:pt>
                <c:pt idx="14">
                  <c:v>93.6</c:v>
                </c:pt>
                <c:pt idx="15">
                  <c:v>96</c:v>
                </c:pt>
                <c:pt idx="16">
                  <c:v>84.6</c:v>
                </c:pt>
                <c:pt idx="17">
                  <c:v>92.3</c:v>
                </c:pt>
                <c:pt idx="18">
                  <c:v>91.9</c:v>
                </c:pt>
                <c:pt idx="19">
                  <c:v>103.2</c:v>
                </c:pt>
                <c:pt idx="20">
                  <c:v>86.9</c:v>
                </c:pt>
                <c:pt idx="21">
                  <c:v>83.2</c:v>
                </c:pt>
                <c:pt idx="22">
                  <c:v>81.7</c:v>
                </c:pt>
                <c:pt idx="23">
                  <c:v>83.3</c:v>
                </c:pt>
                <c:pt idx="24">
                  <c:v>73.099999999999994</c:v>
                </c:pt>
              </c:numCache>
            </c:numRef>
          </c:val>
        </c:ser>
        <c:dLbls>
          <c:txPr>
            <a:bodyPr rot="0" horzOverflow="overflow" anchor="ctr" anchorCtr="1">
              <a:spAutoFit/>
            </a:bodyPr>
            <a:lstStyle/>
            <a:p>
              <a:pPr algn="ctr" rtl="0">
                <a:defRPr sz="100">
                  <a:solidFill>
                    <a:schemeClr val="tx1"/>
                  </a:solidFill>
                </a:defRPr>
              </a:pPr>
              <a:endParaRPr lang="ja-JP" altLang="en-US"/>
            </a:p>
          </c:txPr>
          <c:showLegendKey val="0"/>
          <c:showVal val="1"/>
          <c:showCatName val="0"/>
          <c:showSerName val="0"/>
          <c:showPercent val="0"/>
          <c:showBubbleSize val="0"/>
        </c:dLbls>
        <c:gapWidth val="30"/>
        <c:overlap val="0"/>
        <c:axId val="1"/>
        <c:axId val="2"/>
      </c:barChart>
      <c:catAx>
        <c:axId val="1"/>
        <c:scaling>
          <c:orientation val="minMax"/>
        </c:scaling>
        <c:delete val="0"/>
        <c:axPos val="b"/>
        <c:numFmt formatCode="0.0" sourceLinked="1"/>
        <c:majorTickMark val="none"/>
        <c:minorTickMark val="none"/>
        <c:tickLblPos val="nextTo"/>
        <c:txPr>
          <a:bodyPr horzOverflow="overflow" vert="eaVert" anchor="ctr" anchorCtr="1"/>
          <a:lstStyle/>
          <a:p>
            <a:pPr algn="ctr" rtl="0">
              <a:defRPr sz="10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numFmt formatCode="0" sourceLinked="0"/>
        <c:majorTickMark val="none"/>
        <c:minorTickMark val="none"/>
        <c:tickLblPos val="nextTo"/>
        <c:txPr>
          <a:bodyPr horzOverflow="overflow" anchor="ctr" anchorCtr="1"/>
          <a:lstStyle/>
          <a:p>
            <a:pPr algn="ctr" rtl="0">
              <a:defRPr sz="1000">
                <a:solidFill>
                  <a:schemeClr val="tx1"/>
                </a:solidFill>
              </a:defRPr>
            </a:pPr>
            <a:endParaRPr lang="ja-JP" altLang="en-US"/>
          </a:p>
        </c:txPr>
        <c:crossAx val="1"/>
        <c:crosses val="autoZero"/>
        <c:crossBetween val="between"/>
      </c:valAx>
      <c:spPr>
        <a:ln>
          <a:solidFill>
            <a:schemeClr val="tx1">
              <a:lumMod val="50000"/>
              <a:lumOff val="50000"/>
            </a:schemeClr>
          </a:solidFill>
        </a:ln>
      </c:spPr>
    </c:plotArea>
    <c:plotVisOnly val="0"/>
    <c:dispBlanksAs val="gap"/>
    <c:showDLblsOverMax val="0"/>
  </c:chart>
  <c:spPr>
    <a:noFill/>
    <a:ln>
      <a:noFill/>
    </a:ln>
  </c:spPr>
  <c:txPr>
    <a:bodyPr horzOverflow="overflow" anchor="ctr" anchorCtr="1"/>
    <a:lstStyle/>
    <a:p>
      <a:pPr algn="ctr" rtl="0">
        <a:defRPr lang="ja-JP" altLang="en-US" sz="100">
          <a:solidFill>
            <a:schemeClr val="tx1"/>
          </a:solidFill>
        </a:defRPr>
      </a:pPr>
      <a:endParaRPr lang="ja-JP" altLang="en-US"/>
    </a:p>
  </c:txPr>
  <c:printSettings>
    <c:pageMargins l="0.7" r="0.7" t="0.75" b="0.75" header="0.3" footer="0.3"/>
    <c:pageSetup paperSize="9" orientation="landscape"/>
  </c:printSettings>
  <c:extLst>
    <c:ext xmlns:c14="http://schemas.microsoft.com/office/drawing/2007/8/2/chart" uri="{781A3756-C4B2-4CAC-9D66-4F8BD8637D16}"/>
  </c:extLst>
</c:chartSpace>
</file>

<file path=xl/charts/chart3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200" b="0" i="0" u="none" strike="noStrike" baseline="0">
                <a:solidFill>
                  <a:schemeClr val="tx1"/>
                </a:solidFill>
              </a:defRPr>
            </a:pPr>
            <a:r>
              <a:rPr lang="ja-JP" altLang="en-US" sz="1200" b="0" i="0" u="none" strike="noStrike" baseline="0">
                <a:solidFill>
                  <a:schemeClr val="tx1"/>
                </a:solidFill>
              </a:rPr>
              <a:t>Ｂ－４－３　疾病別の医療機関受診率比較（全がん・女性） </a:t>
            </a:r>
            <a:endParaRPr lang="ja-JP" altLang="en-US" sz="1200" b="0" i="0" u="none" strike="noStrike" baseline="0">
              <a:solidFill>
                <a:schemeClr val="tx1"/>
              </a:solidFill>
            </a:endParaRPr>
          </a:p>
        </c:rich>
      </c:tx>
      <c:layout>
        <c:manualLayout>
          <c:xMode val="edge"/>
          <c:yMode val="edge"/>
          <c:x val="0.28745178069637778"/>
          <c:y val="2.4049416817422634e-002"/>
        </c:manualLayout>
      </c:layout>
      <c:overlay val="0"/>
    </c:title>
    <c:autoTitleDeleted val="0"/>
    <c:plotArea>
      <c:layout>
        <c:manualLayout>
          <c:layoutTarget val="inner"/>
          <c:xMode val="edge"/>
          <c:yMode val="edge"/>
          <c:x val="6.0337748312359454e-002"/>
          <c:y val="6.1055378042945564e-002"/>
          <c:w val="0.8829604026813197"/>
          <c:h val="0.79930509178545139"/>
        </c:manualLayout>
      </c:layout>
      <c:barChart>
        <c:barDir val="col"/>
        <c:grouping val="clustered"/>
        <c:varyColors val="0"/>
        <c:ser>
          <c:idx val="0"/>
          <c:order val="0"/>
          <c:tx>
            <c:strRef>
              <c:f>'Ｂ－４－３受診率_全がん'!$A$60</c:f>
              <c:strCache>
                <c:ptCount val="1"/>
                <c:pt idx="0">
                  <c:v>【全がん・女性】</c:v>
                </c:pt>
              </c:strCache>
            </c:strRef>
          </c:tx>
          <c:spPr>
            <a:solidFill>
              <a:schemeClr val="accent2">
                <a:lumMod val="40000"/>
                <a:lumOff val="60000"/>
              </a:schemeClr>
            </a:solidFill>
            <a:ln w="6350">
              <a:solidFill>
                <a:schemeClr val="accent2">
                  <a:lumMod val="50000"/>
                </a:schemeClr>
              </a:solidFill>
            </a:ln>
          </c:spPr>
          <c:invertIfNegative val="0"/>
          <c:dLbls>
            <c:numFmt formatCode="#0.0;\-#;;" sourceLinked="0"/>
            <c:spPr>
              <a:effectLst/>
            </c:spPr>
            <c:txPr>
              <a:bodyPr rot="0" horzOverflow="overflow" anchor="ctr" anchorCtr="1"/>
              <a:lstStyle/>
              <a:p>
                <a:pPr algn="ctr" rtl="0">
                  <a:defRPr sz="700">
                    <a:solidFill>
                      <a:schemeClr val="tx1"/>
                    </a:solidFill>
                  </a:defRPr>
                </a:pPr>
                <a:endParaRPr lang="ja-JP" altLang="en-US"/>
              </a:p>
            </c:txPr>
            <c:dLblPos val="ctr"/>
            <c:showLegendKey val="0"/>
            <c:showVal val="1"/>
            <c:showCatName val="0"/>
            <c:showSerName val="0"/>
            <c:showPercent val="0"/>
            <c:showBubbleSize val="0"/>
          </c:dLbls>
          <c:errBars>
            <c:errBarType val="both"/>
            <c:errValType val="cust"/>
            <c:noEndCap val="0"/>
            <c:plus>
              <c:numRef>
                <c:f>'Ｂ－４－３受診率_全がん'!$G$62:$G$86</c:f>
                <c:numCache>
                  <c:formatCode>General</c:formatCode>
                  <c:ptCount val="25"/>
                  <c:pt idx="0">
                    <c:v>2.4371026513030074</c:v>
                  </c:pt>
                  <c:pt idx="1">
                    <c:v>3.5070767493424029</c:v>
                  </c:pt>
                  <c:pt idx="2">
                    <c:v>8.7893165524760093</c:v>
                  </c:pt>
                  <c:pt idx="3">
                    <c:v>3.7413514282149976</c:v>
                  </c:pt>
                  <c:pt idx="4">
                    <c:v>11.991221627443011</c:v>
                  </c:pt>
                  <c:pt idx="5">
                    <c:v>2.9440990157069962</c:v>
                  </c:pt>
                  <c:pt idx="6">
                    <c:v>41.371545316510037</c:v>
                  </c:pt>
                  <c:pt idx="7">
                    <c:v>4.8108564554270004</c:v>
                  </c:pt>
                  <c:pt idx="8">
                    <c:v>7.5380095295840022</c:v>
                  </c:pt>
                  <c:pt idx="9">
                    <c:v>1.3312271087289957</c:v>
                  </c:pt>
                  <c:pt idx="10">
                    <c:v>3.9079485142130039</c:v>
                  </c:pt>
                  <c:pt idx="11">
                    <c:v>3.8319773965730093</c:v>
                  </c:pt>
                  <c:pt idx="12">
                    <c:v>6.6832070898399962</c:v>
                  </c:pt>
                  <c:pt idx="13">
                    <c:v>8.6830769570180024</c:v>
                  </c:pt>
                  <c:pt idx="14">
                    <c:v>9.849584450633003</c:v>
                  </c:pt>
                  <c:pt idx="15">
                    <c:v>11.095738410174803</c:v>
                  </c:pt>
                  <c:pt idx="16">
                    <c:v>2.2110577654949992</c:v>
                  </c:pt>
                  <c:pt idx="17">
                    <c:v>4.0870517303443989</c:v>
                  </c:pt>
                  <c:pt idx="18">
                    <c:v>2.2174539357176997</c:v>
                  </c:pt>
                  <c:pt idx="19">
                    <c:v>3.9370259605389037</c:v>
                  </c:pt>
                  <c:pt idx="20">
                    <c:v>4.2429281848308023</c:v>
                  </c:pt>
                  <c:pt idx="21">
                    <c:v>1.9038538779689986</c:v>
                  </c:pt>
                  <c:pt idx="22">
                    <c:v>2.8149194889784042</c:v>
                  </c:pt>
                  <c:pt idx="23">
                    <c:v>4.746321729189205</c:v>
                  </c:pt>
                  <c:pt idx="24">
                    <c:v>10.738247555079901</c:v>
                  </c:pt>
                </c:numCache>
              </c:numRef>
            </c:plus>
            <c:minus>
              <c:numRef>
                <c:f>'Ｂ－４－３受診率_全がん'!$F$62:$F$86</c:f>
                <c:numCache>
                  <c:formatCode>General</c:formatCode>
                  <c:ptCount val="25"/>
                  <c:pt idx="0">
                    <c:v>2.392193108058791</c:v>
                  </c:pt>
                  <c:pt idx="1">
                    <c:v>3.408112323636999</c:v>
                  </c:pt>
                  <c:pt idx="2">
                    <c:v>8.2126435580010906</c:v>
                  </c:pt>
                  <c:pt idx="3">
                    <c:v>3.6480510577249987</c:v>
                  </c:pt>
                  <c:pt idx="4">
                    <c:v>10.781529667997191</c:v>
                  </c:pt>
                  <c:pt idx="5">
                    <c:v>2.8854604652900093</c:v>
                  </c:pt>
                  <c:pt idx="6">
                    <c:v>40.506286962090144</c:v>
                  </c:pt>
                  <c:pt idx="7">
                    <c:v>4.6324236844890976</c:v>
                  </c:pt>
                  <c:pt idx="8">
                    <c:v>7.1337367307210968</c:v>
                  </c:pt>
                  <c:pt idx="9">
                    <c:v>1.3186920435130105</c:v>
                  </c:pt>
                  <c:pt idx="10">
                    <c:v>3.7999825285214968</c:v>
                  </c:pt>
                  <c:pt idx="11">
                    <c:v>3.7245769359936958</c:v>
                  </c:pt>
                  <c:pt idx="12">
                    <c:v>6.3608260477467979</c:v>
                  </c:pt>
                  <c:pt idx="13">
                    <c:v>8.1587844085738936</c:v>
                  </c:pt>
                  <c:pt idx="14">
                    <c:v>9.1646175362756992</c:v>
                  </c:pt>
                  <c:pt idx="15">
                    <c:v>10.027310638783092</c:v>
                  </c:pt>
                  <c:pt idx="16">
                    <c:v>2.1667090372660027</c:v>
                  </c:pt>
                  <c:pt idx="17">
                    <c:v>3.9520490334574987</c:v>
                  </c:pt>
                  <c:pt idx="18">
                    <c:v>2.1770802120254018</c:v>
                  </c:pt>
                  <c:pt idx="19">
                    <c:v>3.8179786611116953</c:v>
                  </c:pt>
                  <c:pt idx="20">
                    <c:v>4.0801993065142028</c:v>
                  </c:pt>
                  <c:pt idx="21">
                    <c:v>1.8669976409349971</c:v>
                  </c:pt>
                  <c:pt idx="22">
                    <c:v>2.7451433659935986</c:v>
                  </c:pt>
                  <c:pt idx="23">
                    <c:v>4.528910649561098</c:v>
                  </c:pt>
                  <c:pt idx="24">
                    <c:v>9.4790830891458029</c:v>
                  </c:pt>
                </c:numCache>
              </c:numRef>
            </c:minus>
          </c:errBars>
          <c:cat>
            <c:strRef>
              <c:f>'Ｂ－４－３受診率_全がん'!$A$62:$A$86</c:f>
              <c:strCache>
                <c:ptCount val="25"/>
                <c:pt idx="0">
                  <c:v>大館市</c:v>
                </c:pt>
                <c:pt idx="1">
                  <c:v>鹿角市</c:v>
                </c:pt>
                <c:pt idx="2">
                  <c:v>小坂町</c:v>
                </c:pt>
                <c:pt idx="3">
                  <c:v>北秋田市</c:v>
                </c:pt>
                <c:pt idx="4">
                  <c:v>上小阿仁村</c:v>
                </c:pt>
                <c:pt idx="5">
                  <c:v>能代市</c:v>
                </c:pt>
                <c:pt idx="6">
                  <c:v>藤里町</c:v>
                </c:pt>
                <c:pt idx="7">
                  <c:v>三種町</c:v>
                </c:pt>
                <c:pt idx="8">
                  <c:v>八峰町</c:v>
                </c:pt>
                <c:pt idx="9">
                  <c:v>秋田市</c:v>
                </c:pt>
                <c:pt idx="10">
                  <c:v>男鹿市</c:v>
                </c:pt>
                <c:pt idx="11">
                  <c:v>潟上市</c:v>
                </c:pt>
                <c:pt idx="12">
                  <c:v>五城目町</c:v>
                </c:pt>
                <c:pt idx="13">
                  <c:v>八郎潟町</c:v>
                </c:pt>
                <c:pt idx="14">
                  <c:v>井川町</c:v>
                </c:pt>
                <c:pt idx="15">
                  <c:v>大潟村</c:v>
                </c:pt>
                <c:pt idx="16">
                  <c:v>由利本荘市</c:v>
                </c:pt>
                <c:pt idx="17">
                  <c:v>にかほ市</c:v>
                </c:pt>
                <c:pt idx="18">
                  <c:v>大仙市</c:v>
                </c:pt>
                <c:pt idx="19">
                  <c:v>仙北市</c:v>
                </c:pt>
                <c:pt idx="20">
                  <c:v>美郷町</c:v>
                </c:pt>
                <c:pt idx="21">
                  <c:v>横手市</c:v>
                </c:pt>
                <c:pt idx="22">
                  <c:v>湯沢市</c:v>
                </c:pt>
                <c:pt idx="23">
                  <c:v>羽後町</c:v>
                </c:pt>
                <c:pt idx="24">
                  <c:v>東成瀬村</c:v>
                </c:pt>
              </c:strCache>
            </c:strRef>
          </c:cat>
          <c:val>
            <c:numRef>
              <c:f>'Ｂ－４－３受診率_全がん'!$B$62:$B$86</c:f>
              <c:numCache>
                <c:formatCode>0.0</c:formatCode>
                <c:ptCount val="25"/>
                <c:pt idx="0">
                  <c:v>97.6</c:v>
                </c:pt>
                <c:pt idx="1">
                  <c:v>90.7</c:v>
                </c:pt>
                <c:pt idx="2">
                  <c:v>93.6</c:v>
                </c:pt>
                <c:pt idx="3">
                  <c:v>109.9</c:v>
                </c:pt>
                <c:pt idx="4">
                  <c:v>79.599999999999994</c:v>
                </c:pt>
                <c:pt idx="5">
                  <c:v>108.9</c:v>
                </c:pt>
                <c:pt idx="6">
                  <c:v>1455.7</c:v>
                </c:pt>
                <c:pt idx="7">
                  <c:v>93.7</c:v>
                </c:pt>
                <c:pt idx="8">
                  <c:v>99.6</c:v>
                </c:pt>
                <c:pt idx="9">
                  <c:v>105.4</c:v>
                </c:pt>
                <c:pt idx="10">
                  <c:v>103.3</c:v>
                </c:pt>
                <c:pt idx="11">
                  <c:v>99.8</c:v>
                </c:pt>
                <c:pt idx="12">
                  <c:v>98.8</c:v>
                </c:pt>
                <c:pt idx="13">
                  <c:v>101.1</c:v>
                </c:pt>
                <c:pt idx="14">
                  <c:v>98.5</c:v>
                </c:pt>
                <c:pt idx="15">
                  <c:v>77.599999999999994</c:v>
                </c:pt>
                <c:pt idx="16">
                  <c:v>81.2</c:v>
                </c:pt>
                <c:pt idx="17">
                  <c:v>89.8</c:v>
                </c:pt>
                <c:pt idx="18">
                  <c:v>89.9</c:v>
                </c:pt>
                <c:pt idx="19">
                  <c:v>94.8</c:v>
                </c:pt>
                <c:pt idx="20">
                  <c:v>79.8</c:v>
                </c:pt>
                <c:pt idx="21">
                  <c:v>72.5</c:v>
                </c:pt>
                <c:pt idx="22">
                  <c:v>83.2</c:v>
                </c:pt>
                <c:pt idx="23">
                  <c:v>74.099999999999994</c:v>
                </c:pt>
                <c:pt idx="24">
                  <c:v>60.1</c:v>
                </c:pt>
              </c:numCache>
            </c:numRef>
          </c:val>
        </c:ser>
        <c:dLbls>
          <c:txPr>
            <a:bodyPr rot="0" horzOverflow="overflow" anchor="ctr" anchorCtr="1">
              <a:spAutoFit/>
            </a:bodyPr>
            <a:lstStyle/>
            <a:p>
              <a:pPr algn="ctr" rtl="0">
                <a:defRPr sz="100">
                  <a:solidFill>
                    <a:schemeClr val="tx1"/>
                  </a:solidFill>
                </a:defRPr>
              </a:pPr>
              <a:endParaRPr lang="ja-JP" altLang="en-US"/>
            </a:p>
          </c:txPr>
          <c:showLegendKey val="0"/>
          <c:showVal val="1"/>
          <c:showCatName val="0"/>
          <c:showSerName val="0"/>
          <c:showPercent val="0"/>
          <c:showBubbleSize val="0"/>
        </c:dLbls>
        <c:gapWidth val="30"/>
        <c:overlap val="0"/>
        <c:axId val="1"/>
        <c:axId val="2"/>
      </c:barChart>
      <c:catAx>
        <c:axId val="1"/>
        <c:scaling>
          <c:orientation val="minMax"/>
        </c:scaling>
        <c:delete val="0"/>
        <c:axPos val="b"/>
        <c:numFmt formatCode="0.0" sourceLinked="1"/>
        <c:majorTickMark val="none"/>
        <c:minorTickMark val="none"/>
        <c:tickLblPos val="nextTo"/>
        <c:txPr>
          <a:bodyPr horzOverflow="overflow" vert="eaVert" anchor="ctr" anchorCtr="1"/>
          <a:lstStyle/>
          <a:p>
            <a:pPr algn="ctr" rtl="0">
              <a:defRPr sz="10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numFmt formatCode="0" sourceLinked="0"/>
        <c:majorTickMark val="none"/>
        <c:minorTickMark val="none"/>
        <c:tickLblPos val="nextTo"/>
        <c:txPr>
          <a:bodyPr horzOverflow="overflow" anchor="ctr" anchorCtr="1"/>
          <a:lstStyle/>
          <a:p>
            <a:pPr algn="ctr" rtl="0">
              <a:defRPr sz="1000">
                <a:solidFill>
                  <a:schemeClr val="tx1"/>
                </a:solidFill>
              </a:defRPr>
            </a:pPr>
            <a:endParaRPr lang="ja-JP" altLang="en-US"/>
          </a:p>
        </c:txPr>
        <c:crossAx val="1"/>
        <c:crosses val="autoZero"/>
        <c:crossBetween val="between"/>
      </c:valAx>
      <c:spPr>
        <a:ln>
          <a:solidFill>
            <a:schemeClr val="tx1">
              <a:lumMod val="50000"/>
              <a:lumOff val="50000"/>
            </a:schemeClr>
          </a:solidFill>
        </a:ln>
      </c:spPr>
    </c:plotArea>
    <c:plotVisOnly val="0"/>
    <c:dispBlanksAs val="gap"/>
    <c:showDLblsOverMax val="0"/>
  </c:chart>
  <c:spPr>
    <a:noFill/>
    <a:ln>
      <a:noFill/>
    </a:ln>
  </c:spPr>
  <c:txPr>
    <a:bodyPr horzOverflow="overflow" anchor="ctr" anchorCtr="1"/>
    <a:lstStyle/>
    <a:p>
      <a:pPr algn="ctr" rtl="0">
        <a:defRPr lang="ja-JP" altLang="en-US" sz="100">
          <a:solidFill>
            <a:schemeClr val="tx1"/>
          </a:solidFill>
        </a:defRPr>
      </a:pPr>
      <a:endParaRPr lang="ja-JP" altLang="en-US"/>
    </a:p>
  </c:txPr>
  <c:printSettings>
    <c:pageMargins l="0.7" r="0.7" t="0.75" b="0.75" header="0.3" footer="0.3"/>
    <c:pageSetup orientation="landscape"/>
  </c:printSettings>
  <c:extLst>
    <c:ext xmlns:c14="http://schemas.microsoft.com/office/drawing/2007/8/2/chart" uri="{781A3756-C4B2-4CAC-9D66-4F8BD8637D16}"/>
  </c:extLst>
</c:chartSpace>
</file>

<file path=xl/charts/chart3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200" b="0" i="0" u="none" strike="noStrike" baseline="0">
                <a:solidFill>
                  <a:schemeClr val="tx1"/>
                </a:solidFill>
              </a:defRPr>
            </a:pPr>
            <a:r>
              <a:rPr lang="ja-JP" altLang="en-US" sz="1200" b="0" i="0" u="none" strike="noStrike" baseline="0">
                <a:solidFill>
                  <a:schemeClr val="tx1"/>
                </a:solidFill>
              </a:rPr>
              <a:t>Ｂ－４－３　疾病別の医療機関受診率比較</a:t>
            </a:r>
            <a:r>
              <a:rPr lang="ja-JP" altLang="en-US" sz="1200" b="0" i="0" u="none" strike="noStrike" baseline="0">
                <a:solidFill>
                  <a:schemeClr val="tx1"/>
                </a:solidFill>
              </a:rPr>
              <a:t>（</a:t>
            </a:r>
            <a:r>
              <a:rPr lang="ja-JP" altLang="en-US" sz="1200" b="0" i="0" u="none" strike="noStrike" baseline="0">
                <a:solidFill>
                  <a:schemeClr val="tx1"/>
                </a:solidFill>
              </a:rPr>
              <a:t>全がん・男女</a:t>
            </a:r>
            <a:r>
              <a:rPr lang="ja-JP" altLang="en-US" sz="1200" b="0" i="0" u="none" strike="noStrike" baseline="0">
                <a:solidFill>
                  <a:schemeClr val="tx1"/>
                </a:solidFill>
              </a:rPr>
              <a:t>） </a:t>
            </a:r>
            <a:endParaRPr lang="ja-JP" altLang="en-US" sz="1200" b="0" i="0" u="none" strike="noStrike" baseline="0">
              <a:solidFill>
                <a:schemeClr val="tx1"/>
              </a:solidFill>
            </a:endParaRPr>
          </a:p>
        </c:rich>
      </c:tx>
      <c:layout>
        <c:manualLayout>
          <c:xMode val="edge"/>
          <c:yMode val="edge"/>
          <c:x val="0.26778436794993088"/>
          <c:y val="2.2972416984394214e-002"/>
        </c:manualLayout>
      </c:layout>
      <c:overlay val="0"/>
    </c:title>
    <c:autoTitleDeleted val="0"/>
    <c:plotArea>
      <c:layout>
        <c:manualLayout>
          <c:layoutTarget val="inner"/>
          <c:xMode val="edge"/>
          <c:yMode val="edge"/>
          <c:x val="6.0531742614377319e-002"/>
          <c:y val="6.2823229471259484e-002"/>
          <c:w val="0.88278665720689242"/>
          <c:h val="0.79753719903584919"/>
        </c:manualLayout>
      </c:layout>
      <c:barChart>
        <c:barDir val="col"/>
        <c:grouping val="clustered"/>
        <c:varyColors val="0"/>
        <c:ser>
          <c:idx val="0"/>
          <c:order val="0"/>
          <c:tx>
            <c:strRef>
              <c:f>'Ｂ－４－３受診率_全がん'!$B$3</c:f>
              <c:strCache>
                <c:ptCount val="1"/>
                <c:pt idx="0">
                  <c:v>指数</c:v>
                </c:pt>
              </c:strCache>
            </c:strRef>
          </c:tx>
          <c:spPr>
            <a:solidFill>
              <a:schemeClr val="accent3">
                <a:lumMod val="40000"/>
                <a:lumOff val="60000"/>
              </a:schemeClr>
            </a:solidFill>
            <a:ln w="6350">
              <a:solidFill>
                <a:schemeClr val="accent3">
                  <a:lumMod val="50000"/>
                </a:schemeClr>
              </a:solidFill>
            </a:ln>
          </c:spPr>
          <c:invertIfNegative val="0"/>
          <c:dLbls>
            <c:numFmt formatCode="#0.0;\-#;;" sourceLinked="0"/>
            <c:spPr>
              <a:effectLst/>
            </c:spPr>
            <c:txPr>
              <a:bodyPr rot="0" horzOverflow="overflow" anchor="ctr" anchorCtr="1"/>
              <a:lstStyle/>
              <a:p>
                <a:pPr algn="ctr" rtl="0">
                  <a:defRPr sz="700">
                    <a:solidFill>
                      <a:schemeClr val="tx1"/>
                    </a:solidFill>
                  </a:defRPr>
                </a:pPr>
                <a:endParaRPr lang="ja-JP" altLang="en-US"/>
              </a:p>
            </c:txPr>
            <c:dLblPos val="ctr"/>
            <c:showLegendKey val="0"/>
            <c:showVal val="1"/>
            <c:showCatName val="0"/>
            <c:showSerName val="0"/>
            <c:showPercent val="0"/>
            <c:showBubbleSize val="0"/>
          </c:dLbls>
          <c:errBars>
            <c:errBarType val="both"/>
            <c:errValType val="cust"/>
            <c:noEndCap val="0"/>
            <c:plus>
              <c:numRef>
                <c:f>'Ｂ－４－３受診率_全がん'!$G$4:$G$28</c:f>
                <c:numCache>
                  <c:formatCode>General</c:formatCode>
                  <c:ptCount val="25"/>
                  <c:pt idx="0">
                    <c:v>1.6574503356138024</c:v>
                  </c:pt>
                  <c:pt idx="1">
                    <c:v>2.3741304985191931</c:v>
                  </c:pt>
                  <c:pt idx="2">
                    <c:v>5.8817399329495004</c:v>
                  </c:pt>
                  <c:pt idx="3">
                    <c:v>2.4388978320959893</c:v>
                  </c:pt>
                  <c:pt idx="4">
                    <c:v>7.9261208648912032</c:v>
                  </c:pt>
                  <c:pt idx="5">
                    <c:v>1.918142325079998</c:v>
                  </c:pt>
                  <c:pt idx="6">
                    <c:v>25.26955057391001</c:v>
                  </c:pt>
                  <c:pt idx="7">
                    <c:v>3.3353207800119975</c:v>
                  </c:pt>
                  <c:pt idx="8">
                    <c:v>4.9674703978650001</c:v>
                  </c:pt>
                  <c:pt idx="9">
                    <c:v>0.91818772877300603</c:v>
                  </c:pt>
                  <c:pt idx="10">
                    <c:v>2.6224673016109961</c:v>
                  </c:pt>
                  <c:pt idx="11">
                    <c:v>2.6670166343180028</c:v>
                  </c:pt>
                  <c:pt idx="12">
                    <c:v>4.5150581000890071</c:v>
                  </c:pt>
                  <c:pt idx="13">
                    <c:v>6.3232674776329958</c:v>
                  </c:pt>
                  <c:pt idx="14">
                    <c:v>6.4549531910599995</c:v>
                  </c:pt>
                  <c:pt idx="15">
                    <c:v>7.876882415088204</c:v>
                  </c:pt>
                  <c:pt idx="16">
                    <c:v>1.5079474167955027</c:v>
                  </c:pt>
                  <c:pt idx="17">
                    <c:v>2.7694690370387036</c:v>
                  </c:pt>
                  <c:pt idx="18">
                    <c:v>1.515286789646396</c:v>
                  </c:pt>
                  <c:pt idx="19">
                    <c:v>2.7028877387560044</c:v>
                  </c:pt>
                  <c:pt idx="20">
                    <c:v>2.9276066866598001</c:v>
                  </c:pt>
                  <c:pt idx="21">
                    <c:v>1.3359916524463955</c:v>
                  </c:pt>
                  <c:pt idx="22">
                    <c:v>1.8852728908480998</c:v>
                  </c:pt>
                  <c:pt idx="23">
                    <c:v>3.2716056372401994</c:v>
                  </c:pt>
                  <c:pt idx="24">
                    <c:v>7.3783548086692008</c:v>
                  </c:pt>
                </c:numCache>
              </c:numRef>
            </c:plus>
            <c:minus>
              <c:numRef>
                <c:f>'Ｂ－４－３受診率_全がん'!$F$4:$F$28</c:f>
                <c:numCache>
                  <c:formatCode>General</c:formatCode>
                  <c:ptCount val="25"/>
                  <c:pt idx="0">
                    <c:v>1.6366466503695989</c:v>
                  </c:pt>
                  <c:pt idx="1">
                    <c:v>2.3280663735380074</c:v>
                  </c:pt>
                  <c:pt idx="2">
                    <c:v>5.6158217435557987</c:v>
                  </c:pt>
                  <c:pt idx="3">
                    <c:v>2.3963967018070065</c:v>
                  </c:pt>
                  <c:pt idx="4">
                    <c:v>7.4066105675324962</c:v>
                  </c:pt>
                  <c:pt idx="5">
                    <c:v>1.8906714537254032</c:v>
                  </c:pt>
                  <c:pt idx="6">
                    <c:v>24.882501374549975</c:v>
                  </c:pt>
                  <c:pt idx="7">
                    <c:v>3.2539443382520972</c:v>
                  </c:pt>
                  <c:pt idx="8">
                    <c:v>4.7856610505850909</c:v>
                  </c:pt>
                  <c:pt idx="9">
                    <c:v>0.91221622432799165</c:v>
                  </c:pt>
                  <c:pt idx="10">
                    <c:v>2.574221429154008</c:v>
                  </c:pt>
                  <c:pt idx="11">
                    <c:v>2.6160921725870026</c:v>
                  </c:pt>
                  <c:pt idx="12">
                    <c:v>4.3688927080891915</c:v>
                  </c:pt>
                  <c:pt idx="13">
                    <c:v>6.079324348566999</c:v>
                  </c:pt>
                  <c:pt idx="14">
                    <c:v>6.1444277994085041</c:v>
                  </c:pt>
                  <c:pt idx="15">
                    <c:v>7.3867332025521932</c:v>
                  </c:pt>
                  <c:pt idx="16">
                    <c:v>1.4876401787898885</c:v>
                  </c:pt>
                  <c:pt idx="17">
                    <c:v>2.7076784736805024</c:v>
                  </c:pt>
                  <c:pt idx="18">
                    <c:v>1.4965180518795052</c:v>
                  </c:pt>
                  <c:pt idx="19">
                    <c:v>2.6486942048913988</c:v>
                  </c:pt>
                  <c:pt idx="20">
                    <c:v>2.8524783218027068</c:v>
                  </c:pt>
                  <c:pt idx="21">
                    <c:v>1.3191442796725994</c:v>
                  </c:pt>
                  <c:pt idx="22">
                    <c:v>1.8535375061420041</c:v>
                  </c:pt>
                  <c:pt idx="23">
                    <c:v>3.1742589739371994</c:v>
                  </c:pt>
                  <c:pt idx="24">
                    <c:v>6.8206530085083088</c:v>
                  </c:pt>
                </c:numCache>
              </c:numRef>
            </c:minus>
          </c:errBars>
          <c:cat>
            <c:strRef>
              <c:f>'Ｂ－４－３受診率_全がん'!$A$4:$A$28</c:f>
              <c:strCache>
                <c:ptCount val="25"/>
                <c:pt idx="0">
                  <c:v>大館市</c:v>
                </c:pt>
                <c:pt idx="1">
                  <c:v>鹿角市</c:v>
                </c:pt>
                <c:pt idx="2">
                  <c:v>小坂町</c:v>
                </c:pt>
                <c:pt idx="3">
                  <c:v>北秋田市</c:v>
                </c:pt>
                <c:pt idx="4">
                  <c:v>上小阿仁村</c:v>
                </c:pt>
                <c:pt idx="5">
                  <c:v>能代市</c:v>
                </c:pt>
                <c:pt idx="6">
                  <c:v>藤里町</c:v>
                </c:pt>
                <c:pt idx="7">
                  <c:v>三種町</c:v>
                </c:pt>
                <c:pt idx="8">
                  <c:v>八峰町</c:v>
                </c:pt>
                <c:pt idx="9">
                  <c:v>秋田市</c:v>
                </c:pt>
                <c:pt idx="10">
                  <c:v>男鹿市</c:v>
                </c:pt>
                <c:pt idx="11">
                  <c:v>潟上市</c:v>
                </c:pt>
                <c:pt idx="12">
                  <c:v>五城目町</c:v>
                </c:pt>
                <c:pt idx="13">
                  <c:v>八郎潟町</c:v>
                </c:pt>
                <c:pt idx="14">
                  <c:v>井川町</c:v>
                </c:pt>
                <c:pt idx="15">
                  <c:v>大潟村</c:v>
                </c:pt>
                <c:pt idx="16">
                  <c:v>由利本荘市</c:v>
                </c:pt>
                <c:pt idx="17">
                  <c:v>にかほ市</c:v>
                </c:pt>
                <c:pt idx="18">
                  <c:v>大仙市</c:v>
                </c:pt>
                <c:pt idx="19">
                  <c:v>仙北市</c:v>
                </c:pt>
                <c:pt idx="20">
                  <c:v>美郷町</c:v>
                </c:pt>
                <c:pt idx="21">
                  <c:v>横手市</c:v>
                </c:pt>
                <c:pt idx="22">
                  <c:v>湯沢市</c:v>
                </c:pt>
                <c:pt idx="23">
                  <c:v>羽後町</c:v>
                </c:pt>
                <c:pt idx="24">
                  <c:v>東成瀬村</c:v>
                </c:pt>
              </c:strCache>
            </c:strRef>
          </c:cat>
          <c:val>
            <c:numRef>
              <c:f>'Ｂ－４－３受診率_全がん'!$B$4:$B$28</c:f>
              <c:numCache>
                <c:formatCode>0.0</c:formatCode>
                <c:ptCount val="25"/>
                <c:pt idx="0">
                  <c:v>98.1</c:v>
                </c:pt>
                <c:pt idx="1">
                  <c:v>90.2</c:v>
                </c:pt>
                <c:pt idx="2">
                  <c:v>93.1</c:v>
                </c:pt>
                <c:pt idx="3">
                  <c:v>103.4</c:v>
                </c:pt>
                <c:pt idx="4">
                  <c:v>84.5</c:v>
                </c:pt>
                <c:pt idx="5">
                  <c:v>99.3</c:v>
                </c:pt>
                <c:pt idx="6">
                  <c:v>1221.8</c:v>
                </c:pt>
                <c:pt idx="7">
                  <c:v>100.2</c:v>
                </c:pt>
                <c:pt idx="8">
                  <c:v>98.1</c:v>
                </c:pt>
                <c:pt idx="9">
                  <c:v>105.6</c:v>
                </c:pt>
                <c:pt idx="10">
                  <c:v>105.2</c:v>
                </c:pt>
                <c:pt idx="11">
                  <c:v>103</c:v>
                </c:pt>
                <c:pt idx="12">
                  <c:v>101.3</c:v>
                </c:pt>
                <c:pt idx="13">
                  <c:v>118.2</c:v>
                </c:pt>
                <c:pt idx="14">
                  <c:v>95.7</c:v>
                </c:pt>
                <c:pt idx="15">
                  <c:v>88.8</c:v>
                </c:pt>
                <c:pt idx="16">
                  <c:v>83.1</c:v>
                </c:pt>
                <c:pt idx="17">
                  <c:v>91.2</c:v>
                </c:pt>
                <c:pt idx="18">
                  <c:v>90.9</c:v>
                </c:pt>
                <c:pt idx="19">
                  <c:v>99.3</c:v>
                </c:pt>
                <c:pt idx="20">
                  <c:v>83.5</c:v>
                </c:pt>
                <c:pt idx="21">
                  <c:v>78.7</c:v>
                </c:pt>
                <c:pt idx="22">
                  <c:v>82.8</c:v>
                </c:pt>
                <c:pt idx="23">
                  <c:v>80.099999999999994</c:v>
                </c:pt>
                <c:pt idx="24">
                  <c:v>67.400000000000006</c:v>
                </c:pt>
              </c:numCache>
            </c:numRef>
          </c:val>
        </c:ser>
        <c:dLbls>
          <c:txPr>
            <a:bodyPr rot="0" horzOverflow="overflow" anchor="ctr" anchorCtr="1">
              <a:spAutoFit/>
            </a:bodyPr>
            <a:lstStyle/>
            <a:p>
              <a:pPr algn="ctr" rtl="0">
                <a:defRPr sz="300">
                  <a:solidFill>
                    <a:schemeClr val="tx1"/>
                  </a:solidFill>
                </a:defRPr>
              </a:pPr>
              <a:endParaRPr lang="ja-JP" altLang="en-US"/>
            </a:p>
          </c:txPr>
          <c:showLegendKey val="0"/>
          <c:showVal val="1"/>
          <c:showCatName val="0"/>
          <c:showSerName val="0"/>
          <c:showPercent val="0"/>
          <c:showBubbleSize val="0"/>
        </c:dLbls>
        <c:gapWidth val="30"/>
        <c:overlap val="0"/>
        <c:axId val="1"/>
        <c:axId val="2"/>
      </c:barChart>
      <c:catAx>
        <c:axId val="1"/>
        <c:scaling>
          <c:orientation val="minMax"/>
        </c:scaling>
        <c:delete val="0"/>
        <c:axPos val="b"/>
        <c:numFmt formatCode="0.0" sourceLinked="1"/>
        <c:majorTickMark val="none"/>
        <c:minorTickMark val="none"/>
        <c:tickLblPos val="nextTo"/>
        <c:txPr>
          <a:bodyPr horzOverflow="overflow" vert="eaVert" anchor="ctr" anchorCtr="1"/>
          <a:lstStyle/>
          <a:p>
            <a:pPr algn="ctr" rtl="0">
              <a:defRPr sz="10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numFmt formatCode="0" sourceLinked="0"/>
        <c:majorTickMark val="none"/>
        <c:minorTickMark val="none"/>
        <c:tickLblPos val="nextTo"/>
        <c:txPr>
          <a:bodyPr horzOverflow="overflow" anchor="ctr" anchorCtr="1"/>
          <a:lstStyle/>
          <a:p>
            <a:pPr algn="ctr" rtl="0">
              <a:defRPr sz="1000">
                <a:solidFill>
                  <a:schemeClr val="tx1"/>
                </a:solidFill>
              </a:defRPr>
            </a:pPr>
            <a:endParaRPr lang="ja-JP" altLang="en-US"/>
          </a:p>
        </c:txPr>
        <c:crossAx val="1"/>
        <c:crosses val="autoZero"/>
        <c:crossBetween val="between"/>
      </c:valAx>
      <c:spPr>
        <a:ln>
          <a:solidFill>
            <a:schemeClr val="tx1">
              <a:lumMod val="50000"/>
              <a:lumOff val="50000"/>
            </a:schemeClr>
          </a:solidFill>
        </a:ln>
      </c:spPr>
    </c:plotArea>
    <c:plotVisOnly val="0"/>
    <c:dispBlanksAs val="gap"/>
    <c:showDLblsOverMax val="0"/>
  </c:chart>
  <c:spPr>
    <a:noFill/>
    <a:ln>
      <a:noFill/>
    </a:ln>
  </c:spPr>
  <c:txPr>
    <a:bodyPr horzOverflow="overflow" anchor="ctr" anchorCtr="1"/>
    <a:lstStyle/>
    <a:p>
      <a:pPr algn="ctr" rtl="0">
        <a:defRPr lang="ja-JP" altLang="en-US" sz="300">
          <a:solidFill>
            <a:schemeClr val="tx1"/>
          </a:solidFill>
        </a:defRPr>
      </a:pPr>
      <a:endParaRPr lang="ja-JP" altLang="en-US"/>
    </a:p>
  </c:txPr>
  <c:printSettings>
    <c:pageMargins l="0.7" r="0.7" t="0.75" b="0.75" header="0.3" footer="0.3"/>
    <c:pageSetup orientation="portrait"/>
  </c:printSettings>
  <c:extLst>
    <c:ext xmlns:c14="http://schemas.microsoft.com/office/drawing/2007/8/2/chart" uri="{781A3756-C4B2-4CAC-9D66-4F8BD8637D16}"/>
  </c:extLst>
</c:chartSpace>
</file>

<file path=xl/charts/chart3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200" b="0" i="0" u="none" strike="noStrike" baseline="0">
                <a:solidFill>
                  <a:schemeClr val="tx1"/>
                </a:solidFill>
              </a:defRPr>
            </a:pPr>
            <a:r>
              <a:rPr lang="ja-JP" altLang="en-US" sz="1200" b="0" i="0" u="none" strike="noStrike" baseline="0">
                <a:solidFill>
                  <a:schemeClr val="tx1"/>
                </a:solidFill>
              </a:rPr>
              <a:t>Ｂ－４－３　疾病別の医療機関受診率比較（胃がん・男性） </a:t>
            </a:r>
            <a:endParaRPr lang="ja-JP" altLang="en-US" sz="1200" b="0" i="0" u="none" strike="noStrike" baseline="0">
              <a:solidFill>
                <a:schemeClr val="tx1"/>
              </a:solidFill>
            </a:endParaRPr>
          </a:p>
        </c:rich>
      </c:tx>
      <c:layout>
        <c:manualLayout>
          <c:xMode val="edge"/>
          <c:yMode val="edge"/>
          <c:x val="0.28772325329582832"/>
          <c:y val="2.4432987161940204e-002"/>
        </c:manualLayout>
      </c:layout>
      <c:overlay val="0"/>
    </c:title>
    <c:autoTitleDeleted val="0"/>
    <c:plotArea>
      <c:layout>
        <c:manualLayout>
          <c:layoutTarget val="inner"/>
          <c:xMode val="edge"/>
          <c:yMode val="edge"/>
          <c:x val="6.0333199464524763e-002"/>
          <c:y val="6.2707806644008976e-002"/>
          <c:w val="0.88298282578350618"/>
          <c:h val="0.79765270176092262"/>
        </c:manualLayout>
      </c:layout>
      <c:barChart>
        <c:barDir val="col"/>
        <c:grouping val="clustered"/>
        <c:varyColors val="0"/>
        <c:ser>
          <c:idx val="0"/>
          <c:order val="0"/>
          <c:tx>
            <c:strRef>
              <c:f>'Ｂ－４－３受診率_胃がん'!$A$31</c:f>
              <c:strCache>
                <c:ptCount val="1"/>
                <c:pt idx="0">
                  <c:v>【胃がん・男性】</c:v>
                </c:pt>
              </c:strCache>
            </c:strRef>
          </c:tx>
          <c:spPr>
            <a:solidFill>
              <a:schemeClr val="tx2">
                <a:lumMod val="20000"/>
                <a:lumOff val="80000"/>
              </a:schemeClr>
            </a:solidFill>
            <a:ln w="6350">
              <a:solidFill>
                <a:schemeClr val="tx2">
                  <a:lumMod val="50000"/>
                </a:schemeClr>
              </a:solidFill>
            </a:ln>
          </c:spPr>
          <c:invertIfNegative val="0"/>
          <c:dLbls>
            <c:numFmt formatCode="#0.0;\-#;;" sourceLinked="0"/>
            <c:spPr>
              <a:effectLst/>
            </c:spPr>
            <c:txPr>
              <a:bodyPr rot="0" horzOverflow="overflow" anchor="ctr" anchorCtr="1"/>
              <a:lstStyle/>
              <a:p>
                <a:pPr algn="ctr" rtl="0">
                  <a:defRPr sz="700">
                    <a:solidFill>
                      <a:schemeClr val="tx1"/>
                    </a:solidFill>
                  </a:defRPr>
                </a:pPr>
                <a:endParaRPr lang="ja-JP" altLang="en-US"/>
              </a:p>
            </c:txPr>
            <c:dLblPos val="ctr"/>
            <c:showLegendKey val="0"/>
            <c:showVal val="1"/>
            <c:showCatName val="0"/>
            <c:showSerName val="0"/>
            <c:showPercent val="0"/>
            <c:showBubbleSize val="0"/>
          </c:dLbls>
          <c:errBars>
            <c:errBarType val="both"/>
            <c:errValType val="cust"/>
            <c:noEndCap val="0"/>
            <c:plus>
              <c:numRef>
                <c:f>'Ｂ－４－３受診率_胃がん'!$G$33:$G$57</c:f>
                <c:numCache>
                  <c:formatCode>General</c:formatCode>
                  <c:ptCount val="25"/>
                  <c:pt idx="0">
                    <c:v>5.906687203136002</c:v>
                  </c:pt>
                  <c:pt idx="1">
                    <c:v>6.853380684469208</c:v>
                  </c:pt>
                  <c:pt idx="2">
                    <c:v>19.44008065904319</c:v>
                  </c:pt>
                  <c:pt idx="3">
                    <c:v>8.988331078516012</c:v>
                  </c:pt>
                  <c:pt idx="4">
                    <c:v>29.899582103970005</c:v>
                  </c:pt>
                  <c:pt idx="5">
                    <c:v>6.9707816323739991</c:v>
                  </c:pt>
                  <c:pt idx="6">
                    <c:v>27.048825907703005</c:v>
                  </c:pt>
                  <c:pt idx="7">
                    <c:v>14.355573294586009</c:v>
                  </c:pt>
                  <c:pt idx="8">
                    <c:v>20.255749715622017</c:v>
                  </c:pt>
                  <c:pt idx="9">
                    <c:v>3.1693973697129962</c:v>
                  </c:pt>
                  <c:pt idx="10">
                    <c:v>8.917585938376007</c:v>
                  </c:pt>
                  <c:pt idx="11">
                    <c:v>9.9485242429449983</c:v>
                  </c:pt>
                  <c:pt idx="12">
                    <c:v>18.091943199301994</c:v>
                  </c:pt>
                  <c:pt idx="13">
                    <c:v>27.710644442800998</c:v>
                  </c:pt>
                  <c:pt idx="14">
                    <c:v>25.066629764876993</c:v>
                  </c:pt>
                  <c:pt idx="15">
                    <c:v>30.89082216090101</c:v>
                  </c:pt>
                  <c:pt idx="16">
                    <c:v>5.1511183603649044</c:v>
                  </c:pt>
                  <c:pt idx="17">
                    <c:v>10.421223179394005</c:v>
                  </c:pt>
                  <c:pt idx="18">
                    <c:v>5.1854357004338993</c:v>
                  </c:pt>
                  <c:pt idx="19">
                    <c:v>9.6638957906819911</c:v>
                  </c:pt>
                  <c:pt idx="20">
                    <c:v>11.796780763282996</c:v>
                  </c:pt>
                  <c:pt idx="21">
                    <c:v>4.9279398943458972</c:v>
                  </c:pt>
                  <c:pt idx="22">
                    <c:v>7.2802488955150011</c:v>
                  </c:pt>
                  <c:pt idx="23">
                    <c:v>11.397255403775901</c:v>
                  </c:pt>
                  <c:pt idx="24">
                    <c:v>36.567114987590003</c:v>
                  </c:pt>
                </c:numCache>
              </c:numRef>
            </c:plus>
            <c:minus>
              <c:numRef>
                <c:f>'Ｂ－４－３受診率_胃がん'!$F$33:$F$57</c:f>
                <c:numCache>
                  <c:formatCode>General</c:formatCode>
                  <c:ptCount val="25"/>
                  <c:pt idx="0">
                    <c:v>5.6611146123022991</c:v>
                  </c:pt>
                  <c:pt idx="1">
                    <c:v>6.3013551045890992</c:v>
                  </c:pt>
                  <c:pt idx="2">
                    <c:v>16.182127243768704</c:v>
                  </c:pt>
                  <c:pt idx="3">
                    <c:v>8.4898335595829906</c:v>
                  </c:pt>
                  <c:pt idx="4">
                    <c:v>23.874216180661399</c:v>
                  </c:pt>
                  <c:pt idx="5">
                    <c:v>6.6395460520166978</c:v>
                  </c:pt>
                  <c:pt idx="6">
                    <c:v>22.483847295641198</c:v>
                  </c:pt>
                  <c:pt idx="7">
                    <c:v>13.406918863790992</c:v>
                  </c:pt>
                  <c:pt idx="8">
                    <c:v>18.138572415594993</c:v>
                  </c:pt>
                  <c:pt idx="9">
                    <c:v>3.098372055688003</c:v>
                  </c:pt>
                  <c:pt idx="10">
                    <c:v>8.3701229817384046</c:v>
                  </c:pt>
                  <c:pt idx="11">
                    <c:v>9.3452260944980026</c:v>
                  </c:pt>
                  <c:pt idx="12">
                    <c:v>16.372591149512004</c:v>
                  </c:pt>
                  <c:pt idx="13">
                    <c:v>24.798926002580998</c:v>
                  </c:pt>
                  <c:pt idx="14">
                    <c:v>21.407800682088109</c:v>
                  </c:pt>
                  <c:pt idx="15">
                    <c:v>25.118435488313708</c:v>
                  </c:pt>
                  <c:pt idx="16">
                    <c:v>4.9167705395574046</c:v>
                  </c:pt>
                  <c:pt idx="17">
                    <c:v>9.7046536001742965</c:v>
                  </c:pt>
                  <c:pt idx="18">
                    <c:v>4.9650814629959967</c:v>
                  </c:pt>
                  <c:pt idx="19">
                    <c:v>9.0343049480121067</c:v>
                  </c:pt>
                  <c:pt idx="20">
                    <c:v>10.918107677421801</c:v>
                  </c:pt>
                  <c:pt idx="21">
                    <c:v>4.7345765063515017</c:v>
                  </c:pt>
                  <c:pt idx="22">
                    <c:v>6.9178254099528971</c:v>
                  </c:pt>
                  <c:pt idx="23">
                    <c:v>10.307032308674891</c:v>
                  </c:pt>
                  <c:pt idx="24">
                    <c:v>30.213519379690098</c:v>
                  </c:pt>
                </c:numCache>
              </c:numRef>
            </c:minus>
          </c:errBars>
          <c:cat>
            <c:strRef>
              <c:f>'Ｂ－４－３受診率_胃がん'!$A$33:$A$57</c:f>
              <c:strCache>
                <c:ptCount val="25"/>
                <c:pt idx="0">
                  <c:v>大館市</c:v>
                </c:pt>
                <c:pt idx="1">
                  <c:v>鹿角市</c:v>
                </c:pt>
                <c:pt idx="2">
                  <c:v>小坂町</c:v>
                </c:pt>
                <c:pt idx="3">
                  <c:v>北秋田市</c:v>
                </c:pt>
                <c:pt idx="4">
                  <c:v>上小阿仁村</c:v>
                </c:pt>
                <c:pt idx="5">
                  <c:v>能代市</c:v>
                </c:pt>
                <c:pt idx="6">
                  <c:v>藤里町</c:v>
                </c:pt>
                <c:pt idx="7">
                  <c:v>三種町</c:v>
                </c:pt>
                <c:pt idx="8">
                  <c:v>八峰町</c:v>
                </c:pt>
                <c:pt idx="9">
                  <c:v>秋田市</c:v>
                </c:pt>
                <c:pt idx="10">
                  <c:v>男鹿市</c:v>
                </c:pt>
                <c:pt idx="11">
                  <c:v>潟上市</c:v>
                </c:pt>
                <c:pt idx="12">
                  <c:v>五城目町</c:v>
                </c:pt>
                <c:pt idx="13">
                  <c:v>八郎潟町</c:v>
                </c:pt>
                <c:pt idx="14">
                  <c:v>井川町</c:v>
                </c:pt>
                <c:pt idx="15">
                  <c:v>大潟村</c:v>
                </c:pt>
                <c:pt idx="16">
                  <c:v>由利本荘市</c:v>
                </c:pt>
                <c:pt idx="17">
                  <c:v>にかほ市</c:v>
                </c:pt>
                <c:pt idx="18">
                  <c:v>大仙市</c:v>
                </c:pt>
                <c:pt idx="19">
                  <c:v>仙北市</c:v>
                </c:pt>
                <c:pt idx="20">
                  <c:v>美郷町</c:v>
                </c:pt>
                <c:pt idx="21">
                  <c:v>横手市</c:v>
                </c:pt>
                <c:pt idx="22">
                  <c:v>湯沢市</c:v>
                </c:pt>
                <c:pt idx="23">
                  <c:v>羽後町</c:v>
                </c:pt>
                <c:pt idx="24">
                  <c:v>東成瀬村</c:v>
                </c:pt>
              </c:strCache>
            </c:strRef>
          </c:cat>
          <c:val>
            <c:numRef>
              <c:f>'Ｂ－４－３受診率_胃がん'!$B$33:$B$57</c:f>
              <c:numCache>
                <c:formatCode>0.0</c:formatCode>
                <c:ptCount val="25"/>
                <c:pt idx="0">
                  <c:v>102.1</c:v>
                </c:pt>
                <c:pt idx="1">
                  <c:v>58.4</c:v>
                </c:pt>
                <c:pt idx="2">
                  <c:v>71.400000000000006</c:v>
                </c:pt>
                <c:pt idx="3">
                  <c:v>114.6</c:v>
                </c:pt>
                <c:pt idx="4">
                  <c:v>87.3</c:v>
                </c:pt>
                <c:pt idx="5">
                  <c:v>104.7</c:v>
                </c:pt>
                <c:pt idx="6">
                  <c:v>98.5</c:v>
                </c:pt>
                <c:pt idx="7">
                  <c:v>151.69999999999999</c:v>
                </c:pt>
                <c:pt idx="8">
                  <c:v>129.19999999999999</c:v>
                </c:pt>
                <c:pt idx="9">
                  <c:v>103.9</c:v>
                </c:pt>
                <c:pt idx="10">
                  <c:v>102</c:v>
                </c:pt>
                <c:pt idx="11">
                  <c:v>115.3</c:v>
                </c:pt>
                <c:pt idx="12">
                  <c:v>128.4</c:v>
                </c:pt>
                <c:pt idx="13">
                  <c:v>175.7</c:v>
                </c:pt>
                <c:pt idx="14">
                  <c:v>108.7</c:v>
                </c:pt>
                <c:pt idx="15">
                  <c:v>99.2</c:v>
                </c:pt>
                <c:pt idx="16">
                  <c:v>81</c:v>
                </c:pt>
                <c:pt idx="17">
                  <c:v>105.5</c:v>
                </c:pt>
                <c:pt idx="18">
                  <c:v>87.6</c:v>
                </c:pt>
                <c:pt idx="19">
                  <c:v>103.7</c:v>
                </c:pt>
                <c:pt idx="20">
                  <c:v>109.5</c:v>
                </c:pt>
                <c:pt idx="21">
                  <c:v>90.5</c:v>
                </c:pt>
                <c:pt idx="22">
                  <c:v>104.1</c:v>
                </c:pt>
                <c:pt idx="23">
                  <c:v>80.3</c:v>
                </c:pt>
                <c:pt idx="24">
                  <c:v>128.5</c:v>
                </c:pt>
              </c:numCache>
            </c:numRef>
          </c:val>
        </c:ser>
        <c:dLbls>
          <c:txPr>
            <a:bodyPr rot="0" horzOverflow="overflow" anchor="ctr" anchorCtr="1">
              <a:spAutoFit/>
            </a:bodyPr>
            <a:lstStyle/>
            <a:p>
              <a:pPr algn="ctr" rtl="0">
                <a:defRPr sz="100">
                  <a:solidFill>
                    <a:schemeClr val="tx1"/>
                  </a:solidFill>
                </a:defRPr>
              </a:pPr>
              <a:endParaRPr lang="ja-JP" altLang="en-US"/>
            </a:p>
          </c:txPr>
          <c:showLegendKey val="0"/>
          <c:showVal val="1"/>
          <c:showCatName val="0"/>
          <c:showSerName val="0"/>
          <c:showPercent val="0"/>
          <c:showBubbleSize val="0"/>
        </c:dLbls>
        <c:gapWidth val="30"/>
        <c:overlap val="0"/>
        <c:axId val="1"/>
        <c:axId val="2"/>
      </c:barChart>
      <c:catAx>
        <c:axId val="1"/>
        <c:scaling>
          <c:orientation val="minMax"/>
        </c:scaling>
        <c:delete val="0"/>
        <c:axPos val="b"/>
        <c:numFmt formatCode="0.0" sourceLinked="1"/>
        <c:majorTickMark val="none"/>
        <c:minorTickMark val="none"/>
        <c:tickLblPos val="nextTo"/>
        <c:txPr>
          <a:bodyPr horzOverflow="overflow" vert="eaVert" anchor="ctr" anchorCtr="1"/>
          <a:lstStyle/>
          <a:p>
            <a:pPr algn="ctr" rtl="0">
              <a:defRPr sz="10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numFmt formatCode="0" sourceLinked="0"/>
        <c:majorTickMark val="none"/>
        <c:minorTickMark val="none"/>
        <c:tickLblPos val="nextTo"/>
        <c:txPr>
          <a:bodyPr horzOverflow="overflow" anchor="ctr" anchorCtr="1"/>
          <a:lstStyle/>
          <a:p>
            <a:pPr algn="ctr" rtl="0">
              <a:defRPr sz="1000">
                <a:solidFill>
                  <a:schemeClr val="tx1"/>
                </a:solidFill>
              </a:defRPr>
            </a:pPr>
            <a:endParaRPr lang="ja-JP" altLang="en-US"/>
          </a:p>
        </c:txPr>
        <c:crossAx val="1"/>
        <c:crosses val="autoZero"/>
        <c:crossBetween val="between"/>
      </c:valAx>
      <c:spPr>
        <a:ln>
          <a:solidFill>
            <a:schemeClr val="tx1">
              <a:lumMod val="50000"/>
              <a:lumOff val="50000"/>
            </a:schemeClr>
          </a:solidFill>
        </a:ln>
      </c:spPr>
    </c:plotArea>
    <c:plotVisOnly val="0"/>
    <c:dispBlanksAs val="gap"/>
    <c:showDLblsOverMax val="0"/>
  </c:chart>
  <c:spPr>
    <a:noFill/>
    <a:ln>
      <a:noFill/>
    </a:ln>
  </c:spPr>
  <c:txPr>
    <a:bodyPr horzOverflow="overflow" anchor="ctr" anchorCtr="1"/>
    <a:lstStyle/>
    <a:p>
      <a:pPr algn="ctr" rtl="0">
        <a:defRPr lang="ja-JP" altLang="en-US" sz="100">
          <a:solidFill>
            <a:schemeClr val="tx1"/>
          </a:solidFill>
        </a:defRPr>
      </a:pPr>
      <a:endParaRPr lang="ja-JP" altLang="en-US"/>
    </a:p>
  </c:txPr>
  <c:printSettings>
    <c:pageMargins l="0.7" r="0.7" t="0.75" b="0.75" header="0.3" footer="0.3"/>
    <c:pageSetup paperSize="9" orientation="landscape"/>
  </c:printSettings>
  <c:extLst>
    <c:ext xmlns:c14="http://schemas.microsoft.com/office/drawing/2007/8/2/chart" uri="{781A3756-C4B2-4CAC-9D66-4F8BD8637D16}"/>
  </c:extLst>
</c:chartSpace>
</file>

<file path=xl/charts/chart3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200" b="0" i="0" u="none" strike="noStrike" baseline="0">
                <a:solidFill>
                  <a:schemeClr val="tx1"/>
                </a:solidFill>
              </a:defRPr>
            </a:pPr>
            <a:r>
              <a:rPr lang="ja-JP" altLang="en-US" sz="1200" b="0" i="0" u="none" strike="noStrike" baseline="0">
                <a:solidFill>
                  <a:schemeClr val="tx1"/>
                </a:solidFill>
              </a:rPr>
              <a:t>Ｂ－４－３　疾病別の医療機関受診率比較（胃がん・女性） </a:t>
            </a:r>
            <a:endParaRPr lang="ja-JP" altLang="en-US" sz="1200" b="0" i="0" u="none" strike="noStrike" baseline="0">
              <a:solidFill>
                <a:schemeClr val="tx1"/>
              </a:solidFill>
            </a:endParaRPr>
          </a:p>
        </c:rich>
      </c:tx>
      <c:layout>
        <c:manualLayout>
          <c:xMode val="edge"/>
          <c:yMode val="edge"/>
          <c:x val="0.28745178069637778"/>
          <c:y val="2.4049416817422634e-002"/>
        </c:manualLayout>
      </c:layout>
      <c:overlay val="0"/>
    </c:title>
    <c:autoTitleDeleted val="0"/>
    <c:plotArea>
      <c:layout>
        <c:manualLayout>
          <c:layoutTarget val="inner"/>
          <c:xMode val="edge"/>
          <c:yMode val="edge"/>
          <c:x val="6.0337748312359454e-002"/>
          <c:y val="6.1055378042945564e-002"/>
          <c:w val="0.8829604026813197"/>
          <c:h val="0.79930509178545139"/>
        </c:manualLayout>
      </c:layout>
      <c:barChart>
        <c:barDir val="col"/>
        <c:grouping val="clustered"/>
        <c:varyColors val="0"/>
        <c:ser>
          <c:idx val="0"/>
          <c:order val="0"/>
          <c:tx>
            <c:strRef>
              <c:f>'Ｂ－４－３受診率_胃がん'!$A$60</c:f>
              <c:strCache>
                <c:ptCount val="1"/>
                <c:pt idx="0">
                  <c:v>【胃がん・女性】</c:v>
                </c:pt>
              </c:strCache>
            </c:strRef>
          </c:tx>
          <c:spPr>
            <a:solidFill>
              <a:schemeClr val="accent2">
                <a:lumMod val="40000"/>
                <a:lumOff val="60000"/>
              </a:schemeClr>
            </a:solidFill>
            <a:ln w="6350">
              <a:solidFill>
                <a:schemeClr val="accent2">
                  <a:lumMod val="50000"/>
                </a:schemeClr>
              </a:solidFill>
            </a:ln>
          </c:spPr>
          <c:invertIfNegative val="0"/>
          <c:dLbls>
            <c:numFmt formatCode="#0.0;\-#;;" sourceLinked="0"/>
            <c:spPr>
              <a:effectLst/>
            </c:spPr>
            <c:txPr>
              <a:bodyPr rot="0" horzOverflow="overflow" anchor="ctr" anchorCtr="1"/>
              <a:lstStyle/>
              <a:p>
                <a:pPr algn="ctr" rtl="0">
                  <a:defRPr sz="700">
                    <a:solidFill>
                      <a:schemeClr val="tx1"/>
                    </a:solidFill>
                  </a:defRPr>
                </a:pPr>
                <a:endParaRPr lang="ja-JP" altLang="en-US"/>
              </a:p>
            </c:txPr>
            <c:dLblPos val="ctr"/>
            <c:showLegendKey val="0"/>
            <c:showVal val="1"/>
            <c:showCatName val="0"/>
            <c:showSerName val="0"/>
            <c:showPercent val="0"/>
            <c:showBubbleSize val="0"/>
          </c:dLbls>
          <c:errBars>
            <c:errBarType val="both"/>
            <c:errValType val="cust"/>
            <c:noEndCap val="0"/>
            <c:plus>
              <c:numRef>
                <c:f>'Ｂ－４－３受診率_胃がん'!$G$62:$G$86</c:f>
                <c:numCache>
                  <c:formatCode>General</c:formatCode>
                  <c:ptCount val="25"/>
                  <c:pt idx="0">
                    <c:v>9.1642039137450126</c:v>
                  </c:pt>
                  <c:pt idx="1">
                    <c:v>11.849664316623901</c:v>
                  </c:pt>
                  <c:pt idx="2">
                    <c:v>23.545363379629805</c:v>
                  </c:pt>
                  <c:pt idx="3">
                    <c:v>12.158706665712998</c:v>
                  </c:pt>
                  <c:pt idx="4">
                    <c:v>41.370279199449001</c:v>
                  </c:pt>
                  <c:pt idx="5">
                    <c:v>9.8875539381999999</c:v>
                  </c:pt>
                  <c:pt idx="6">
                    <c:v>40.923299984596994</c:v>
                  </c:pt>
                  <c:pt idx="7">
                    <c:v>19.072739371465005</c:v>
                  </c:pt>
                  <c:pt idx="8">
                    <c:v>27.950603566485</c:v>
                  </c:pt>
                  <c:pt idx="9">
                    <c:v>4.3504079208459956</c:v>
                  </c:pt>
                  <c:pt idx="10">
                    <c:v>13.464998231612</c:v>
                  </c:pt>
                  <c:pt idx="11">
                    <c:v>14.436706148567993</c:v>
                  </c:pt>
                  <c:pt idx="12">
                    <c:v>20.858356080108905</c:v>
                  </c:pt>
                  <c:pt idx="13">
                    <c:v>35.883673172776014</c:v>
                  </c:pt>
                  <c:pt idx="14">
                    <c:v>42.889431844497011</c:v>
                  </c:pt>
                  <c:pt idx="15">
                    <c:v>40.874600495131006</c:v>
                  </c:pt>
                  <c:pt idx="16">
                    <c:v>7.2215930174551914</c:v>
                  </c:pt>
                  <c:pt idx="17">
                    <c:v>13.187426520672702</c:v>
                  </c:pt>
                  <c:pt idx="18">
                    <c:v>8.2587470210199996</c:v>
                  </c:pt>
                  <c:pt idx="19">
                    <c:v>15.163317295934988</c:v>
                  </c:pt>
                  <c:pt idx="20">
                    <c:v>16.840357591265004</c:v>
                  </c:pt>
                  <c:pt idx="21">
                    <c:v>7.0268387573067059</c:v>
                  </c:pt>
                  <c:pt idx="22">
                    <c:v>10.347324606686996</c:v>
                  </c:pt>
                  <c:pt idx="23">
                    <c:v>25.049219517925991</c:v>
                  </c:pt>
                  <c:pt idx="24">
                    <c:v>46.303745904408004</c:v>
                  </c:pt>
                </c:numCache>
              </c:numRef>
            </c:plus>
            <c:minus>
              <c:numRef>
                <c:f>'Ｂ－４－３受診率_胃がん'!$F$62:$F$86</c:f>
                <c:numCache>
                  <c:formatCode>General</c:formatCode>
                  <c:ptCount val="25"/>
                  <c:pt idx="0">
                    <c:v>8.6723839308699979</c:v>
                  </c:pt>
                  <c:pt idx="1">
                    <c:v>10.751651283706806</c:v>
                  </c:pt>
                  <c:pt idx="2">
                    <c:v>17.107613521556399</c:v>
                  </c:pt>
                  <c:pt idx="3">
                    <c:v>11.142606453297006</c:v>
                  </c:pt>
                  <c:pt idx="4">
                    <c:v>28.073994259189703</c:v>
                  </c:pt>
                  <c:pt idx="5">
                    <c:v>9.2433920442052937</c:v>
                  </c:pt>
                  <c:pt idx="6">
                    <c:v>31.144648303114508</c:v>
                  </c:pt>
                  <c:pt idx="7">
                    <c:v>17.109895741012991</c:v>
                  </c:pt>
                  <c:pt idx="8">
                    <c:v>23.478709520968792</c:v>
                  </c:pt>
                  <c:pt idx="9">
                    <c:v>4.210118856172798</c:v>
                  </c:pt>
                  <c:pt idx="10">
                    <c:v>12.283311829284912</c:v>
                  </c:pt>
                  <c:pt idx="11">
                    <c:v>13.213852170519999</c:v>
                  </c:pt>
                  <c:pt idx="12">
                    <c:v>17.313007247927395</c:v>
                  </c:pt>
                  <c:pt idx="13">
                    <c:v>30.03045452185799</c:v>
                  </c:pt>
                  <c:pt idx="14">
                    <c:v>35.263589235297999</c:v>
                  </c:pt>
                  <c:pt idx="15">
                    <c:v>28.0855413752465</c:v>
                  </c:pt>
                  <c:pt idx="16">
                    <c:v>6.7299540028379994</c:v>
                  </c:pt>
                  <c:pt idx="17">
                    <c:v>11.685341239996191</c:v>
                  </c:pt>
                  <c:pt idx="18">
                    <c:v>7.8118779093629911</c:v>
                  </c:pt>
                  <c:pt idx="19">
                    <c:v>13.854054136664004</c:v>
                  </c:pt>
                  <c:pt idx="20">
                    <c:v>15.016738106895602</c:v>
                  </c:pt>
                  <c:pt idx="21">
                    <c:v>6.6196681874700971</c:v>
                  </c:pt>
                  <c:pt idx="22">
                    <c:v>9.567321101612194</c:v>
                  </c:pt>
                  <c:pt idx="23">
                    <c:v>22.609942840931012</c:v>
                  </c:pt>
                  <c:pt idx="24">
                    <c:v>31.815987328905202</c:v>
                  </c:pt>
                </c:numCache>
              </c:numRef>
            </c:minus>
          </c:errBars>
          <c:cat>
            <c:strRef>
              <c:f>'Ｂ－４－３受診率_胃がん'!$A$62:$A$86</c:f>
              <c:strCache>
                <c:ptCount val="25"/>
                <c:pt idx="0">
                  <c:v>大館市</c:v>
                </c:pt>
                <c:pt idx="1">
                  <c:v>鹿角市</c:v>
                </c:pt>
                <c:pt idx="2">
                  <c:v>小坂町</c:v>
                </c:pt>
                <c:pt idx="3">
                  <c:v>北秋田市</c:v>
                </c:pt>
                <c:pt idx="4">
                  <c:v>上小阿仁村</c:v>
                </c:pt>
                <c:pt idx="5">
                  <c:v>能代市</c:v>
                </c:pt>
                <c:pt idx="6">
                  <c:v>藤里町</c:v>
                </c:pt>
                <c:pt idx="7">
                  <c:v>三種町</c:v>
                </c:pt>
                <c:pt idx="8">
                  <c:v>八峰町</c:v>
                </c:pt>
                <c:pt idx="9">
                  <c:v>秋田市</c:v>
                </c:pt>
                <c:pt idx="10">
                  <c:v>男鹿市</c:v>
                </c:pt>
                <c:pt idx="11">
                  <c:v>潟上市</c:v>
                </c:pt>
                <c:pt idx="12">
                  <c:v>五城目町</c:v>
                </c:pt>
                <c:pt idx="13">
                  <c:v>八郎潟町</c:v>
                </c:pt>
                <c:pt idx="14">
                  <c:v>井川町</c:v>
                </c:pt>
                <c:pt idx="15">
                  <c:v>大潟村</c:v>
                </c:pt>
                <c:pt idx="16">
                  <c:v>由利本荘市</c:v>
                </c:pt>
                <c:pt idx="17">
                  <c:v>にかほ市</c:v>
                </c:pt>
                <c:pt idx="18">
                  <c:v>大仙市</c:v>
                </c:pt>
                <c:pt idx="19">
                  <c:v>仙北市</c:v>
                </c:pt>
                <c:pt idx="20">
                  <c:v>美郷町</c:v>
                </c:pt>
                <c:pt idx="21">
                  <c:v>横手市</c:v>
                </c:pt>
                <c:pt idx="22">
                  <c:v>湯沢市</c:v>
                </c:pt>
                <c:pt idx="23">
                  <c:v>羽後町</c:v>
                </c:pt>
                <c:pt idx="24">
                  <c:v>東成瀬村</c:v>
                </c:pt>
              </c:strCache>
            </c:strRef>
          </c:cat>
          <c:val>
            <c:numRef>
              <c:f>'Ｂ－４－３受診率_胃がん'!$B$62:$B$86</c:f>
              <c:numCache>
                <c:formatCode>0.0</c:formatCode>
                <c:ptCount val="25"/>
                <c:pt idx="0">
                  <c:v>121</c:v>
                </c:pt>
                <c:pt idx="1">
                  <c:v>86.5</c:v>
                </c:pt>
                <c:pt idx="2">
                  <c:v>45.8</c:v>
                </c:pt>
                <c:pt idx="3">
                  <c:v>99.5</c:v>
                </c:pt>
                <c:pt idx="4">
                  <c:v>63.7</c:v>
                </c:pt>
                <c:pt idx="5">
                  <c:v>106.1</c:v>
                </c:pt>
                <c:pt idx="6">
                  <c:v>95.7</c:v>
                </c:pt>
                <c:pt idx="7">
                  <c:v>123.8</c:v>
                </c:pt>
                <c:pt idx="8">
                  <c:v>108.6</c:v>
                </c:pt>
                <c:pt idx="9">
                  <c:v>98</c:v>
                </c:pt>
                <c:pt idx="10">
                  <c:v>104.4</c:v>
                </c:pt>
                <c:pt idx="11">
                  <c:v>116.4</c:v>
                </c:pt>
                <c:pt idx="12">
                  <c:v>75.3</c:v>
                </c:pt>
                <c:pt idx="13">
                  <c:v>136.19999999999999</c:v>
                </c:pt>
                <c:pt idx="14">
                  <c:v>146.5</c:v>
                </c:pt>
                <c:pt idx="15">
                  <c:v>65.5</c:v>
                </c:pt>
                <c:pt idx="16">
                  <c:v>73.900000000000006</c:v>
                </c:pt>
                <c:pt idx="17">
                  <c:v>76.3</c:v>
                </c:pt>
                <c:pt idx="18">
                  <c:v>108.1</c:v>
                </c:pt>
                <c:pt idx="19">
                  <c:v>119.7</c:v>
                </c:pt>
                <c:pt idx="20">
                  <c:v>103.2</c:v>
                </c:pt>
                <c:pt idx="21">
                  <c:v>85.5</c:v>
                </c:pt>
                <c:pt idx="22">
                  <c:v>94.8</c:v>
                </c:pt>
                <c:pt idx="23">
                  <c:v>173</c:v>
                </c:pt>
                <c:pt idx="24">
                  <c:v>74.2</c:v>
                </c:pt>
              </c:numCache>
            </c:numRef>
          </c:val>
        </c:ser>
        <c:dLbls>
          <c:txPr>
            <a:bodyPr rot="0" horzOverflow="overflow" anchor="ctr" anchorCtr="1">
              <a:spAutoFit/>
            </a:bodyPr>
            <a:lstStyle/>
            <a:p>
              <a:pPr algn="ctr" rtl="0">
                <a:defRPr sz="100">
                  <a:solidFill>
                    <a:schemeClr val="tx1"/>
                  </a:solidFill>
                </a:defRPr>
              </a:pPr>
              <a:endParaRPr lang="ja-JP" altLang="en-US"/>
            </a:p>
          </c:txPr>
          <c:showLegendKey val="0"/>
          <c:showVal val="1"/>
          <c:showCatName val="0"/>
          <c:showSerName val="0"/>
          <c:showPercent val="0"/>
          <c:showBubbleSize val="0"/>
        </c:dLbls>
        <c:gapWidth val="30"/>
        <c:overlap val="0"/>
        <c:axId val="1"/>
        <c:axId val="2"/>
      </c:barChart>
      <c:catAx>
        <c:axId val="1"/>
        <c:scaling>
          <c:orientation val="minMax"/>
        </c:scaling>
        <c:delete val="0"/>
        <c:axPos val="b"/>
        <c:numFmt formatCode="0.0" sourceLinked="1"/>
        <c:majorTickMark val="none"/>
        <c:minorTickMark val="none"/>
        <c:tickLblPos val="nextTo"/>
        <c:txPr>
          <a:bodyPr horzOverflow="overflow" vert="eaVert" anchor="ctr" anchorCtr="1"/>
          <a:lstStyle/>
          <a:p>
            <a:pPr algn="ctr" rtl="0">
              <a:defRPr sz="10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numFmt formatCode="0" sourceLinked="0"/>
        <c:majorTickMark val="none"/>
        <c:minorTickMark val="none"/>
        <c:tickLblPos val="nextTo"/>
        <c:txPr>
          <a:bodyPr horzOverflow="overflow" anchor="ctr" anchorCtr="1"/>
          <a:lstStyle/>
          <a:p>
            <a:pPr algn="ctr" rtl="0">
              <a:defRPr sz="1000">
                <a:solidFill>
                  <a:schemeClr val="tx1"/>
                </a:solidFill>
              </a:defRPr>
            </a:pPr>
            <a:endParaRPr lang="ja-JP" altLang="en-US"/>
          </a:p>
        </c:txPr>
        <c:crossAx val="1"/>
        <c:crosses val="autoZero"/>
        <c:crossBetween val="between"/>
      </c:valAx>
      <c:spPr>
        <a:ln>
          <a:solidFill>
            <a:schemeClr val="tx1">
              <a:lumMod val="50000"/>
              <a:lumOff val="50000"/>
            </a:schemeClr>
          </a:solidFill>
        </a:ln>
      </c:spPr>
    </c:plotArea>
    <c:plotVisOnly val="0"/>
    <c:dispBlanksAs val="gap"/>
    <c:showDLblsOverMax val="0"/>
  </c:chart>
  <c:spPr>
    <a:noFill/>
    <a:ln>
      <a:noFill/>
    </a:ln>
  </c:spPr>
  <c:txPr>
    <a:bodyPr horzOverflow="overflow" anchor="ctr" anchorCtr="1"/>
    <a:lstStyle/>
    <a:p>
      <a:pPr algn="ctr" rtl="0">
        <a:defRPr lang="ja-JP" altLang="en-US" sz="100">
          <a:solidFill>
            <a:schemeClr val="tx1"/>
          </a:solidFill>
        </a:defRPr>
      </a:pPr>
      <a:endParaRPr lang="ja-JP" altLang="en-US"/>
    </a:p>
  </c:txPr>
  <c:printSettings>
    <c:pageMargins l="0.7" r="0.7" t="0.75" b="0.75" header="0.3" footer="0.3"/>
    <c:pageSetup orientation="landscape"/>
  </c:printSettings>
  <c:extLst>
    <c:ext xmlns:c14="http://schemas.microsoft.com/office/drawing/2007/8/2/chart" uri="{781A3756-C4B2-4CAC-9D66-4F8BD8637D16}"/>
  </c:extLst>
</c:chartSpace>
</file>

<file path=xl/charts/chart3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200" b="0" i="0" u="none" strike="noStrike" baseline="0">
                <a:solidFill>
                  <a:schemeClr val="tx1"/>
                </a:solidFill>
              </a:defRPr>
            </a:pPr>
            <a:r>
              <a:rPr lang="ja-JP" altLang="en-US" sz="1200" b="0" i="0" u="none" strike="noStrike" baseline="0">
                <a:solidFill>
                  <a:schemeClr val="tx1"/>
                </a:solidFill>
              </a:rPr>
              <a:t>Ｂ－４－３　疾病別の医療機関受診率比較</a:t>
            </a:r>
            <a:r>
              <a:rPr lang="ja-JP" altLang="en-US" sz="1200" b="0" i="0" u="none" strike="noStrike" baseline="0">
                <a:solidFill>
                  <a:schemeClr val="tx1"/>
                </a:solidFill>
              </a:rPr>
              <a:t>（</a:t>
            </a:r>
            <a:r>
              <a:rPr lang="ja-JP" altLang="en-US" sz="1200" b="0" i="0" u="none" strike="noStrike" baseline="0">
                <a:solidFill>
                  <a:schemeClr val="tx1"/>
                </a:solidFill>
              </a:rPr>
              <a:t>胃がん・男女</a:t>
            </a:r>
            <a:r>
              <a:rPr lang="ja-JP" altLang="en-US" sz="1200" b="0" i="0" u="none" strike="noStrike" baseline="0">
                <a:solidFill>
                  <a:schemeClr val="tx1"/>
                </a:solidFill>
              </a:rPr>
              <a:t>） </a:t>
            </a:r>
            <a:endParaRPr lang="ja-JP" altLang="en-US" sz="1200" b="0" i="0" u="none" strike="noStrike" baseline="0">
              <a:solidFill>
                <a:schemeClr val="tx1"/>
              </a:solidFill>
            </a:endParaRPr>
          </a:p>
        </c:rich>
      </c:tx>
      <c:layout>
        <c:manualLayout>
          <c:xMode val="edge"/>
          <c:yMode val="edge"/>
          <c:x val="0.26778436794993088"/>
          <c:y val="2.2972416984394214e-002"/>
        </c:manualLayout>
      </c:layout>
      <c:overlay val="0"/>
    </c:title>
    <c:autoTitleDeleted val="0"/>
    <c:plotArea>
      <c:layout>
        <c:manualLayout>
          <c:layoutTarget val="inner"/>
          <c:xMode val="edge"/>
          <c:yMode val="edge"/>
          <c:x val="6.0531742614377319e-002"/>
          <c:y val="6.2823229471259484e-002"/>
          <c:w val="0.88278665720689242"/>
          <c:h val="0.79753719903584919"/>
        </c:manualLayout>
      </c:layout>
      <c:barChart>
        <c:barDir val="col"/>
        <c:grouping val="clustered"/>
        <c:varyColors val="0"/>
        <c:ser>
          <c:idx val="0"/>
          <c:order val="0"/>
          <c:tx>
            <c:strRef>
              <c:f>'Ｂ－４－３受診率_胃がん'!$B$3</c:f>
              <c:strCache>
                <c:ptCount val="1"/>
                <c:pt idx="0">
                  <c:v>指数</c:v>
                </c:pt>
              </c:strCache>
            </c:strRef>
          </c:tx>
          <c:spPr>
            <a:solidFill>
              <a:schemeClr val="accent3">
                <a:lumMod val="40000"/>
                <a:lumOff val="60000"/>
              </a:schemeClr>
            </a:solidFill>
            <a:ln w="6350">
              <a:solidFill>
                <a:schemeClr val="accent3">
                  <a:lumMod val="50000"/>
                </a:schemeClr>
              </a:solidFill>
            </a:ln>
          </c:spPr>
          <c:invertIfNegative val="0"/>
          <c:dLbls>
            <c:numFmt formatCode="#0.0;\-#;;" sourceLinked="0"/>
            <c:spPr>
              <a:effectLst/>
            </c:spPr>
            <c:txPr>
              <a:bodyPr rot="0" horzOverflow="overflow" anchor="ctr" anchorCtr="1"/>
              <a:lstStyle/>
              <a:p>
                <a:pPr algn="ctr" rtl="0">
                  <a:defRPr sz="700">
                    <a:solidFill>
                      <a:schemeClr val="tx1"/>
                    </a:solidFill>
                  </a:defRPr>
                </a:pPr>
                <a:endParaRPr lang="ja-JP" altLang="en-US"/>
              </a:p>
            </c:txPr>
            <c:dLblPos val="ctr"/>
            <c:showLegendKey val="0"/>
            <c:showVal val="1"/>
            <c:showCatName val="0"/>
            <c:showSerName val="0"/>
            <c:showPercent val="0"/>
            <c:showBubbleSize val="0"/>
          </c:dLbls>
          <c:errBars>
            <c:errBarType val="both"/>
            <c:errValType val="cust"/>
            <c:noEndCap val="0"/>
            <c:plus>
              <c:numRef>
                <c:f>'Ｂ－４－３受診率_胃がん'!$G$4:$G$28</c:f>
                <c:numCache>
                  <c:formatCode>General</c:formatCode>
                  <c:ptCount val="25"/>
                  <c:pt idx="0">
                    <c:v>4.9205745961910026</c:v>
                  </c:pt>
                  <c:pt idx="1">
                    <c:v>5.9038595614222942</c:v>
                  </c:pt>
                  <c:pt idx="2">
                    <c:v>14.363642256813002</c:v>
                  </c:pt>
                  <c:pt idx="3">
                    <c:v>7.1339262859809907</c:v>
                  </c:pt>
                  <c:pt idx="4">
                    <c:v>23.428390744145005</c:v>
                  </c:pt>
                  <c:pt idx="5">
                    <c:v>5.5650419895130057</c:v>
                  </c:pt>
                  <c:pt idx="6">
                    <c:v>21.846024118109995</c:v>
                  </c:pt>
                  <c:pt idx="7">
                    <c:v>11.349642765981002</c:v>
                  </c:pt>
                  <c:pt idx="8">
                    <c:v>16.107524182378995</c:v>
                  </c:pt>
                  <c:pt idx="9">
                    <c:v>2.5343718971940064</c:v>
                  </c:pt>
                  <c:pt idx="10">
                    <c:v>7.4182665823899896</c:v>
                  </c:pt>
                  <c:pt idx="11">
                    <c:v>8.0725481858220007</c:v>
                  </c:pt>
                  <c:pt idx="12">
                    <c:v>13.627434032217991</c:v>
                  </c:pt>
                  <c:pt idx="13">
                    <c:v>21.316723283110008</c:v>
                  </c:pt>
                  <c:pt idx="14">
                    <c:v>21.271276964617996</c:v>
                  </c:pt>
                  <c:pt idx="15">
                    <c:v>24.205712584974989</c:v>
                  </c:pt>
                  <c:pt idx="16">
                    <c:v>4.1744150588355069</c:v>
                  </c:pt>
                  <c:pt idx="17">
                    <c:v>8.1286725596639968</c:v>
                  </c:pt>
                  <c:pt idx="18">
                    <c:v>4.3767134020211955</c:v>
                  </c:pt>
                  <c:pt idx="19">
                    <c:v>8.0957154331319998</c:v>
                  </c:pt>
                  <c:pt idx="20">
                    <c:v>9.5431032720839966</c:v>
                  </c:pt>
                  <c:pt idx="21">
                    <c:v>4.0370054854976019</c:v>
                  </c:pt>
                  <c:pt idx="22">
                    <c:v>5.9587387851999978</c:v>
                  </c:pt>
                  <c:pt idx="23">
                    <c:v>11.100978370034994</c:v>
                  </c:pt>
                  <c:pt idx="24">
                    <c:v>28.432850130305994</c:v>
                  </c:pt>
                </c:numCache>
              </c:numRef>
            </c:plus>
            <c:minus>
              <c:numRef>
                <c:f>'Ｂ－４－３受診率_胃がん'!$F$4:$F$28</c:f>
                <c:numCache>
                  <c:formatCode>General</c:formatCode>
                  <c:ptCount val="25"/>
                  <c:pt idx="0">
                    <c:v>4.7578738192959946</c:v>
                  </c:pt>
                  <c:pt idx="1">
                    <c:v>5.5407677699726037</c:v>
                  </c:pt>
                  <c:pt idx="2">
                    <c:v>12.256026027672</c:v>
                  </c:pt>
                  <c:pt idx="3">
                    <c:v>6.8015506803140084</c:v>
                  </c:pt>
                  <c:pt idx="4">
                    <c:v>19.295156075446698</c:v>
                  </c:pt>
                  <c:pt idx="5">
                    <c:v>5.3499015471618918</c:v>
                  </c:pt>
                  <c:pt idx="6">
                    <c:v>18.752660265068499</c:v>
                  </c:pt>
                  <c:pt idx="7">
                    <c:v>10.712301934411016</c:v>
                  </c:pt>
                  <c:pt idx="8">
                    <c:v>14.675385367612989</c:v>
                  </c:pt>
                  <c:pt idx="9">
                    <c:v>2.4875816972223959</c:v>
                  </c:pt>
                  <c:pt idx="10">
                    <c:v>7.0416794024293097</c:v>
                  </c:pt>
                  <c:pt idx="11">
                    <c:v>7.6709159524299935</c:v>
                  </c:pt>
                  <c:pt idx="12">
                    <c:v>12.480940050931906</c:v>
                  </c:pt>
                  <c:pt idx="13">
                    <c:v>19.403286470035994</c:v>
                  </c:pt>
                  <c:pt idx="14">
                    <c:v>18.817461761676</c:v>
                  </c:pt>
                  <c:pt idx="15">
                    <c:v>20.204352814120313</c:v>
                  </c:pt>
                  <c:pt idx="16">
                    <c:v>4.0154549991102897</c:v>
                  </c:pt>
                  <c:pt idx="17">
                    <c:v>7.6452707295062083</c:v>
                  </c:pt>
                  <c:pt idx="18">
                    <c:v>4.2295411390629027</c:v>
                  </c:pt>
                  <c:pt idx="19">
                    <c:v>7.6706220782290018</c:v>
                  </c:pt>
                  <c:pt idx="20">
                    <c:v>8.9508910864913105</c:v>
                  </c:pt>
                  <c:pt idx="21">
                    <c:v>3.905088169705607</c:v>
                  </c:pt>
                  <c:pt idx="22">
                    <c:v>5.709385951283096</c:v>
                  </c:pt>
                  <c:pt idx="23">
                    <c:v>10.333364477667004</c:v>
                  </c:pt>
                  <c:pt idx="24">
                    <c:v>23.994474721570995</c:v>
                  </c:pt>
                </c:numCache>
              </c:numRef>
            </c:minus>
          </c:errBars>
          <c:cat>
            <c:strRef>
              <c:f>'Ｂ－４－３受診率_胃がん'!$A$4:$A$28</c:f>
              <c:strCache>
                <c:ptCount val="25"/>
                <c:pt idx="0">
                  <c:v>大館市</c:v>
                </c:pt>
                <c:pt idx="1">
                  <c:v>鹿角市</c:v>
                </c:pt>
                <c:pt idx="2">
                  <c:v>小坂町</c:v>
                </c:pt>
                <c:pt idx="3">
                  <c:v>北秋田市</c:v>
                </c:pt>
                <c:pt idx="4">
                  <c:v>上小阿仁村</c:v>
                </c:pt>
                <c:pt idx="5">
                  <c:v>能代市</c:v>
                </c:pt>
                <c:pt idx="6">
                  <c:v>藤里町</c:v>
                </c:pt>
                <c:pt idx="7">
                  <c:v>三種町</c:v>
                </c:pt>
                <c:pt idx="8">
                  <c:v>八峰町</c:v>
                </c:pt>
                <c:pt idx="9">
                  <c:v>秋田市</c:v>
                </c:pt>
                <c:pt idx="10">
                  <c:v>男鹿市</c:v>
                </c:pt>
                <c:pt idx="11">
                  <c:v>潟上市</c:v>
                </c:pt>
                <c:pt idx="12">
                  <c:v>五城目町</c:v>
                </c:pt>
                <c:pt idx="13">
                  <c:v>八郎潟町</c:v>
                </c:pt>
                <c:pt idx="14">
                  <c:v>井川町</c:v>
                </c:pt>
                <c:pt idx="15">
                  <c:v>大潟村</c:v>
                </c:pt>
                <c:pt idx="16">
                  <c:v>由利本荘市</c:v>
                </c:pt>
                <c:pt idx="17">
                  <c:v>にかほ市</c:v>
                </c:pt>
                <c:pt idx="18">
                  <c:v>大仙市</c:v>
                </c:pt>
                <c:pt idx="19">
                  <c:v>仙北市</c:v>
                </c:pt>
                <c:pt idx="20">
                  <c:v>美郷町</c:v>
                </c:pt>
                <c:pt idx="21">
                  <c:v>横手市</c:v>
                </c:pt>
                <c:pt idx="22">
                  <c:v>湯沢市</c:v>
                </c:pt>
                <c:pt idx="23">
                  <c:v>羽後町</c:v>
                </c:pt>
                <c:pt idx="24">
                  <c:v>東成瀬村</c:v>
                </c:pt>
              </c:strCache>
            </c:strRef>
          </c:cat>
          <c:val>
            <c:numRef>
              <c:f>'Ｂ－４－３受診率_胃がん'!$B$4:$B$28</c:f>
              <c:numCache>
                <c:formatCode>0.0</c:formatCode>
                <c:ptCount val="25"/>
                <c:pt idx="0">
                  <c:v>108</c:v>
                </c:pt>
                <c:pt idx="1">
                  <c:v>67.400000000000006</c:v>
                </c:pt>
                <c:pt idx="2">
                  <c:v>61.9</c:v>
                </c:pt>
                <c:pt idx="3">
                  <c:v>109.4</c:v>
                </c:pt>
                <c:pt idx="4">
                  <c:v>80.8</c:v>
                </c:pt>
                <c:pt idx="5">
                  <c:v>103.8</c:v>
                </c:pt>
                <c:pt idx="6">
                  <c:v>98.2</c:v>
                </c:pt>
                <c:pt idx="7">
                  <c:v>142.80000000000001</c:v>
                </c:pt>
                <c:pt idx="8">
                  <c:v>123.1</c:v>
                </c:pt>
                <c:pt idx="9">
                  <c:v>101.3</c:v>
                </c:pt>
                <c:pt idx="10">
                  <c:v>103.9</c:v>
                </c:pt>
                <c:pt idx="11">
                  <c:v>115.5</c:v>
                </c:pt>
                <c:pt idx="12">
                  <c:v>110.7</c:v>
                </c:pt>
                <c:pt idx="13">
                  <c:v>161.19999999999999</c:v>
                </c:pt>
                <c:pt idx="14">
                  <c:v>121.3</c:v>
                </c:pt>
                <c:pt idx="15">
                  <c:v>90.4</c:v>
                </c:pt>
                <c:pt idx="16">
                  <c:v>79.099999999999994</c:v>
                </c:pt>
                <c:pt idx="17">
                  <c:v>96.2</c:v>
                </c:pt>
                <c:pt idx="18">
                  <c:v>94.4</c:v>
                </c:pt>
                <c:pt idx="19">
                  <c:v>109.4</c:v>
                </c:pt>
                <c:pt idx="20">
                  <c:v>107.9</c:v>
                </c:pt>
                <c:pt idx="21">
                  <c:v>89.7</c:v>
                </c:pt>
                <c:pt idx="22">
                  <c:v>102.3</c:v>
                </c:pt>
                <c:pt idx="23">
                  <c:v>111.7</c:v>
                </c:pt>
                <c:pt idx="24">
                  <c:v>113.8</c:v>
                </c:pt>
              </c:numCache>
            </c:numRef>
          </c:val>
        </c:ser>
        <c:dLbls>
          <c:txPr>
            <a:bodyPr rot="0" horzOverflow="overflow" anchor="ctr" anchorCtr="1">
              <a:spAutoFit/>
            </a:bodyPr>
            <a:lstStyle/>
            <a:p>
              <a:pPr algn="ctr" rtl="0">
                <a:defRPr sz="300">
                  <a:solidFill>
                    <a:schemeClr val="tx1"/>
                  </a:solidFill>
                </a:defRPr>
              </a:pPr>
              <a:endParaRPr lang="ja-JP" altLang="en-US"/>
            </a:p>
          </c:txPr>
          <c:showLegendKey val="0"/>
          <c:showVal val="1"/>
          <c:showCatName val="0"/>
          <c:showSerName val="0"/>
          <c:showPercent val="0"/>
          <c:showBubbleSize val="0"/>
        </c:dLbls>
        <c:gapWidth val="30"/>
        <c:overlap val="0"/>
        <c:axId val="1"/>
        <c:axId val="2"/>
      </c:barChart>
      <c:catAx>
        <c:axId val="1"/>
        <c:scaling>
          <c:orientation val="minMax"/>
        </c:scaling>
        <c:delete val="0"/>
        <c:axPos val="b"/>
        <c:numFmt formatCode="0.0" sourceLinked="1"/>
        <c:majorTickMark val="none"/>
        <c:minorTickMark val="none"/>
        <c:tickLblPos val="nextTo"/>
        <c:txPr>
          <a:bodyPr horzOverflow="overflow" vert="eaVert" anchor="ctr" anchorCtr="1"/>
          <a:lstStyle/>
          <a:p>
            <a:pPr algn="ctr" rtl="0">
              <a:defRPr sz="10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numFmt formatCode="0" sourceLinked="0"/>
        <c:majorTickMark val="none"/>
        <c:minorTickMark val="none"/>
        <c:tickLblPos val="nextTo"/>
        <c:txPr>
          <a:bodyPr horzOverflow="overflow" anchor="ctr" anchorCtr="1"/>
          <a:lstStyle/>
          <a:p>
            <a:pPr algn="ctr" rtl="0">
              <a:defRPr sz="1000">
                <a:solidFill>
                  <a:schemeClr val="tx1"/>
                </a:solidFill>
              </a:defRPr>
            </a:pPr>
            <a:endParaRPr lang="ja-JP" altLang="en-US"/>
          </a:p>
        </c:txPr>
        <c:crossAx val="1"/>
        <c:crosses val="autoZero"/>
        <c:crossBetween val="between"/>
      </c:valAx>
      <c:spPr>
        <a:ln>
          <a:solidFill>
            <a:schemeClr val="tx1">
              <a:lumMod val="50000"/>
              <a:lumOff val="50000"/>
            </a:schemeClr>
          </a:solidFill>
        </a:ln>
      </c:spPr>
    </c:plotArea>
    <c:plotVisOnly val="0"/>
    <c:dispBlanksAs val="gap"/>
    <c:showDLblsOverMax val="0"/>
  </c:chart>
  <c:spPr>
    <a:noFill/>
    <a:ln>
      <a:noFill/>
    </a:ln>
  </c:spPr>
  <c:txPr>
    <a:bodyPr horzOverflow="overflow" anchor="ctr" anchorCtr="1"/>
    <a:lstStyle/>
    <a:p>
      <a:pPr algn="ctr" rtl="0">
        <a:defRPr lang="ja-JP" altLang="en-US" sz="300">
          <a:solidFill>
            <a:schemeClr val="tx1"/>
          </a:solidFill>
        </a:defRPr>
      </a:pPr>
      <a:endParaRPr lang="ja-JP" altLang="en-US"/>
    </a:p>
  </c:txPr>
  <c:printSettings>
    <c:pageMargins l="0.7" r="0.7" t="0.75" b="0.75" header="0.3" footer="0.3"/>
    <c:pageSetup orientation="portrait"/>
  </c:printSettings>
  <c:extLst>
    <c:ext xmlns:c14="http://schemas.microsoft.com/office/drawing/2007/8/2/chart" uri="{781A3756-C4B2-4CAC-9D66-4F8BD8637D16}"/>
  </c:extLst>
</c:chartSpace>
</file>

<file path=xl/charts/chart3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200" b="0" i="0" u="none" strike="noStrike" baseline="0">
                <a:solidFill>
                  <a:schemeClr val="tx1"/>
                </a:solidFill>
              </a:defRPr>
            </a:pPr>
            <a:r>
              <a:rPr lang="ja-JP" altLang="en-US" sz="1200" b="0" i="0" u="none" strike="noStrike" baseline="0">
                <a:solidFill>
                  <a:schemeClr val="tx1"/>
                </a:solidFill>
              </a:rPr>
              <a:t>Ｂ－４－３　疾病別の医療機関受診率比較（大腸がん・男性） </a:t>
            </a:r>
            <a:endParaRPr lang="ja-JP" altLang="en-US" sz="1200" b="0" i="0" u="none" strike="noStrike" baseline="0">
              <a:solidFill>
                <a:schemeClr val="tx1"/>
              </a:solidFill>
            </a:endParaRPr>
          </a:p>
        </c:rich>
      </c:tx>
      <c:layout>
        <c:manualLayout>
          <c:xMode val="edge"/>
          <c:yMode val="edge"/>
          <c:x val="0.28772325329582832"/>
          <c:y val="2.4432987161940204e-002"/>
        </c:manualLayout>
      </c:layout>
      <c:overlay val="0"/>
    </c:title>
    <c:autoTitleDeleted val="0"/>
    <c:plotArea>
      <c:layout>
        <c:manualLayout>
          <c:layoutTarget val="inner"/>
          <c:xMode val="edge"/>
          <c:yMode val="edge"/>
          <c:x val="6.0333199464524763e-002"/>
          <c:y val="6.2707806644008976e-002"/>
          <c:w val="0.88298282578350618"/>
          <c:h val="0.79765270176092262"/>
        </c:manualLayout>
      </c:layout>
      <c:barChart>
        <c:barDir val="col"/>
        <c:grouping val="clustered"/>
        <c:varyColors val="0"/>
        <c:ser>
          <c:idx val="0"/>
          <c:order val="0"/>
          <c:tx>
            <c:strRef>
              <c:f>'Ｂ－４－３受診率_大腸がん'!$A$31</c:f>
              <c:strCache>
                <c:ptCount val="1"/>
                <c:pt idx="0">
                  <c:v>【大腸がん・男性】</c:v>
                </c:pt>
              </c:strCache>
            </c:strRef>
          </c:tx>
          <c:spPr>
            <a:solidFill>
              <a:schemeClr val="tx2">
                <a:lumMod val="20000"/>
                <a:lumOff val="80000"/>
              </a:schemeClr>
            </a:solidFill>
            <a:ln w="6350">
              <a:solidFill>
                <a:schemeClr val="tx2">
                  <a:lumMod val="50000"/>
                </a:schemeClr>
              </a:solidFill>
            </a:ln>
          </c:spPr>
          <c:invertIfNegative val="0"/>
          <c:dLbls>
            <c:numFmt formatCode="#0.0;\-#;;" sourceLinked="0"/>
            <c:spPr>
              <a:effectLst/>
            </c:spPr>
            <c:txPr>
              <a:bodyPr rot="0" horzOverflow="overflow" anchor="ctr" anchorCtr="1"/>
              <a:lstStyle/>
              <a:p>
                <a:pPr algn="ctr" rtl="0">
                  <a:defRPr sz="700">
                    <a:solidFill>
                      <a:schemeClr val="tx1"/>
                    </a:solidFill>
                  </a:defRPr>
                </a:pPr>
                <a:endParaRPr lang="ja-JP" altLang="en-US"/>
              </a:p>
            </c:txPr>
            <c:dLblPos val="ctr"/>
            <c:showLegendKey val="0"/>
            <c:showVal val="1"/>
            <c:showCatName val="0"/>
            <c:showSerName val="0"/>
            <c:showPercent val="0"/>
            <c:showBubbleSize val="0"/>
          </c:dLbls>
          <c:errBars>
            <c:errBarType val="both"/>
            <c:errValType val="cust"/>
            <c:noEndCap val="0"/>
            <c:plus>
              <c:numRef>
                <c:f>'Ｂ－４－３受診率_大腸がん'!$G$33:$G$57</c:f>
                <c:numCache>
                  <c:formatCode>General</c:formatCode>
                  <c:ptCount val="25"/>
                  <c:pt idx="0">
                    <c:v>6.3201918318359986</c:v>
                  </c:pt>
                  <c:pt idx="1">
                    <c:v>9.3365801664860015</c:v>
                  </c:pt>
                  <c:pt idx="2">
                    <c:v>26.105931284027989</c:v>
                  </c:pt>
                  <c:pt idx="3">
                    <c:v>9.2509768370969994</c:v>
                  </c:pt>
                  <c:pt idx="4">
                    <c:v>34.004816330346003</c:v>
                  </c:pt>
                  <c:pt idx="5">
                    <c:v>6.5820044113173992</c:v>
                  </c:pt>
                  <c:pt idx="6">
                    <c:v>36.640035460019988</c:v>
                  </c:pt>
                  <c:pt idx="7">
                    <c:v>11.943985097131005</c:v>
                  </c:pt>
                  <c:pt idx="8">
                    <c:v>19.357874463439003</c:v>
                  </c:pt>
                  <c:pt idx="9">
                    <c:v>3.3485341291270032</c:v>
                  </c:pt>
                  <c:pt idx="10">
                    <c:v>9.8400236645599932</c:v>
                  </c:pt>
                  <c:pt idx="11">
                    <c:v>8.9094835348092118</c:v>
                  </c:pt>
                  <c:pt idx="12">
                    <c:v>16.125647370625998</c:v>
                  </c:pt>
                  <c:pt idx="13">
                    <c:v>20.962917518818003</c:v>
                  </c:pt>
                  <c:pt idx="14">
                    <c:v>23.47794686656799</c:v>
                  </c:pt>
                  <c:pt idx="15">
                    <c:v>22.984495493223598</c:v>
                  </c:pt>
                  <c:pt idx="16">
                    <c:v>5.2853115065429961</c:v>
                  </c:pt>
                  <c:pt idx="17">
                    <c:v>10.441568064484997</c:v>
                  </c:pt>
                  <c:pt idx="18">
                    <c:v>5.6906115557449937</c:v>
                  </c:pt>
                  <c:pt idx="19">
                    <c:v>9.1976792313252957</c:v>
                  </c:pt>
                  <c:pt idx="20">
                    <c:v>11.549901820138999</c:v>
                  </c:pt>
                  <c:pt idx="21">
                    <c:v>4.6718468847664099</c:v>
                  </c:pt>
                  <c:pt idx="22">
                    <c:v>6.9905456300716082</c:v>
                  </c:pt>
                  <c:pt idx="23">
                    <c:v>12.588331351779999</c:v>
                  </c:pt>
                  <c:pt idx="24">
                    <c:v>28.314681649961798</c:v>
                  </c:pt>
                </c:numCache>
              </c:numRef>
            </c:plus>
            <c:minus>
              <c:numRef>
                <c:f>'Ｂ－４－３受診率_大腸がん'!$F$33:$F$57</c:f>
                <c:numCache>
                  <c:formatCode>General</c:formatCode>
                  <c:ptCount val="25"/>
                  <c:pt idx="0">
                    <c:v>6.0622755819540117</c:v>
                  </c:pt>
                  <c:pt idx="1">
                    <c:v>8.7659234393703969</c:v>
                  </c:pt>
                  <c:pt idx="2">
                    <c:v>22.668701770699997</c:v>
                  </c:pt>
                  <c:pt idx="3">
                    <c:v>8.7260080459569878</c:v>
                  </c:pt>
                  <c:pt idx="4">
                    <c:v>27.650535839958309</c:v>
                  </c:pt>
                  <c:pt idx="5">
                    <c:v>6.2354953826436059</c:v>
                  </c:pt>
                  <c:pt idx="6">
                    <c:v>31.87577019267701</c:v>
                  </c:pt>
                  <c:pt idx="7">
                    <c:v>10.949132116163696</c:v>
                  </c:pt>
                  <c:pt idx="8">
                    <c:v>17.146016541854195</c:v>
                  </c:pt>
                  <c:pt idx="9">
                    <c:v>3.2743689849639992</c:v>
                  </c:pt>
                  <c:pt idx="10">
                    <c:v>9.2620247502970017</c:v>
                  </c:pt>
                  <c:pt idx="11">
                    <c:v>8.2834124261179909</c:v>
                  </c:pt>
                  <c:pt idx="12">
                    <c:v>14.288890402249692</c:v>
                  </c:pt>
                  <c:pt idx="13">
                    <c:v>17.853951393974199</c:v>
                  </c:pt>
                  <c:pt idx="14">
                    <c:v>19.622862938267403</c:v>
                  </c:pt>
                  <c:pt idx="15">
                    <c:v>16.931292527784301</c:v>
                  </c:pt>
                  <c:pt idx="16">
                    <c:v>5.0409202097985002</c:v>
                  </c:pt>
                  <c:pt idx="17">
                    <c:v>9.6872743763166085</c:v>
                  </c:pt>
                  <c:pt idx="18">
                    <c:v>5.4607876138011022</c:v>
                  </c:pt>
                  <c:pt idx="19">
                    <c:v>8.5348799543569953</c:v>
                  </c:pt>
                  <c:pt idx="20">
                    <c:v>10.636333959749606</c:v>
                  </c:pt>
                  <c:pt idx="21">
                    <c:v>4.4693470299534965</c:v>
                  </c:pt>
                  <c:pt idx="22">
                    <c:v>6.615380469581396</c:v>
                  </c:pt>
                  <c:pt idx="23">
                    <c:v>11.462697268783799</c:v>
                  </c:pt>
                  <c:pt idx="24">
                    <c:v>21.6457552099018</c:v>
                  </c:pt>
                </c:numCache>
              </c:numRef>
            </c:minus>
          </c:errBars>
          <c:cat>
            <c:strRef>
              <c:f>'Ｂ－４－３受診率_大腸がん'!$A$33:$A$57</c:f>
              <c:strCache>
                <c:ptCount val="25"/>
                <c:pt idx="0">
                  <c:v>大館市</c:v>
                </c:pt>
                <c:pt idx="1">
                  <c:v>鹿角市</c:v>
                </c:pt>
                <c:pt idx="2">
                  <c:v>小坂町</c:v>
                </c:pt>
                <c:pt idx="3">
                  <c:v>北秋田市</c:v>
                </c:pt>
                <c:pt idx="4">
                  <c:v>上小阿仁村</c:v>
                </c:pt>
                <c:pt idx="5">
                  <c:v>能代市</c:v>
                </c:pt>
                <c:pt idx="6">
                  <c:v>藤里町</c:v>
                </c:pt>
                <c:pt idx="7">
                  <c:v>三種町</c:v>
                </c:pt>
                <c:pt idx="8">
                  <c:v>八峰町</c:v>
                </c:pt>
                <c:pt idx="9">
                  <c:v>秋田市</c:v>
                </c:pt>
                <c:pt idx="10">
                  <c:v>男鹿市</c:v>
                </c:pt>
                <c:pt idx="11">
                  <c:v>潟上市</c:v>
                </c:pt>
                <c:pt idx="12">
                  <c:v>五城目町</c:v>
                </c:pt>
                <c:pt idx="13">
                  <c:v>八郎潟町</c:v>
                </c:pt>
                <c:pt idx="14">
                  <c:v>井川町</c:v>
                </c:pt>
                <c:pt idx="15">
                  <c:v>大潟村</c:v>
                </c:pt>
                <c:pt idx="16">
                  <c:v>由利本荘市</c:v>
                </c:pt>
                <c:pt idx="17">
                  <c:v>にかほ市</c:v>
                </c:pt>
                <c:pt idx="18">
                  <c:v>大仙市</c:v>
                </c:pt>
                <c:pt idx="19">
                  <c:v>仙北市</c:v>
                </c:pt>
                <c:pt idx="20">
                  <c:v>美郷町</c:v>
                </c:pt>
                <c:pt idx="21">
                  <c:v>横手市</c:v>
                </c:pt>
                <c:pt idx="22">
                  <c:v>湯沢市</c:v>
                </c:pt>
                <c:pt idx="23">
                  <c:v>羽後町</c:v>
                </c:pt>
                <c:pt idx="24">
                  <c:v>東成瀬村</c:v>
                </c:pt>
              </c:strCache>
            </c:strRef>
          </c:cat>
          <c:val>
            <c:numRef>
              <c:f>'Ｂ－４－３受診率_大腸がん'!$B$33:$B$57</c:f>
              <c:numCache>
                <c:formatCode>0.0</c:formatCode>
                <c:ptCount val="25"/>
                <c:pt idx="0">
                  <c:v>111.4</c:v>
                </c:pt>
                <c:pt idx="1">
                  <c:v>107.3</c:v>
                </c:pt>
                <c:pt idx="2">
                  <c:v>127.8</c:v>
                </c:pt>
                <c:pt idx="3">
                  <c:v>115.1</c:v>
                </c:pt>
                <c:pt idx="4">
                  <c:v>109.2</c:v>
                </c:pt>
                <c:pt idx="5">
                  <c:v>88.7</c:v>
                </c:pt>
                <c:pt idx="6">
                  <c:v>182</c:v>
                </c:pt>
                <c:pt idx="7">
                  <c:v>98.1</c:v>
                </c:pt>
                <c:pt idx="8">
                  <c:v>111.6</c:v>
                </c:pt>
                <c:pt idx="9">
                  <c:v>111.1</c:v>
                </c:pt>
                <c:pt idx="10">
                  <c:v>118</c:v>
                </c:pt>
                <c:pt idx="11">
                  <c:v>88.1</c:v>
                </c:pt>
                <c:pt idx="12">
                  <c:v>93.3</c:v>
                </c:pt>
                <c:pt idx="13">
                  <c:v>89.2</c:v>
                </c:pt>
                <c:pt idx="14">
                  <c:v>88.4</c:v>
                </c:pt>
                <c:pt idx="15">
                  <c:v>47.1</c:v>
                </c:pt>
                <c:pt idx="16">
                  <c:v>81.7</c:v>
                </c:pt>
                <c:pt idx="17">
                  <c:v>100.2</c:v>
                </c:pt>
                <c:pt idx="18">
                  <c:v>101.4</c:v>
                </c:pt>
                <c:pt idx="19">
                  <c:v>88.5</c:v>
                </c:pt>
                <c:pt idx="20">
                  <c:v>100.4</c:v>
                </c:pt>
                <c:pt idx="21">
                  <c:v>77.3</c:v>
                </c:pt>
                <c:pt idx="22">
                  <c:v>92.3</c:v>
                </c:pt>
                <c:pt idx="23">
                  <c:v>95.6</c:v>
                </c:pt>
                <c:pt idx="24">
                  <c:v>67.5</c:v>
                </c:pt>
              </c:numCache>
            </c:numRef>
          </c:val>
        </c:ser>
        <c:dLbls>
          <c:txPr>
            <a:bodyPr rot="0" horzOverflow="overflow" anchor="ctr" anchorCtr="1">
              <a:spAutoFit/>
            </a:bodyPr>
            <a:lstStyle/>
            <a:p>
              <a:pPr algn="ctr" rtl="0">
                <a:defRPr sz="100">
                  <a:solidFill>
                    <a:schemeClr val="tx1"/>
                  </a:solidFill>
                </a:defRPr>
              </a:pPr>
              <a:endParaRPr lang="ja-JP" altLang="en-US"/>
            </a:p>
          </c:txPr>
          <c:showLegendKey val="0"/>
          <c:showVal val="1"/>
          <c:showCatName val="0"/>
          <c:showSerName val="0"/>
          <c:showPercent val="0"/>
          <c:showBubbleSize val="0"/>
        </c:dLbls>
        <c:gapWidth val="30"/>
        <c:overlap val="0"/>
        <c:axId val="1"/>
        <c:axId val="2"/>
      </c:barChart>
      <c:catAx>
        <c:axId val="1"/>
        <c:scaling>
          <c:orientation val="minMax"/>
        </c:scaling>
        <c:delete val="0"/>
        <c:axPos val="b"/>
        <c:numFmt formatCode="0.0" sourceLinked="1"/>
        <c:majorTickMark val="none"/>
        <c:minorTickMark val="none"/>
        <c:tickLblPos val="nextTo"/>
        <c:txPr>
          <a:bodyPr horzOverflow="overflow" vert="eaVert" anchor="ctr" anchorCtr="1"/>
          <a:lstStyle/>
          <a:p>
            <a:pPr algn="ctr" rtl="0">
              <a:defRPr sz="10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numFmt formatCode="0" sourceLinked="0"/>
        <c:majorTickMark val="none"/>
        <c:minorTickMark val="none"/>
        <c:tickLblPos val="nextTo"/>
        <c:txPr>
          <a:bodyPr horzOverflow="overflow" anchor="ctr" anchorCtr="1"/>
          <a:lstStyle/>
          <a:p>
            <a:pPr algn="ctr" rtl="0">
              <a:defRPr sz="1000">
                <a:solidFill>
                  <a:schemeClr val="tx1"/>
                </a:solidFill>
              </a:defRPr>
            </a:pPr>
            <a:endParaRPr lang="ja-JP" altLang="en-US"/>
          </a:p>
        </c:txPr>
        <c:crossAx val="1"/>
        <c:crosses val="autoZero"/>
        <c:crossBetween val="between"/>
      </c:valAx>
      <c:spPr>
        <a:ln>
          <a:solidFill>
            <a:schemeClr val="tx1">
              <a:lumMod val="50000"/>
              <a:lumOff val="50000"/>
            </a:schemeClr>
          </a:solidFill>
        </a:ln>
      </c:spPr>
    </c:plotArea>
    <c:plotVisOnly val="0"/>
    <c:dispBlanksAs val="gap"/>
    <c:showDLblsOverMax val="0"/>
  </c:chart>
  <c:spPr>
    <a:noFill/>
    <a:ln>
      <a:noFill/>
    </a:ln>
  </c:spPr>
  <c:txPr>
    <a:bodyPr horzOverflow="overflow" anchor="ctr" anchorCtr="1"/>
    <a:lstStyle/>
    <a:p>
      <a:pPr algn="ctr" rtl="0">
        <a:defRPr lang="ja-JP" altLang="en-US" sz="100">
          <a:solidFill>
            <a:schemeClr val="tx1"/>
          </a:solidFill>
        </a:defRPr>
      </a:pPr>
      <a:endParaRPr lang="ja-JP" altLang="en-US"/>
    </a:p>
  </c:txPr>
  <c:printSettings>
    <c:pageMargins l="0.7" r="0.7" t="0.75" b="0.75" header="0.3" footer="0.3"/>
    <c:pageSetup paperSize="9"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200" b="0" i="0" u="none" strike="noStrike" baseline="0">
                <a:solidFill>
                  <a:schemeClr val="tx1"/>
                </a:solidFill>
              </a:defRPr>
            </a:pPr>
            <a:r>
              <a:rPr lang="ja-JP" altLang="en-US" sz="1200" b="0" i="0" u="none" strike="noStrike" baseline="0">
                <a:solidFill>
                  <a:schemeClr val="tx1"/>
                </a:solidFill>
              </a:rPr>
              <a:t>Ｂ－４－２　疾病別の医療費比較（全がん・男性） </a:t>
            </a:r>
            <a:endParaRPr lang="ja-JP" altLang="en-US" sz="1200" b="0" i="0" u="none" strike="noStrike" baseline="0">
              <a:solidFill>
                <a:schemeClr val="tx1"/>
              </a:solidFill>
            </a:endParaRPr>
          </a:p>
        </c:rich>
      </c:tx>
      <c:layout>
        <c:manualLayout>
          <c:xMode val="edge"/>
          <c:yMode val="edge"/>
          <c:x val="0.28772329451598333"/>
          <c:y val="2.4432991330629126e-002"/>
        </c:manualLayout>
      </c:layout>
      <c:overlay val="0"/>
    </c:title>
    <c:autoTitleDeleted val="0"/>
    <c:plotArea>
      <c:layout>
        <c:manualLayout>
          <c:layoutTarget val="inner"/>
          <c:xMode val="edge"/>
          <c:yMode val="edge"/>
          <c:x val="6.0333199464524763e-002"/>
          <c:y val="6.2707806644008976e-002"/>
          <c:w val="0.88298282578350618"/>
          <c:h val="0.79765270176092262"/>
        </c:manualLayout>
      </c:layout>
      <c:barChart>
        <c:barDir val="col"/>
        <c:grouping val="clustered"/>
        <c:varyColors val="0"/>
        <c:ser>
          <c:idx val="0"/>
          <c:order val="0"/>
          <c:tx>
            <c:strRef>
              <c:f>'Ｂ－４－２医療費比_全がん'!$A$31</c:f>
              <c:strCache>
                <c:ptCount val="1"/>
                <c:pt idx="0">
                  <c:v>【全がん・男性】</c:v>
                </c:pt>
              </c:strCache>
            </c:strRef>
          </c:tx>
          <c:spPr>
            <a:solidFill>
              <a:schemeClr val="tx2">
                <a:lumMod val="20000"/>
                <a:lumOff val="80000"/>
              </a:schemeClr>
            </a:solidFill>
            <a:ln w="6350">
              <a:solidFill>
                <a:schemeClr val="tx2">
                  <a:lumMod val="50000"/>
                </a:schemeClr>
              </a:solidFill>
            </a:ln>
          </c:spPr>
          <c:invertIfNegative val="0"/>
          <c:dLbls>
            <c:numFmt formatCode="#0.0;\-#;;" sourceLinked="0"/>
            <c:spPr>
              <a:effectLst/>
            </c:spPr>
            <c:txPr>
              <a:bodyPr rot="0" horzOverflow="overflow" anchor="ctr" anchorCtr="1"/>
              <a:lstStyle/>
              <a:p>
                <a:pPr algn="ctr" rtl="0">
                  <a:defRPr sz="700">
                    <a:solidFill>
                      <a:schemeClr val="tx1"/>
                    </a:solidFill>
                  </a:defRPr>
                </a:pPr>
                <a:endParaRPr lang="ja-JP" altLang="en-US"/>
              </a:p>
            </c:txPr>
            <c:dLblPos val="ctr"/>
            <c:showLegendKey val="0"/>
            <c:showVal val="1"/>
            <c:showCatName val="0"/>
            <c:showSerName val="0"/>
            <c:showPercent val="0"/>
            <c:showBubbleSize val="0"/>
          </c:dLbls>
          <c:errBars>
            <c:errBarType val="both"/>
            <c:errValType val="cust"/>
            <c:noEndCap val="0"/>
            <c:plus>
              <c:numRef>
                <c:f>'Ｂ－４－２医療費比_全がん'!$F$33:$F$57</c:f>
                <c:numCache>
                  <c:formatCode>General</c:formatCode>
                  <c:ptCount val="25"/>
                  <c:pt idx="0">
                    <c:v>5.0774300047038423e-003</c:v>
                  </c:pt>
                  <c:pt idx="1">
                    <c:v>7.694738386007316e-003</c:v>
                  </c:pt>
                  <c:pt idx="2">
                    <c:v>1.8423307129012301e-002</c:v>
                  </c:pt>
                  <c:pt idx="3">
                    <c:v>7.1298814886944228e-003</c:v>
                  </c:pt>
                  <c:pt idx="4">
                    <c:v>1.9077034362695144e-002</c:v>
                  </c:pt>
                  <c:pt idx="5">
                    <c:v>5.6805145759994957e-003</c:v>
                  </c:pt>
                  <c:pt idx="6">
                    <c:v>2.2986080376000473e-002</c:v>
                  </c:pt>
                  <c:pt idx="7">
                    <c:v>1.0560524234989543e-002</c:v>
                  </c:pt>
                  <c:pt idx="8">
                    <c:v>1.3879539520999629e-002</c:v>
                  </c:pt>
                  <c:pt idx="9">
                    <c:v>3.0818965229997275e-003</c:v>
                  </c:pt>
                  <c:pt idx="10">
                    <c:v>9.0023519969975041e-003</c:v>
                  </c:pt>
                  <c:pt idx="11">
                    <c:v>8.8585290479983314e-003</c:v>
                  </c:pt>
                  <c:pt idx="12">
                    <c:v>1.3041551361197889e-002</c:v>
                  </c:pt>
                  <c:pt idx="13">
                    <c:v>2.2785594005000576e-002</c:v>
                  </c:pt>
                  <c:pt idx="14">
                    <c:v>1.9427136945708412e-002</c:v>
                  </c:pt>
                  <c:pt idx="15">
                    <c:v>2.2163928704898694e-002</c:v>
                  </c:pt>
                  <c:pt idx="16">
                    <c:v>4.7272547023879952e-003</c:v>
                  </c:pt>
                  <c:pt idx="17">
                    <c:v>8.2924504928030274e-003</c:v>
                  </c:pt>
                  <c:pt idx="18">
                    <c:v>4.8777810740006089e-003</c:v>
                  </c:pt>
                  <c:pt idx="19">
                    <c:v>7.932192665791149e-003</c:v>
                  </c:pt>
                  <c:pt idx="20">
                    <c:v>8.7974765698959345e-003</c:v>
                  </c:pt>
                  <c:pt idx="21">
                    <c:v>4.0688786879030658e-003</c:v>
                  </c:pt>
                  <c:pt idx="22">
                    <c:v>5.3504987636898704e-003</c:v>
                  </c:pt>
                  <c:pt idx="23">
                    <c:v>9.4537779581997938e-003</c:v>
                  </c:pt>
                  <c:pt idx="24">
                    <c:v>2.1958307037493796e-002</c:v>
                  </c:pt>
                </c:numCache>
              </c:numRef>
            </c:plus>
            <c:minus>
              <c:numRef>
                <c:f>'Ｂ－４－２医療費比_全がん'!$E$33:$E$57</c:f>
                <c:numCache>
                  <c:formatCode>General</c:formatCode>
                  <c:ptCount val="25"/>
                  <c:pt idx="0">
                    <c:v>5.077229974290276e-003</c:v>
                  </c:pt>
                  <c:pt idx="1">
                    <c:v>7.6942971659974546e-003</c:v>
                  </c:pt>
                  <c:pt idx="2">
                    <c:v>1.8420874282000455e-002</c:v>
                  </c:pt>
                  <c:pt idx="3">
                    <c:v>7.1294906852017448e-003</c:v>
                  </c:pt>
                  <c:pt idx="4">
                    <c:v>1.9072861859100954e-002</c:v>
                  </c:pt>
                  <c:pt idx="5">
                    <c:v>5.6802488843032961e-003</c:v>
                  </c:pt>
                  <c:pt idx="6">
                    <c:v>2.2982780031000516e-002</c:v>
                  </c:pt>
                  <c:pt idx="7">
                    <c:v>1.055975972199974e-002</c:v>
                  </c:pt>
                  <c:pt idx="8">
                    <c:v>1.3877855953808194e-002</c:v>
                  </c:pt>
                  <c:pt idx="9">
                    <c:v>3.0818353080093175e-003</c:v>
                  </c:pt>
                  <c:pt idx="10">
                    <c:v>9.0019007270143447e-003</c:v>
                  </c:pt>
                  <c:pt idx="11">
                    <c:v>8.858011803994259e-003</c:v>
                  </c:pt>
                  <c:pt idx="12">
                    <c:v>1.3040209672695369e-002</c:v>
                  </c:pt>
                  <c:pt idx="13">
                    <c:v>2.2783176668013994e-002</c:v>
                  </c:pt>
                  <c:pt idx="14">
                    <c:v>1.9424223938898422e-002</c:v>
                  </c:pt>
                  <c:pt idx="15">
                    <c:v>2.2159190812089946e-002</c:v>
                  </c:pt>
                  <c:pt idx="16">
                    <c:v>4.7270609600076341e-003</c:v>
                  </c:pt>
                  <c:pt idx="17">
                    <c:v>8.2918522749935164e-003</c:v>
                  </c:pt>
                  <c:pt idx="18">
                    <c:v>4.8776044669978091e-003</c:v>
                  </c:pt>
                  <c:pt idx="19">
                    <c:v>7.9316867685008674e-003</c:v>
                  </c:pt>
                  <c:pt idx="20">
                    <c:v>8.796778277002204e-003</c:v>
                  </c:pt>
                  <c:pt idx="21">
                    <c:v>4.0687243167951692e-003</c:v>
                  </c:pt>
                  <c:pt idx="22">
                    <c:v>5.3502108071086241e-003</c:v>
                  </c:pt>
                  <c:pt idx="23">
                    <c:v>9.4529342134990202e-003</c:v>
                  </c:pt>
                  <c:pt idx="24">
                    <c:v>2.1953379070097867e-002</c:v>
                  </c:pt>
                </c:numCache>
              </c:numRef>
            </c:minus>
          </c:errBars>
          <c:cat>
            <c:strRef>
              <c:f>'Ｂ－４－２医療費比_全がん'!$A$33:$A$57</c:f>
              <c:strCache>
                <c:ptCount val="25"/>
                <c:pt idx="0">
                  <c:v>大館市</c:v>
                </c:pt>
                <c:pt idx="1">
                  <c:v>鹿角市</c:v>
                </c:pt>
                <c:pt idx="2">
                  <c:v>小坂町</c:v>
                </c:pt>
                <c:pt idx="3">
                  <c:v>北秋田市</c:v>
                </c:pt>
                <c:pt idx="4">
                  <c:v>上小阿仁村</c:v>
                </c:pt>
                <c:pt idx="5">
                  <c:v>能代市</c:v>
                </c:pt>
                <c:pt idx="6">
                  <c:v>藤里町</c:v>
                </c:pt>
                <c:pt idx="7">
                  <c:v>三種町</c:v>
                </c:pt>
                <c:pt idx="8">
                  <c:v>八峰町</c:v>
                </c:pt>
                <c:pt idx="9">
                  <c:v>秋田市</c:v>
                </c:pt>
                <c:pt idx="10">
                  <c:v>男鹿市</c:v>
                </c:pt>
                <c:pt idx="11">
                  <c:v>潟上市</c:v>
                </c:pt>
                <c:pt idx="12">
                  <c:v>五城目町</c:v>
                </c:pt>
                <c:pt idx="13">
                  <c:v>八郎潟町</c:v>
                </c:pt>
                <c:pt idx="14">
                  <c:v>井川町</c:v>
                </c:pt>
                <c:pt idx="15">
                  <c:v>大潟村</c:v>
                </c:pt>
                <c:pt idx="16">
                  <c:v>由利本荘市</c:v>
                </c:pt>
                <c:pt idx="17">
                  <c:v>にかほ市</c:v>
                </c:pt>
                <c:pt idx="18">
                  <c:v>大仙市</c:v>
                </c:pt>
                <c:pt idx="19">
                  <c:v>仙北市</c:v>
                </c:pt>
                <c:pt idx="20">
                  <c:v>美郷町</c:v>
                </c:pt>
                <c:pt idx="21">
                  <c:v>横手市</c:v>
                </c:pt>
                <c:pt idx="22">
                  <c:v>湯沢市</c:v>
                </c:pt>
                <c:pt idx="23">
                  <c:v>羽後町</c:v>
                </c:pt>
                <c:pt idx="24">
                  <c:v>東成瀬村</c:v>
                </c:pt>
              </c:strCache>
            </c:strRef>
          </c:cat>
          <c:val>
            <c:numRef>
              <c:f>'Ｂ－４－２医療費比_全がん'!$B$33:$B$57</c:f>
              <c:numCache>
                <c:formatCode>0.0</c:formatCode>
                <c:ptCount val="25"/>
                <c:pt idx="0">
                  <c:v>97.1</c:v>
                </c:pt>
                <c:pt idx="1">
                  <c:v>101.1</c:v>
                </c:pt>
                <c:pt idx="2">
                  <c:v>105.1</c:v>
                </c:pt>
                <c:pt idx="3">
                  <c:v>98</c:v>
                </c:pt>
                <c:pt idx="4">
                  <c:v>65.7</c:v>
                </c:pt>
                <c:pt idx="5">
                  <c:v>91.5</c:v>
                </c:pt>
                <c:pt idx="6">
                  <c:v>120.6</c:v>
                </c:pt>
                <c:pt idx="7">
                  <c:v>109.9</c:v>
                </c:pt>
                <c:pt idx="8">
                  <c:v>86.2</c:v>
                </c:pt>
                <c:pt idx="9">
                  <c:v>116.9</c:v>
                </c:pt>
                <c:pt idx="10">
                  <c:v>135.30000000000001</c:v>
                </c:pt>
                <c:pt idx="11">
                  <c:v>114.3</c:v>
                </c:pt>
                <c:pt idx="12">
                  <c:v>95.5</c:v>
                </c:pt>
                <c:pt idx="13">
                  <c:v>161.80000000000001</c:v>
                </c:pt>
                <c:pt idx="14">
                  <c:v>97.6</c:v>
                </c:pt>
                <c:pt idx="15">
                  <c:v>78.099999999999994</c:v>
                </c:pt>
                <c:pt idx="16">
                  <c:v>86.9</c:v>
                </c:pt>
                <c:pt idx="17">
                  <c:v>86.6</c:v>
                </c:pt>
                <c:pt idx="18">
                  <c:v>101.5</c:v>
                </c:pt>
                <c:pt idx="19">
                  <c:v>93.7</c:v>
                </c:pt>
                <c:pt idx="20">
                  <c:v>83.5</c:v>
                </c:pt>
                <c:pt idx="21">
                  <c:v>80.8</c:v>
                </c:pt>
                <c:pt idx="22">
                  <c:v>74.900000000000006</c:v>
                </c:pt>
                <c:pt idx="23">
                  <c:v>79.8</c:v>
                </c:pt>
                <c:pt idx="24">
                  <c:v>73.7</c:v>
                </c:pt>
              </c:numCache>
            </c:numRef>
          </c:val>
        </c:ser>
        <c:dLbls>
          <c:txPr>
            <a:bodyPr rot="0" horzOverflow="overflow" anchor="ctr" anchorCtr="1">
              <a:spAutoFit/>
            </a:bodyPr>
            <a:lstStyle/>
            <a:p>
              <a:pPr algn="ctr" rtl="0">
                <a:defRPr sz="100">
                  <a:solidFill>
                    <a:schemeClr val="tx1"/>
                  </a:solidFill>
                </a:defRPr>
              </a:pPr>
              <a:endParaRPr lang="ja-JP" altLang="en-US"/>
            </a:p>
          </c:txPr>
          <c:showLegendKey val="0"/>
          <c:showVal val="1"/>
          <c:showCatName val="0"/>
          <c:showSerName val="0"/>
          <c:showPercent val="0"/>
          <c:showBubbleSize val="0"/>
        </c:dLbls>
        <c:gapWidth val="30"/>
        <c:overlap val="0"/>
        <c:axId val="1"/>
        <c:axId val="2"/>
      </c:barChart>
      <c:catAx>
        <c:axId val="1"/>
        <c:scaling>
          <c:orientation val="minMax"/>
        </c:scaling>
        <c:delete val="0"/>
        <c:axPos val="b"/>
        <c:numFmt formatCode="0.0" sourceLinked="1"/>
        <c:majorTickMark val="none"/>
        <c:minorTickMark val="none"/>
        <c:tickLblPos val="nextTo"/>
        <c:txPr>
          <a:bodyPr horzOverflow="overflow" vert="eaVert" anchor="ctr" anchorCtr="1"/>
          <a:lstStyle/>
          <a:p>
            <a:pPr algn="ctr" rtl="0">
              <a:defRPr sz="10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numFmt formatCode="0" sourceLinked="0"/>
        <c:majorTickMark val="none"/>
        <c:minorTickMark val="none"/>
        <c:tickLblPos val="nextTo"/>
        <c:txPr>
          <a:bodyPr horzOverflow="overflow" anchor="ctr" anchorCtr="1"/>
          <a:lstStyle/>
          <a:p>
            <a:pPr algn="ctr" rtl="0">
              <a:defRPr sz="1000">
                <a:solidFill>
                  <a:schemeClr val="tx1"/>
                </a:solidFill>
              </a:defRPr>
            </a:pPr>
            <a:endParaRPr lang="ja-JP" altLang="en-US"/>
          </a:p>
        </c:txPr>
        <c:crossAx val="1"/>
        <c:crosses val="autoZero"/>
        <c:crossBetween val="between"/>
      </c:valAx>
      <c:spPr>
        <a:ln>
          <a:solidFill>
            <a:schemeClr val="tx1">
              <a:lumMod val="50000"/>
              <a:lumOff val="50000"/>
            </a:schemeClr>
          </a:solidFill>
        </a:ln>
      </c:spPr>
    </c:plotArea>
    <c:plotVisOnly val="0"/>
    <c:dispBlanksAs val="gap"/>
    <c:showDLblsOverMax val="0"/>
  </c:chart>
  <c:spPr>
    <a:noFill/>
    <a:ln>
      <a:noFill/>
    </a:ln>
  </c:spPr>
  <c:txPr>
    <a:bodyPr horzOverflow="overflow" anchor="ctr" anchorCtr="1"/>
    <a:lstStyle/>
    <a:p>
      <a:pPr algn="ctr" rtl="0">
        <a:defRPr lang="ja-JP" altLang="en-US" sz="100">
          <a:solidFill>
            <a:schemeClr val="tx1"/>
          </a:solidFill>
        </a:defRPr>
      </a:pPr>
      <a:endParaRPr lang="ja-JP" altLang="en-US"/>
    </a:p>
  </c:txPr>
  <c:printSettings>
    <c:pageMargins l="0.7" r="0.7" t="0.75" b="0.75" header="0.3" footer="0.3"/>
    <c:pageSetup paperSize="9" orientation="landscape"/>
  </c:printSettings>
  <c:extLst>
    <c:ext xmlns:c14="http://schemas.microsoft.com/office/drawing/2007/8/2/chart" uri="{781A3756-C4B2-4CAC-9D66-4F8BD8637D16}"/>
  </c:extLst>
</c:chartSpace>
</file>

<file path=xl/charts/chart4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200" b="0" i="0" u="none" strike="noStrike" baseline="0">
                <a:solidFill>
                  <a:schemeClr val="tx1"/>
                </a:solidFill>
              </a:defRPr>
            </a:pPr>
            <a:r>
              <a:rPr lang="ja-JP" altLang="en-US" sz="1200" b="0" i="0" u="none" strike="noStrike" baseline="0">
                <a:solidFill>
                  <a:schemeClr val="tx1"/>
                </a:solidFill>
              </a:rPr>
              <a:t>Ｂ－４－３　疾病別の医療機関受診率比較（大腸がん・女性） </a:t>
            </a:r>
            <a:endParaRPr lang="ja-JP" altLang="en-US" sz="1200" b="0" i="0" u="none" strike="noStrike" baseline="0">
              <a:solidFill>
                <a:schemeClr val="tx1"/>
              </a:solidFill>
            </a:endParaRPr>
          </a:p>
        </c:rich>
      </c:tx>
      <c:layout>
        <c:manualLayout>
          <c:xMode val="edge"/>
          <c:yMode val="edge"/>
          <c:x val="0.28745178069637778"/>
          <c:y val="2.4049416817422634e-002"/>
        </c:manualLayout>
      </c:layout>
      <c:overlay val="0"/>
    </c:title>
    <c:autoTitleDeleted val="0"/>
    <c:plotArea>
      <c:layout>
        <c:manualLayout>
          <c:layoutTarget val="inner"/>
          <c:xMode val="edge"/>
          <c:yMode val="edge"/>
          <c:x val="6.0337748312359454e-002"/>
          <c:y val="6.1055378042945564e-002"/>
          <c:w val="0.8829604026813197"/>
          <c:h val="0.79930509178545139"/>
        </c:manualLayout>
      </c:layout>
      <c:barChart>
        <c:barDir val="col"/>
        <c:grouping val="clustered"/>
        <c:varyColors val="0"/>
        <c:ser>
          <c:idx val="0"/>
          <c:order val="0"/>
          <c:tx>
            <c:strRef>
              <c:f>'Ｂ－４－３受診率_大腸がん'!$A$60</c:f>
              <c:strCache>
                <c:ptCount val="1"/>
                <c:pt idx="0">
                  <c:v>【大腸がん・女性】</c:v>
                </c:pt>
              </c:strCache>
            </c:strRef>
          </c:tx>
          <c:spPr>
            <a:solidFill>
              <a:schemeClr val="accent2">
                <a:lumMod val="40000"/>
                <a:lumOff val="60000"/>
              </a:schemeClr>
            </a:solidFill>
            <a:ln w="6350">
              <a:solidFill>
                <a:schemeClr val="accent2">
                  <a:lumMod val="50000"/>
                </a:schemeClr>
              </a:solidFill>
            </a:ln>
          </c:spPr>
          <c:invertIfNegative val="0"/>
          <c:dLbls>
            <c:numFmt formatCode="#0.0;\-#;;" sourceLinked="0"/>
            <c:spPr>
              <a:effectLst/>
            </c:spPr>
            <c:txPr>
              <a:bodyPr rot="0" horzOverflow="overflow" anchor="ctr" anchorCtr="1"/>
              <a:lstStyle/>
              <a:p>
                <a:pPr algn="ctr" rtl="0">
                  <a:defRPr sz="700">
                    <a:solidFill>
                      <a:schemeClr val="tx1"/>
                    </a:solidFill>
                  </a:defRPr>
                </a:pPr>
                <a:endParaRPr lang="ja-JP" altLang="en-US"/>
              </a:p>
            </c:txPr>
            <c:dLblPos val="ctr"/>
            <c:showLegendKey val="0"/>
            <c:showVal val="1"/>
            <c:showCatName val="0"/>
            <c:showSerName val="0"/>
            <c:showPercent val="0"/>
            <c:showBubbleSize val="0"/>
          </c:dLbls>
          <c:errBars>
            <c:errBarType val="both"/>
            <c:errValType val="cust"/>
            <c:noEndCap val="0"/>
            <c:plus>
              <c:numRef>
                <c:f>'Ｂ－４－３受診率_大腸がん'!$G$62:$G$86</c:f>
                <c:numCache>
                  <c:formatCode>General</c:formatCode>
                  <c:ptCount val="25"/>
                  <c:pt idx="0">
                    <c:v>6.885916894581996</c:v>
                  </c:pt>
                  <c:pt idx="1">
                    <c:v>11.152819833161004</c:v>
                  </c:pt>
                  <c:pt idx="2">
                    <c:v>28.575251040209011</c:v>
                  </c:pt>
                  <c:pt idx="3">
                    <c:v>10.030921352842</c:v>
                  </c:pt>
                  <c:pt idx="4">
                    <c:v>27.1472161779744</c:v>
                  </c:pt>
                  <c:pt idx="5">
                    <c:v>8.4745108853109912</c:v>
                  </c:pt>
                  <c:pt idx="6">
                    <c:v>39.864576327440005</c:v>
                  </c:pt>
                  <c:pt idx="7">
                    <c:v>12.974634056365005</c:v>
                  </c:pt>
                  <c:pt idx="8">
                    <c:v>19.886335079302995</c:v>
                  </c:pt>
                  <c:pt idx="9">
                    <c:v>3.6415352693479974</c:v>
                  </c:pt>
                  <c:pt idx="10">
                    <c:v>10.643438770057998</c:v>
                  </c:pt>
                  <c:pt idx="11">
                    <c:v>10.946912505585999</c:v>
                  </c:pt>
                  <c:pt idx="12">
                    <c:v>19.833317598501992</c:v>
                  </c:pt>
                  <c:pt idx="13">
                    <c:v>25.213245266796989</c:v>
                  </c:pt>
                  <c:pt idx="14">
                    <c:v>23.363515650750102</c:v>
                  </c:pt>
                  <c:pt idx="15">
                    <c:v>35.781631128109993</c:v>
                  </c:pt>
                  <c:pt idx="16">
                    <c:v>6.0171392076788095</c:v>
                  </c:pt>
                  <c:pt idx="17">
                    <c:v>10.155456771162903</c:v>
                  </c:pt>
                  <c:pt idx="18">
                    <c:v>6.3791210483009877</c:v>
                  </c:pt>
                  <c:pt idx="19">
                    <c:v>12.065698541371006</c:v>
                  </c:pt>
                  <c:pt idx="20">
                    <c:v>12.496170286107997</c:v>
                  </c:pt>
                  <c:pt idx="21">
                    <c:v>5.6396311400134067</c:v>
                  </c:pt>
                  <c:pt idx="22">
                    <c:v>8.1527477624729983</c:v>
                  </c:pt>
                  <c:pt idx="23">
                    <c:v>13.541497954691806</c:v>
                  </c:pt>
                  <c:pt idx="24">
                    <c:v>26.129172014963402</c:v>
                  </c:pt>
                </c:numCache>
              </c:numRef>
            </c:plus>
            <c:minus>
              <c:numRef>
                <c:f>'Ｂ－４－３受診率_大腸がん'!$F$62:$F$86</c:f>
                <c:numCache>
                  <c:formatCode>General</c:formatCode>
                  <c:ptCount val="25"/>
                  <c:pt idx="0">
                    <c:v>6.5639487992899035</c:v>
                  </c:pt>
                  <c:pt idx="1">
                    <c:v>10.436906664131001</c:v>
                  </c:pt>
                  <c:pt idx="2">
                    <c:v>24.468116486523996</c:v>
                  </c:pt>
                  <c:pt idx="3">
                    <c:v>9.3680514143826059</c:v>
                  </c:pt>
                  <c:pt idx="4">
                    <c:v>18.422181476202997</c:v>
                  </c:pt>
                  <c:pt idx="5">
                    <c:v>8.0533683958500006</c:v>
                  </c:pt>
                  <c:pt idx="6">
                    <c:v>33.60400256275301</c:v>
                  </c:pt>
                  <c:pt idx="7">
                    <c:v>11.690575109311993</c:v>
                  </c:pt>
                  <c:pt idx="8">
                    <c:v>16.9683591368577</c:v>
                  </c:pt>
                  <c:pt idx="9">
                    <c:v>3.5498338662580124</c:v>
                  </c:pt>
                  <c:pt idx="10">
                    <c:v>9.8736098398684931</c:v>
                  </c:pt>
                  <c:pt idx="11">
                    <c:v>10.150181080587203</c:v>
                  </c:pt>
                  <c:pt idx="12">
                    <c:v>17.545382730795794</c:v>
                  </c:pt>
                  <c:pt idx="13">
                    <c:v>21.411814485475801</c:v>
                  </c:pt>
                  <c:pt idx="14">
                    <c:v>18.335637883525706</c:v>
                  </c:pt>
                  <c:pt idx="15">
                    <c:v>27.471154357525208</c:v>
                  </c:pt>
                  <c:pt idx="16">
                    <c:v>5.6974416541567905</c:v>
                  </c:pt>
                  <c:pt idx="17">
                    <c:v>9.1797346750730995</c:v>
                  </c:pt>
                  <c:pt idx="18">
                    <c:v>6.0877747065503058</c:v>
                  </c:pt>
                  <c:pt idx="19">
                    <c:v>11.211830903431007</c:v>
                  </c:pt>
                  <c:pt idx="20">
                    <c:v>11.311166576062803</c:v>
                  </c:pt>
                  <c:pt idx="21">
                    <c:v>5.3743012743381939</c:v>
                  </c:pt>
                  <c:pt idx="22">
                    <c:v>7.6458950071878036</c:v>
                  </c:pt>
                  <c:pt idx="23">
                    <c:v>11.948317433152802</c:v>
                  </c:pt>
                  <c:pt idx="24">
                    <c:v>16.5993036566732</c:v>
                  </c:pt>
                </c:numCache>
              </c:numRef>
            </c:minus>
          </c:errBars>
          <c:cat>
            <c:strRef>
              <c:f>'Ｂ－４－３受診率_大腸がん'!$A$62:$A$86</c:f>
              <c:strCache>
                <c:ptCount val="25"/>
                <c:pt idx="0">
                  <c:v>大館市</c:v>
                </c:pt>
                <c:pt idx="1">
                  <c:v>鹿角市</c:v>
                </c:pt>
                <c:pt idx="2">
                  <c:v>小坂町</c:v>
                </c:pt>
                <c:pt idx="3">
                  <c:v>北秋田市</c:v>
                </c:pt>
                <c:pt idx="4">
                  <c:v>上小阿仁村</c:v>
                </c:pt>
                <c:pt idx="5">
                  <c:v>能代市</c:v>
                </c:pt>
                <c:pt idx="6">
                  <c:v>藤里町</c:v>
                </c:pt>
                <c:pt idx="7">
                  <c:v>三種町</c:v>
                </c:pt>
                <c:pt idx="8">
                  <c:v>八峰町</c:v>
                </c:pt>
                <c:pt idx="9">
                  <c:v>秋田市</c:v>
                </c:pt>
                <c:pt idx="10">
                  <c:v>男鹿市</c:v>
                </c:pt>
                <c:pt idx="11">
                  <c:v>潟上市</c:v>
                </c:pt>
                <c:pt idx="12">
                  <c:v>五城目町</c:v>
                </c:pt>
                <c:pt idx="13">
                  <c:v>八郎潟町</c:v>
                </c:pt>
                <c:pt idx="14">
                  <c:v>井川町</c:v>
                </c:pt>
                <c:pt idx="15">
                  <c:v>大潟村</c:v>
                </c:pt>
                <c:pt idx="16">
                  <c:v>由利本荘市</c:v>
                </c:pt>
                <c:pt idx="17">
                  <c:v>にかほ市</c:v>
                </c:pt>
                <c:pt idx="18">
                  <c:v>大仙市</c:v>
                </c:pt>
                <c:pt idx="19">
                  <c:v>仙北市</c:v>
                </c:pt>
                <c:pt idx="20">
                  <c:v>美郷町</c:v>
                </c:pt>
                <c:pt idx="21">
                  <c:v>横手市</c:v>
                </c:pt>
                <c:pt idx="22">
                  <c:v>湯沢市</c:v>
                </c:pt>
                <c:pt idx="23">
                  <c:v>羽後町</c:v>
                </c:pt>
                <c:pt idx="24">
                  <c:v>東成瀬村</c:v>
                </c:pt>
              </c:strCache>
            </c:strRef>
          </c:cat>
          <c:val>
            <c:numRef>
              <c:f>'Ｂ－４－３受診率_大腸がん'!$B$62:$B$86</c:f>
              <c:numCache>
                <c:formatCode>0.0</c:formatCode>
                <c:ptCount val="25"/>
                <c:pt idx="0">
                  <c:v>105.2</c:v>
                </c:pt>
                <c:pt idx="1">
                  <c:v>121.6</c:v>
                </c:pt>
                <c:pt idx="2">
                  <c:v>126.2</c:v>
                </c:pt>
                <c:pt idx="3">
                  <c:v>106</c:v>
                </c:pt>
                <c:pt idx="4">
                  <c:v>41.8</c:v>
                </c:pt>
                <c:pt idx="5">
                  <c:v>121.4</c:v>
                </c:pt>
                <c:pt idx="6">
                  <c:v>158.4</c:v>
                </c:pt>
                <c:pt idx="7">
                  <c:v>88</c:v>
                </c:pt>
                <c:pt idx="8">
                  <c:v>85.7</c:v>
                </c:pt>
                <c:pt idx="9">
                  <c:v>105.9</c:v>
                </c:pt>
                <c:pt idx="10">
                  <c:v>102</c:v>
                </c:pt>
                <c:pt idx="11">
                  <c:v>104.2</c:v>
                </c:pt>
                <c:pt idx="12">
                  <c:v>113.1</c:v>
                </c:pt>
                <c:pt idx="13">
                  <c:v>105.2</c:v>
                </c:pt>
                <c:pt idx="14">
                  <c:v>62.7</c:v>
                </c:pt>
                <c:pt idx="15">
                  <c:v>86.9</c:v>
                </c:pt>
                <c:pt idx="16">
                  <c:v>80.3</c:v>
                </c:pt>
                <c:pt idx="17">
                  <c:v>71.2</c:v>
                </c:pt>
                <c:pt idx="18">
                  <c:v>99.9</c:v>
                </c:pt>
                <c:pt idx="19">
                  <c:v>118.4</c:v>
                </c:pt>
                <c:pt idx="20">
                  <c:v>88.9</c:v>
                </c:pt>
                <c:pt idx="21">
                  <c:v>85.6</c:v>
                </c:pt>
                <c:pt idx="22">
                  <c:v>92</c:v>
                </c:pt>
                <c:pt idx="23">
                  <c:v>75.5</c:v>
                </c:pt>
                <c:pt idx="24">
                  <c:v>33.1</c:v>
                </c:pt>
              </c:numCache>
            </c:numRef>
          </c:val>
        </c:ser>
        <c:dLbls>
          <c:txPr>
            <a:bodyPr rot="0" horzOverflow="overflow" anchor="ctr" anchorCtr="1">
              <a:spAutoFit/>
            </a:bodyPr>
            <a:lstStyle/>
            <a:p>
              <a:pPr algn="ctr" rtl="0">
                <a:defRPr sz="100">
                  <a:solidFill>
                    <a:schemeClr val="tx1"/>
                  </a:solidFill>
                </a:defRPr>
              </a:pPr>
              <a:endParaRPr lang="ja-JP" altLang="en-US"/>
            </a:p>
          </c:txPr>
          <c:showLegendKey val="0"/>
          <c:showVal val="1"/>
          <c:showCatName val="0"/>
          <c:showSerName val="0"/>
          <c:showPercent val="0"/>
          <c:showBubbleSize val="0"/>
        </c:dLbls>
        <c:gapWidth val="30"/>
        <c:overlap val="0"/>
        <c:axId val="1"/>
        <c:axId val="2"/>
      </c:barChart>
      <c:catAx>
        <c:axId val="1"/>
        <c:scaling>
          <c:orientation val="minMax"/>
        </c:scaling>
        <c:delete val="0"/>
        <c:axPos val="b"/>
        <c:numFmt formatCode="0.0" sourceLinked="1"/>
        <c:majorTickMark val="none"/>
        <c:minorTickMark val="none"/>
        <c:tickLblPos val="nextTo"/>
        <c:txPr>
          <a:bodyPr horzOverflow="overflow" vert="eaVert" anchor="ctr" anchorCtr="1"/>
          <a:lstStyle/>
          <a:p>
            <a:pPr algn="ctr" rtl="0">
              <a:defRPr sz="10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numFmt formatCode="0" sourceLinked="0"/>
        <c:majorTickMark val="none"/>
        <c:minorTickMark val="none"/>
        <c:tickLblPos val="nextTo"/>
        <c:txPr>
          <a:bodyPr horzOverflow="overflow" anchor="ctr" anchorCtr="1"/>
          <a:lstStyle/>
          <a:p>
            <a:pPr algn="ctr" rtl="0">
              <a:defRPr sz="1000">
                <a:solidFill>
                  <a:schemeClr val="tx1"/>
                </a:solidFill>
              </a:defRPr>
            </a:pPr>
            <a:endParaRPr lang="ja-JP" altLang="en-US"/>
          </a:p>
        </c:txPr>
        <c:crossAx val="1"/>
        <c:crosses val="autoZero"/>
        <c:crossBetween val="between"/>
      </c:valAx>
      <c:spPr>
        <a:ln>
          <a:solidFill>
            <a:schemeClr val="tx1">
              <a:lumMod val="50000"/>
              <a:lumOff val="50000"/>
            </a:schemeClr>
          </a:solidFill>
        </a:ln>
      </c:spPr>
    </c:plotArea>
    <c:plotVisOnly val="0"/>
    <c:dispBlanksAs val="gap"/>
    <c:showDLblsOverMax val="0"/>
  </c:chart>
  <c:spPr>
    <a:noFill/>
    <a:ln>
      <a:noFill/>
    </a:ln>
  </c:spPr>
  <c:txPr>
    <a:bodyPr horzOverflow="overflow" anchor="ctr" anchorCtr="1"/>
    <a:lstStyle/>
    <a:p>
      <a:pPr algn="ctr" rtl="0">
        <a:defRPr lang="ja-JP" altLang="en-US" sz="100">
          <a:solidFill>
            <a:schemeClr val="tx1"/>
          </a:solidFill>
        </a:defRPr>
      </a:pPr>
      <a:endParaRPr lang="ja-JP" altLang="en-US"/>
    </a:p>
  </c:txPr>
  <c:printSettings>
    <c:pageMargins l="0.7" r="0.7" t="0.75" b="0.75" header="0.3" footer="0.3"/>
    <c:pageSetup orientation="landscape"/>
  </c:printSettings>
  <c:extLst>
    <c:ext xmlns:c14="http://schemas.microsoft.com/office/drawing/2007/8/2/chart" uri="{781A3756-C4B2-4CAC-9D66-4F8BD8637D16}"/>
  </c:extLst>
</c:chartSpace>
</file>

<file path=xl/charts/chart4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200" b="0" i="0" u="none" strike="noStrike" baseline="0">
                <a:solidFill>
                  <a:schemeClr val="tx1"/>
                </a:solidFill>
              </a:defRPr>
            </a:pPr>
            <a:r>
              <a:rPr lang="ja-JP" altLang="en-US" sz="1200" b="0" i="0" u="none" strike="noStrike" baseline="0">
                <a:solidFill>
                  <a:schemeClr val="tx1"/>
                </a:solidFill>
              </a:rPr>
              <a:t>Ｂ－４－３　疾病別の医療機関受診率比較</a:t>
            </a:r>
            <a:r>
              <a:rPr lang="ja-JP" altLang="en-US" sz="1200" b="0" i="0" u="none" strike="noStrike" baseline="0">
                <a:solidFill>
                  <a:schemeClr val="tx1"/>
                </a:solidFill>
              </a:rPr>
              <a:t>（</a:t>
            </a:r>
            <a:r>
              <a:rPr lang="ja-JP" altLang="en-US" sz="1200" b="0" i="0" u="none" strike="noStrike" baseline="0">
                <a:solidFill>
                  <a:schemeClr val="tx1"/>
                </a:solidFill>
              </a:rPr>
              <a:t>大腸がん・男女</a:t>
            </a:r>
            <a:r>
              <a:rPr lang="ja-JP" altLang="en-US" sz="1200" b="0" i="0" u="none" strike="noStrike" baseline="0">
                <a:solidFill>
                  <a:schemeClr val="tx1"/>
                </a:solidFill>
              </a:rPr>
              <a:t>） </a:t>
            </a:r>
            <a:endParaRPr lang="ja-JP" altLang="en-US" sz="1200" b="0" i="0" u="none" strike="noStrike" baseline="0">
              <a:solidFill>
                <a:schemeClr val="tx1"/>
              </a:solidFill>
            </a:endParaRPr>
          </a:p>
        </c:rich>
      </c:tx>
      <c:layout>
        <c:manualLayout>
          <c:xMode val="edge"/>
          <c:yMode val="edge"/>
          <c:x val="0.26778436794993088"/>
          <c:y val="2.2972416984394214e-002"/>
        </c:manualLayout>
      </c:layout>
      <c:overlay val="0"/>
    </c:title>
    <c:autoTitleDeleted val="0"/>
    <c:plotArea>
      <c:layout>
        <c:manualLayout>
          <c:layoutTarget val="inner"/>
          <c:xMode val="edge"/>
          <c:yMode val="edge"/>
          <c:x val="6.0531742614377319e-002"/>
          <c:y val="6.2823229471259484e-002"/>
          <c:w val="0.88278665720689242"/>
          <c:h val="0.79753719903584919"/>
        </c:manualLayout>
      </c:layout>
      <c:barChart>
        <c:barDir val="col"/>
        <c:grouping val="clustered"/>
        <c:varyColors val="0"/>
        <c:ser>
          <c:idx val="0"/>
          <c:order val="0"/>
          <c:tx>
            <c:strRef>
              <c:f>'Ｂ－４－３受診率_大腸がん'!$B$3</c:f>
              <c:strCache>
                <c:ptCount val="1"/>
                <c:pt idx="0">
                  <c:v>指数</c:v>
                </c:pt>
              </c:strCache>
            </c:strRef>
          </c:tx>
          <c:spPr>
            <a:solidFill>
              <a:schemeClr val="accent3">
                <a:lumMod val="40000"/>
                <a:lumOff val="60000"/>
              </a:schemeClr>
            </a:solidFill>
            <a:ln w="6350">
              <a:solidFill>
                <a:schemeClr val="accent3">
                  <a:lumMod val="50000"/>
                </a:schemeClr>
              </a:solidFill>
            </a:ln>
          </c:spPr>
          <c:invertIfNegative val="0"/>
          <c:dLbls>
            <c:numFmt formatCode="#0.0;\-#;;" sourceLinked="0"/>
            <c:spPr>
              <a:effectLst/>
            </c:spPr>
            <c:txPr>
              <a:bodyPr rot="0" horzOverflow="overflow" anchor="ctr" anchorCtr="1"/>
              <a:lstStyle/>
              <a:p>
                <a:pPr algn="ctr" rtl="0">
                  <a:defRPr sz="700">
                    <a:solidFill>
                      <a:schemeClr val="tx1"/>
                    </a:solidFill>
                  </a:defRPr>
                </a:pPr>
                <a:endParaRPr lang="ja-JP" altLang="en-US"/>
              </a:p>
            </c:txPr>
            <c:dLblPos val="ctr"/>
            <c:showLegendKey val="0"/>
            <c:showVal val="1"/>
            <c:showCatName val="0"/>
            <c:showSerName val="0"/>
            <c:showPercent val="0"/>
            <c:showBubbleSize val="0"/>
          </c:dLbls>
          <c:errBars>
            <c:errBarType val="both"/>
            <c:errValType val="cust"/>
            <c:noEndCap val="0"/>
            <c:plus>
              <c:numRef>
                <c:f>'Ｂ－４－３受診率_大腸がん'!$G$4:$G$28</c:f>
                <c:numCache>
                  <c:formatCode>General</c:formatCode>
                  <c:ptCount val="25"/>
                  <c:pt idx="0">
                    <c:v>4.6073470860499981</c:v>
                  </c:pt>
                  <c:pt idx="1">
                    <c:v>7.0687784128279958</c:v>
                  </c:pt>
                  <c:pt idx="2">
                    <c:v>18.636292553688008</c:v>
                  </c:pt>
                  <c:pt idx="3">
                    <c:v>6.7239579941970078</c:v>
                  </c:pt>
                  <c:pt idx="4">
                    <c:v>21.869115634802</c:v>
                  </c:pt>
                  <c:pt idx="5">
                    <c:v>5.173575441654009</c:v>
                  </c:pt>
                  <c:pt idx="6">
                    <c:v>26.349883229790009</c:v>
                  </c:pt>
                  <c:pt idx="7">
                    <c:v>8.6484348625070027</c:v>
                  </c:pt>
                  <c:pt idx="8">
                    <c:v>13.653527637148997</c:v>
                  </c:pt>
                  <c:pt idx="9">
                    <c:v>2.443330437425999</c:v>
                  </c:pt>
                  <c:pt idx="10">
                    <c:v>7.1844982584089934</c:v>
                  </c:pt>
                  <c:pt idx="11">
                    <c:v>6.8222486193629948</c:v>
                  </c:pt>
                  <c:pt idx="12">
                    <c:v>12.275763839612011</c:v>
                  </c:pt>
                  <c:pt idx="13">
                    <c:v>15.599268838724001</c:v>
                  </c:pt>
                  <c:pt idx="14">
                    <c:v>16.110250159187999</c:v>
                  </c:pt>
                  <c:pt idx="15">
                    <c:v>19.230681366216899</c:v>
                  </c:pt>
                  <c:pt idx="16">
                    <c:v>3.9422422228818021</c:v>
                  </c:pt>
                  <c:pt idx="17">
                    <c:v>7.2630163581798968</c:v>
                  </c:pt>
                  <c:pt idx="18">
                    <c:v>4.2089713540069909</c:v>
                  </c:pt>
                  <c:pt idx="19">
                    <c:v>7.3011267547800003</c:v>
                  </c:pt>
                  <c:pt idx="20">
                    <c:v>8.3660244914680106</c:v>
                  </c:pt>
                  <c:pt idx="21">
                    <c:v>3.5884179816662964</c:v>
                  </c:pt>
                  <c:pt idx="22">
                    <c:v>5.2821710418264018</c:v>
                  </c:pt>
                  <c:pt idx="23">
                    <c:v>9.1995800218016939</c:v>
                  </c:pt>
                  <c:pt idx="24">
                    <c:v>18.889004372809993</c:v>
                  </c:pt>
                </c:numCache>
              </c:numRef>
            </c:plus>
            <c:minus>
              <c:numRef>
                <c:f>'Ｂ－４－３受診率_大腸がん'!$F$4:$F$28</c:f>
                <c:numCache>
                  <c:formatCode>General</c:formatCode>
                  <c:ptCount val="25"/>
                  <c:pt idx="0">
                    <c:v>4.4648772181250109</c:v>
                  </c:pt>
                  <c:pt idx="1">
                    <c:v>6.753241133327009</c:v>
                  </c:pt>
                  <c:pt idx="2">
                    <c:v>16.791916975193999</c:v>
                  </c:pt>
                  <c:pt idx="3">
                    <c:v>6.432125193939001</c:v>
                  </c:pt>
                  <c:pt idx="4">
                    <c:v>18.229309555799802</c:v>
                  </c:pt>
                  <c:pt idx="5">
                    <c:v>4.9853359085008009</c:v>
                  </c:pt>
                  <c:pt idx="6">
                    <c:v>23.658585366680995</c:v>
                  </c:pt>
                  <c:pt idx="7">
                    <c:v>8.090561937420901</c:v>
                  </c:pt>
                  <c:pt idx="8">
                    <c:v>12.401152860161204</c:v>
                  </c:pt>
                  <c:pt idx="9">
                    <c:v>2.4025702713399966</c:v>
                  </c:pt>
                  <c:pt idx="10">
                    <c:v>6.8541029738360066</c:v>
                  </c:pt>
                  <c:pt idx="11">
                    <c:v>6.474018420668898</c:v>
                  </c:pt>
                  <c:pt idx="12">
                    <c:v>11.264894246590089</c:v>
                  </c:pt>
                  <c:pt idx="13">
                    <c:v>13.914795607501304</c:v>
                  </c:pt>
                  <c:pt idx="14">
                    <c:v>13.952329258179098</c:v>
                  </c:pt>
                  <c:pt idx="15">
                    <c:v>15.756261250839607</c:v>
                  </c:pt>
                  <c:pt idx="16">
                    <c:v>3.8038355612075918</c:v>
                  </c:pt>
                  <c:pt idx="17">
                    <c:v>6.8391350465461045</c:v>
                  </c:pt>
                  <c:pt idx="18">
                    <c:v>4.0809093930522096</c:v>
                  </c:pt>
                  <c:pt idx="19">
                    <c:v>6.9289077480927972</c:v>
                  </c:pt>
                  <c:pt idx="20">
                    <c:v>7.8519657995059902</c:v>
                  </c:pt>
                  <c:pt idx="21">
                    <c:v>3.4733394875600965</c:v>
                  </c:pt>
                  <c:pt idx="22">
                    <c:v>5.0659409142975989</c:v>
                  </c:pt>
                  <c:pt idx="23">
                    <c:v>8.5358268821274095</c:v>
                  </c:pt>
                  <c:pt idx="24">
                    <c:v>15.002080040120305</c:v>
                  </c:pt>
                </c:numCache>
              </c:numRef>
            </c:minus>
          </c:errBars>
          <c:cat>
            <c:strRef>
              <c:f>'Ｂ－４－３受診率_大腸がん'!$A$4:$A$28</c:f>
              <c:strCache>
                <c:ptCount val="25"/>
                <c:pt idx="0">
                  <c:v>大館市</c:v>
                </c:pt>
                <c:pt idx="1">
                  <c:v>鹿角市</c:v>
                </c:pt>
                <c:pt idx="2">
                  <c:v>小坂町</c:v>
                </c:pt>
                <c:pt idx="3">
                  <c:v>北秋田市</c:v>
                </c:pt>
                <c:pt idx="4">
                  <c:v>上小阿仁村</c:v>
                </c:pt>
                <c:pt idx="5">
                  <c:v>能代市</c:v>
                </c:pt>
                <c:pt idx="6">
                  <c:v>藤里町</c:v>
                </c:pt>
                <c:pt idx="7">
                  <c:v>三種町</c:v>
                </c:pt>
                <c:pt idx="8">
                  <c:v>八峰町</c:v>
                </c:pt>
                <c:pt idx="9">
                  <c:v>秋田市</c:v>
                </c:pt>
                <c:pt idx="10">
                  <c:v>男鹿市</c:v>
                </c:pt>
                <c:pt idx="11">
                  <c:v>潟上市</c:v>
                </c:pt>
                <c:pt idx="12">
                  <c:v>五城目町</c:v>
                </c:pt>
                <c:pt idx="13">
                  <c:v>八郎潟町</c:v>
                </c:pt>
                <c:pt idx="14">
                  <c:v>井川町</c:v>
                </c:pt>
                <c:pt idx="15">
                  <c:v>大潟村</c:v>
                </c:pt>
                <c:pt idx="16">
                  <c:v>由利本荘市</c:v>
                </c:pt>
                <c:pt idx="17">
                  <c:v>にかほ市</c:v>
                </c:pt>
                <c:pt idx="18">
                  <c:v>大仙市</c:v>
                </c:pt>
                <c:pt idx="19">
                  <c:v>仙北市</c:v>
                </c:pt>
                <c:pt idx="20">
                  <c:v>美郷町</c:v>
                </c:pt>
                <c:pt idx="21">
                  <c:v>横手市</c:v>
                </c:pt>
                <c:pt idx="22">
                  <c:v>湯沢市</c:v>
                </c:pt>
                <c:pt idx="23">
                  <c:v>羽後町</c:v>
                </c:pt>
                <c:pt idx="24">
                  <c:v>東成瀬村</c:v>
                </c:pt>
              </c:strCache>
            </c:strRef>
          </c:cat>
          <c:val>
            <c:numRef>
              <c:f>'Ｂ－４－３受診率_大腸がん'!$B$4:$B$28</c:f>
              <c:numCache>
                <c:formatCode>0.0</c:formatCode>
                <c:ptCount val="25"/>
                <c:pt idx="0">
                  <c:v>108.4</c:v>
                </c:pt>
                <c:pt idx="1">
                  <c:v>113.4</c:v>
                </c:pt>
                <c:pt idx="2">
                  <c:v>126.4</c:v>
                </c:pt>
                <c:pt idx="3">
                  <c:v>111.1</c:v>
                </c:pt>
                <c:pt idx="4">
                  <c:v>81</c:v>
                </c:pt>
                <c:pt idx="5">
                  <c:v>102.8</c:v>
                </c:pt>
                <c:pt idx="6">
                  <c:v>172.5</c:v>
                </c:pt>
                <c:pt idx="7">
                  <c:v>93.8</c:v>
                </c:pt>
                <c:pt idx="8">
                  <c:v>100.8</c:v>
                </c:pt>
                <c:pt idx="9">
                  <c:v>108.3</c:v>
                </c:pt>
                <c:pt idx="10">
                  <c:v>111.7</c:v>
                </c:pt>
                <c:pt idx="11">
                  <c:v>95</c:v>
                </c:pt>
                <c:pt idx="12">
                  <c:v>102.1</c:v>
                </c:pt>
                <c:pt idx="13">
                  <c:v>95.9</c:v>
                </c:pt>
                <c:pt idx="14">
                  <c:v>77.3</c:v>
                </c:pt>
                <c:pt idx="15">
                  <c:v>64.400000000000006</c:v>
                </c:pt>
                <c:pt idx="16">
                  <c:v>81.3</c:v>
                </c:pt>
                <c:pt idx="17">
                  <c:v>87.7</c:v>
                </c:pt>
                <c:pt idx="18">
                  <c:v>100.7</c:v>
                </c:pt>
                <c:pt idx="19">
                  <c:v>101.8</c:v>
                </c:pt>
                <c:pt idx="20">
                  <c:v>95.6</c:v>
                </c:pt>
                <c:pt idx="21">
                  <c:v>81.3</c:v>
                </c:pt>
                <c:pt idx="22">
                  <c:v>92.8</c:v>
                </c:pt>
                <c:pt idx="23">
                  <c:v>88.4</c:v>
                </c:pt>
                <c:pt idx="24">
                  <c:v>53.7</c:v>
                </c:pt>
              </c:numCache>
            </c:numRef>
          </c:val>
        </c:ser>
        <c:dLbls>
          <c:txPr>
            <a:bodyPr rot="0" horzOverflow="overflow" anchor="ctr" anchorCtr="1">
              <a:spAutoFit/>
            </a:bodyPr>
            <a:lstStyle/>
            <a:p>
              <a:pPr algn="ctr" rtl="0">
                <a:defRPr sz="300">
                  <a:solidFill>
                    <a:schemeClr val="tx1"/>
                  </a:solidFill>
                </a:defRPr>
              </a:pPr>
              <a:endParaRPr lang="ja-JP" altLang="en-US"/>
            </a:p>
          </c:txPr>
          <c:showLegendKey val="0"/>
          <c:showVal val="1"/>
          <c:showCatName val="0"/>
          <c:showSerName val="0"/>
          <c:showPercent val="0"/>
          <c:showBubbleSize val="0"/>
        </c:dLbls>
        <c:gapWidth val="30"/>
        <c:overlap val="0"/>
        <c:axId val="1"/>
        <c:axId val="2"/>
      </c:barChart>
      <c:catAx>
        <c:axId val="1"/>
        <c:scaling>
          <c:orientation val="minMax"/>
        </c:scaling>
        <c:delete val="0"/>
        <c:axPos val="b"/>
        <c:numFmt formatCode="0.0" sourceLinked="1"/>
        <c:majorTickMark val="none"/>
        <c:minorTickMark val="none"/>
        <c:tickLblPos val="nextTo"/>
        <c:txPr>
          <a:bodyPr horzOverflow="overflow" vert="eaVert" anchor="ctr" anchorCtr="1"/>
          <a:lstStyle/>
          <a:p>
            <a:pPr algn="ctr" rtl="0">
              <a:defRPr sz="10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numFmt formatCode="0" sourceLinked="0"/>
        <c:majorTickMark val="none"/>
        <c:minorTickMark val="none"/>
        <c:tickLblPos val="nextTo"/>
        <c:txPr>
          <a:bodyPr horzOverflow="overflow" anchor="ctr" anchorCtr="1"/>
          <a:lstStyle/>
          <a:p>
            <a:pPr algn="ctr" rtl="0">
              <a:defRPr sz="1000">
                <a:solidFill>
                  <a:schemeClr val="tx1"/>
                </a:solidFill>
              </a:defRPr>
            </a:pPr>
            <a:endParaRPr lang="ja-JP" altLang="en-US"/>
          </a:p>
        </c:txPr>
        <c:crossAx val="1"/>
        <c:crosses val="autoZero"/>
        <c:crossBetween val="between"/>
      </c:valAx>
      <c:spPr>
        <a:ln>
          <a:solidFill>
            <a:schemeClr val="tx1">
              <a:lumMod val="50000"/>
              <a:lumOff val="50000"/>
            </a:schemeClr>
          </a:solidFill>
        </a:ln>
      </c:spPr>
    </c:plotArea>
    <c:plotVisOnly val="0"/>
    <c:dispBlanksAs val="gap"/>
    <c:showDLblsOverMax val="0"/>
  </c:chart>
  <c:spPr>
    <a:noFill/>
    <a:ln>
      <a:noFill/>
    </a:ln>
  </c:spPr>
  <c:txPr>
    <a:bodyPr horzOverflow="overflow" anchor="ctr" anchorCtr="1"/>
    <a:lstStyle/>
    <a:p>
      <a:pPr algn="ctr" rtl="0">
        <a:defRPr lang="ja-JP" altLang="en-US" sz="300">
          <a:solidFill>
            <a:schemeClr val="tx1"/>
          </a:solidFill>
        </a:defRPr>
      </a:pPr>
      <a:endParaRPr lang="ja-JP" altLang="en-US"/>
    </a:p>
  </c:txPr>
  <c:printSettings>
    <c:pageMargins l="0.7" r="0.7" t="0.75" b="0.75" header="0.3" footer="0.3"/>
    <c:pageSetup orientation="portrait"/>
  </c:printSettings>
  <c:extLst>
    <c:ext xmlns:c14="http://schemas.microsoft.com/office/drawing/2007/8/2/chart" uri="{781A3756-C4B2-4CAC-9D66-4F8BD8637D16}"/>
  </c:extLst>
</c:chartSpace>
</file>

<file path=xl/charts/chart4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200" b="0" i="0" u="none" strike="noStrike" baseline="0">
                <a:solidFill>
                  <a:schemeClr val="tx1"/>
                </a:solidFill>
              </a:defRPr>
            </a:pPr>
            <a:r>
              <a:rPr lang="ja-JP" altLang="en-US" sz="1200" b="0" i="0" u="none" strike="noStrike" baseline="0">
                <a:solidFill>
                  <a:schemeClr val="tx1"/>
                </a:solidFill>
              </a:rPr>
              <a:t>Ｂ－４－３　疾病別の医療機関受診率比較（肺がん・男性） </a:t>
            </a:r>
            <a:endParaRPr lang="ja-JP" altLang="en-US" sz="1200" b="0" i="0" u="none" strike="noStrike" baseline="0">
              <a:solidFill>
                <a:schemeClr val="tx1"/>
              </a:solidFill>
            </a:endParaRPr>
          </a:p>
        </c:rich>
      </c:tx>
      <c:layout>
        <c:manualLayout>
          <c:xMode val="edge"/>
          <c:yMode val="edge"/>
          <c:x val="0.28772325329582832"/>
          <c:y val="2.4432987161940204e-002"/>
        </c:manualLayout>
      </c:layout>
      <c:overlay val="0"/>
    </c:title>
    <c:autoTitleDeleted val="0"/>
    <c:plotArea>
      <c:layout>
        <c:manualLayout>
          <c:layoutTarget val="inner"/>
          <c:xMode val="edge"/>
          <c:yMode val="edge"/>
          <c:x val="6.0333199464524763e-002"/>
          <c:y val="6.2707806644008976e-002"/>
          <c:w val="0.88298282578350618"/>
          <c:h val="0.79765270176092262"/>
        </c:manualLayout>
      </c:layout>
      <c:barChart>
        <c:barDir val="col"/>
        <c:grouping val="clustered"/>
        <c:varyColors val="0"/>
        <c:ser>
          <c:idx val="0"/>
          <c:order val="0"/>
          <c:tx>
            <c:strRef>
              <c:f>'Ｂ－４－３受診率_肺がん'!$A$31</c:f>
              <c:strCache>
                <c:ptCount val="1"/>
                <c:pt idx="0">
                  <c:v>【肺がん・男性】</c:v>
                </c:pt>
              </c:strCache>
            </c:strRef>
          </c:tx>
          <c:spPr>
            <a:solidFill>
              <a:schemeClr val="tx2">
                <a:lumMod val="20000"/>
                <a:lumOff val="80000"/>
              </a:schemeClr>
            </a:solidFill>
            <a:ln w="6350">
              <a:solidFill>
                <a:schemeClr val="tx2">
                  <a:lumMod val="50000"/>
                </a:schemeClr>
              </a:solidFill>
            </a:ln>
          </c:spPr>
          <c:invertIfNegative val="0"/>
          <c:dLbls>
            <c:numFmt formatCode="#0.0;\-#;;" sourceLinked="0"/>
            <c:spPr>
              <a:effectLst/>
            </c:spPr>
            <c:txPr>
              <a:bodyPr rot="0" horzOverflow="overflow" anchor="ctr" anchorCtr="1"/>
              <a:lstStyle/>
              <a:p>
                <a:pPr algn="ctr" rtl="0">
                  <a:defRPr sz="700">
                    <a:solidFill>
                      <a:schemeClr val="tx1"/>
                    </a:solidFill>
                  </a:defRPr>
                </a:pPr>
                <a:endParaRPr lang="ja-JP" altLang="en-US"/>
              </a:p>
            </c:txPr>
            <c:dLblPos val="ctr"/>
            <c:showLegendKey val="0"/>
            <c:showVal val="1"/>
            <c:showCatName val="0"/>
            <c:showSerName val="0"/>
            <c:showPercent val="0"/>
            <c:showBubbleSize val="0"/>
          </c:dLbls>
          <c:errBars>
            <c:errBarType val="both"/>
            <c:errValType val="cust"/>
            <c:noEndCap val="0"/>
            <c:plus>
              <c:numRef>
                <c:f>'Ｂ－４－３受診率_肺がん'!$G$33:$G$57</c:f>
                <c:numCache>
                  <c:formatCode>General</c:formatCode>
                  <c:ptCount val="25"/>
                  <c:pt idx="0">
                    <c:v>7.7003369980689911</c:v>
                  </c:pt>
                  <c:pt idx="1">
                    <c:v>12.316987088339005</c:v>
                  </c:pt>
                  <c:pt idx="2">
                    <c:v>21.9316025228119</c:v>
                  </c:pt>
                  <c:pt idx="3">
                    <c:v>11.141201855527001</c:v>
                  </c:pt>
                  <c:pt idx="4">
                    <c:v>36.638110093516005</c:v>
                  </c:pt>
                  <c:pt idx="5">
                    <c:v>9.2649293316329988</c:v>
                  </c:pt>
                  <c:pt idx="6">
                    <c:v>36.863457323473014</c:v>
                  </c:pt>
                  <c:pt idx="7">
                    <c:v>15.546407939096994</c:v>
                  </c:pt>
                  <c:pt idx="8">
                    <c:v>21.313879665531005</c:v>
                  </c:pt>
                  <c:pt idx="9">
                    <c:v>4.233917243722999</c:v>
                  </c:pt>
                  <c:pt idx="10">
                    <c:v>13.390332479404975</c:v>
                  </c:pt>
                  <c:pt idx="11">
                    <c:v>12.62567984586299</c:v>
                  </c:pt>
                  <c:pt idx="12">
                    <c:v>21.657502295507996</c:v>
                  </c:pt>
                  <c:pt idx="13">
                    <c:v>37.107010674227013</c:v>
                  </c:pt>
                  <c:pt idx="14">
                    <c:v>34.581996665602986</c:v>
                  </c:pt>
                  <c:pt idx="15">
                    <c:v>44.044139552131995</c:v>
                  </c:pt>
                  <c:pt idx="16">
                    <c:v>6.6986261166100007</c:v>
                  </c:pt>
                  <c:pt idx="17">
                    <c:v>11.802069150031897</c:v>
                  </c:pt>
                  <c:pt idx="18">
                    <c:v>6.7433398502605115</c:v>
                  </c:pt>
                  <c:pt idx="19">
                    <c:v>10.811567742333509</c:v>
                  </c:pt>
                  <c:pt idx="20">
                    <c:v>11.8389028968246</c:v>
                  </c:pt>
                  <c:pt idx="21">
                    <c:v>6.2513411807884012</c:v>
                  </c:pt>
                  <c:pt idx="22">
                    <c:v>8.0361634933456969</c:v>
                  </c:pt>
                  <c:pt idx="23">
                    <c:v>14.455754680391095</c:v>
                  </c:pt>
                  <c:pt idx="24">
                    <c:v>47.751166966204991</c:v>
                  </c:pt>
                </c:numCache>
              </c:numRef>
            </c:plus>
            <c:minus>
              <c:numRef>
                <c:f>'Ｂ－４－３受診率_肺がん'!$F$33:$F$57</c:f>
                <c:numCache>
                  <c:formatCode>General</c:formatCode>
                  <c:ptCount val="25"/>
                  <c:pt idx="0">
                    <c:v>7.2965267142101027</c:v>
                  </c:pt>
                  <c:pt idx="1">
                    <c:v>11.416004883862001</c:v>
                  </c:pt>
                  <c:pt idx="2">
                    <c:v>16.443657121833503</c:v>
                  </c:pt>
                  <c:pt idx="3">
                    <c:v>10.317831434136693</c:v>
                  </c:pt>
                  <c:pt idx="4">
                    <c:v>26.418887014571197</c:v>
                  </c:pt>
                  <c:pt idx="5">
                    <c:v>8.7211527200510091</c:v>
                  </c:pt>
                  <c:pt idx="6">
                    <c:v>29.277802387422895</c:v>
                  </c:pt>
                  <c:pt idx="7">
                    <c:v>13.9780635896647</c:v>
                  </c:pt>
                  <c:pt idx="8">
                    <c:v>17.790558451371396</c:v>
                  </c:pt>
                  <c:pt idx="9">
                    <c:v>4.1184296414560038</c:v>
                  </c:pt>
                  <c:pt idx="10">
                    <c:v>12.489522630186016</c:v>
                  </c:pt>
                  <c:pt idx="11">
                    <c:v>11.642957070617001</c:v>
                  </c:pt>
                  <c:pt idx="12">
                    <c:v>18.793858294012395</c:v>
                  </c:pt>
                  <c:pt idx="13">
                    <c:v>32.301750482698992</c:v>
                  </c:pt>
                  <c:pt idx="14">
                    <c:v>28.527723367088811</c:v>
                  </c:pt>
                  <c:pt idx="15">
                    <c:v>34.565747971813906</c:v>
                  </c:pt>
                  <c:pt idx="16">
                    <c:v>6.3152890542390878</c:v>
                  </c:pt>
                  <c:pt idx="17">
                    <c:v>10.622922085259106</c:v>
                  </c:pt>
                  <c:pt idx="18">
                    <c:v>6.3816861717594975</c:v>
                  </c:pt>
                  <c:pt idx="19">
                    <c:v>9.7728074209345976</c:v>
                  </c:pt>
                  <c:pt idx="20">
                    <c:v>10.386378550587402</c:v>
                  </c:pt>
                  <c:pt idx="21">
                    <c:v>5.9338007864599973</c:v>
                  </c:pt>
                  <c:pt idx="22">
                    <c:v>7.4383825877199996</c:v>
                  </c:pt>
                  <c:pt idx="23">
                    <c:v>12.655679229693803</c:v>
                  </c:pt>
                  <c:pt idx="24">
                    <c:v>37.224542851079605</c:v>
                  </c:pt>
                </c:numCache>
              </c:numRef>
            </c:minus>
          </c:errBars>
          <c:cat>
            <c:strRef>
              <c:f>'Ｂ－４－３受診率_肺がん'!$A$33:$A$57</c:f>
              <c:strCache>
                <c:ptCount val="25"/>
                <c:pt idx="0">
                  <c:v>大館市</c:v>
                </c:pt>
                <c:pt idx="1">
                  <c:v>鹿角市</c:v>
                </c:pt>
                <c:pt idx="2">
                  <c:v>小坂町</c:v>
                </c:pt>
                <c:pt idx="3">
                  <c:v>北秋田市</c:v>
                </c:pt>
                <c:pt idx="4">
                  <c:v>上小阿仁村</c:v>
                </c:pt>
                <c:pt idx="5">
                  <c:v>能代市</c:v>
                </c:pt>
                <c:pt idx="6">
                  <c:v>藤里町</c:v>
                </c:pt>
                <c:pt idx="7">
                  <c:v>三種町</c:v>
                </c:pt>
                <c:pt idx="8">
                  <c:v>八峰町</c:v>
                </c:pt>
                <c:pt idx="9">
                  <c:v>秋田市</c:v>
                </c:pt>
                <c:pt idx="10">
                  <c:v>男鹿市</c:v>
                </c:pt>
                <c:pt idx="11">
                  <c:v>潟上市</c:v>
                </c:pt>
                <c:pt idx="12">
                  <c:v>五城目町</c:v>
                </c:pt>
                <c:pt idx="13">
                  <c:v>八郎潟町</c:v>
                </c:pt>
                <c:pt idx="14">
                  <c:v>井川町</c:v>
                </c:pt>
                <c:pt idx="15">
                  <c:v>大潟村</c:v>
                </c:pt>
                <c:pt idx="16">
                  <c:v>由利本荘市</c:v>
                </c:pt>
                <c:pt idx="17">
                  <c:v>にかほ市</c:v>
                </c:pt>
                <c:pt idx="18">
                  <c:v>大仙市</c:v>
                </c:pt>
                <c:pt idx="19">
                  <c:v>仙北市</c:v>
                </c:pt>
                <c:pt idx="20">
                  <c:v>美郷町</c:v>
                </c:pt>
                <c:pt idx="21">
                  <c:v>横手市</c:v>
                </c:pt>
                <c:pt idx="22">
                  <c:v>湯沢市</c:v>
                </c:pt>
                <c:pt idx="23">
                  <c:v>羽後町</c:v>
                </c:pt>
                <c:pt idx="24">
                  <c:v>東成瀬村</c:v>
                </c:pt>
              </c:strCache>
            </c:strRef>
          </c:cat>
          <c:val>
            <c:numRef>
              <c:f>'Ｂ－４－３受診率_肺がん'!$B$33:$B$57</c:f>
              <c:numCache>
                <c:formatCode>0.0</c:formatCode>
                <c:ptCount val="25"/>
                <c:pt idx="0">
                  <c:v>104.2</c:v>
                </c:pt>
                <c:pt idx="1">
                  <c:v>116.6</c:v>
                </c:pt>
                <c:pt idx="2">
                  <c:v>48.2</c:v>
                </c:pt>
                <c:pt idx="3">
                  <c:v>104.3</c:v>
                </c:pt>
                <c:pt idx="4">
                  <c:v>69.3</c:v>
                </c:pt>
                <c:pt idx="5">
                  <c:v>111.2</c:v>
                </c:pt>
                <c:pt idx="6">
                  <c:v>104.8</c:v>
                </c:pt>
                <c:pt idx="7">
                  <c:v>103.2</c:v>
                </c:pt>
                <c:pt idx="8">
                  <c:v>79.599999999999994</c:v>
                </c:pt>
                <c:pt idx="9">
                  <c:v>113.4</c:v>
                </c:pt>
                <c:pt idx="10">
                  <c:v>138.80000000000001</c:v>
                </c:pt>
                <c:pt idx="11">
                  <c:v>111.7</c:v>
                </c:pt>
                <c:pt idx="12">
                  <c:v>105.5</c:v>
                </c:pt>
                <c:pt idx="13">
                  <c:v>185.2</c:v>
                </c:pt>
                <c:pt idx="14">
                  <c:v>120.4</c:v>
                </c:pt>
                <c:pt idx="15">
                  <c:v>118.2</c:v>
                </c:pt>
                <c:pt idx="16">
                  <c:v>82.6</c:v>
                </c:pt>
                <c:pt idx="17">
                  <c:v>79.2</c:v>
                </c:pt>
                <c:pt idx="18">
                  <c:v>89.1</c:v>
                </c:pt>
                <c:pt idx="19">
                  <c:v>75.8</c:v>
                </c:pt>
                <c:pt idx="20">
                  <c:v>62.9</c:v>
                </c:pt>
                <c:pt idx="21">
                  <c:v>87.5</c:v>
                </c:pt>
                <c:pt idx="22">
                  <c:v>74.7</c:v>
                </c:pt>
                <c:pt idx="23">
                  <c:v>75.5</c:v>
                </c:pt>
                <c:pt idx="24">
                  <c:v>124.2</c:v>
                </c:pt>
              </c:numCache>
            </c:numRef>
          </c:val>
        </c:ser>
        <c:dLbls>
          <c:txPr>
            <a:bodyPr rot="0" horzOverflow="overflow" anchor="ctr" anchorCtr="1">
              <a:spAutoFit/>
            </a:bodyPr>
            <a:lstStyle/>
            <a:p>
              <a:pPr algn="ctr" rtl="0">
                <a:defRPr sz="100">
                  <a:solidFill>
                    <a:schemeClr val="tx1"/>
                  </a:solidFill>
                </a:defRPr>
              </a:pPr>
              <a:endParaRPr lang="ja-JP" altLang="en-US"/>
            </a:p>
          </c:txPr>
          <c:showLegendKey val="0"/>
          <c:showVal val="1"/>
          <c:showCatName val="0"/>
          <c:showSerName val="0"/>
          <c:showPercent val="0"/>
          <c:showBubbleSize val="0"/>
        </c:dLbls>
        <c:gapWidth val="30"/>
        <c:overlap val="0"/>
        <c:axId val="1"/>
        <c:axId val="2"/>
      </c:barChart>
      <c:catAx>
        <c:axId val="1"/>
        <c:scaling>
          <c:orientation val="minMax"/>
        </c:scaling>
        <c:delete val="0"/>
        <c:axPos val="b"/>
        <c:numFmt formatCode="0.0" sourceLinked="1"/>
        <c:majorTickMark val="none"/>
        <c:minorTickMark val="none"/>
        <c:tickLblPos val="nextTo"/>
        <c:txPr>
          <a:bodyPr horzOverflow="overflow" vert="eaVert" anchor="ctr" anchorCtr="1"/>
          <a:lstStyle/>
          <a:p>
            <a:pPr algn="ctr" rtl="0">
              <a:defRPr sz="10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numFmt formatCode="0" sourceLinked="0"/>
        <c:majorTickMark val="none"/>
        <c:minorTickMark val="none"/>
        <c:tickLblPos val="nextTo"/>
        <c:txPr>
          <a:bodyPr horzOverflow="overflow" anchor="ctr" anchorCtr="1"/>
          <a:lstStyle/>
          <a:p>
            <a:pPr algn="ctr" rtl="0">
              <a:defRPr sz="1000">
                <a:solidFill>
                  <a:schemeClr val="tx1"/>
                </a:solidFill>
              </a:defRPr>
            </a:pPr>
            <a:endParaRPr lang="ja-JP" altLang="en-US"/>
          </a:p>
        </c:txPr>
        <c:crossAx val="1"/>
        <c:crosses val="autoZero"/>
        <c:crossBetween val="between"/>
      </c:valAx>
      <c:spPr>
        <a:ln>
          <a:solidFill>
            <a:schemeClr val="tx1">
              <a:lumMod val="50000"/>
              <a:lumOff val="50000"/>
            </a:schemeClr>
          </a:solidFill>
        </a:ln>
      </c:spPr>
    </c:plotArea>
    <c:plotVisOnly val="0"/>
    <c:dispBlanksAs val="gap"/>
    <c:showDLblsOverMax val="0"/>
  </c:chart>
  <c:spPr>
    <a:noFill/>
    <a:ln>
      <a:noFill/>
    </a:ln>
  </c:spPr>
  <c:txPr>
    <a:bodyPr horzOverflow="overflow" anchor="ctr" anchorCtr="1"/>
    <a:lstStyle/>
    <a:p>
      <a:pPr algn="ctr" rtl="0">
        <a:defRPr lang="ja-JP" altLang="en-US" sz="100">
          <a:solidFill>
            <a:schemeClr val="tx1"/>
          </a:solidFill>
        </a:defRPr>
      </a:pPr>
      <a:endParaRPr lang="ja-JP" altLang="en-US"/>
    </a:p>
  </c:txPr>
  <c:printSettings>
    <c:pageMargins l="0.7" r="0.7" t="0.75" b="0.75" header="0.3" footer="0.3"/>
    <c:pageSetup paperSize="9" orientation="landscape"/>
  </c:printSettings>
  <c:extLst>
    <c:ext xmlns:c14="http://schemas.microsoft.com/office/drawing/2007/8/2/chart" uri="{781A3756-C4B2-4CAC-9D66-4F8BD8637D16}"/>
  </c:extLst>
</c:chartSpace>
</file>

<file path=xl/charts/chart4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200" b="0" i="0" u="none" strike="noStrike" baseline="0">
                <a:solidFill>
                  <a:schemeClr val="tx1"/>
                </a:solidFill>
              </a:defRPr>
            </a:pPr>
            <a:r>
              <a:rPr lang="ja-JP" altLang="en-US" sz="1200" b="0" i="0" u="none" strike="noStrike" baseline="0">
                <a:solidFill>
                  <a:schemeClr val="tx1"/>
                </a:solidFill>
              </a:rPr>
              <a:t>Ｂ－４－３　疾病別の医療機関受診率比較（肺がん・女性） </a:t>
            </a:r>
            <a:endParaRPr lang="ja-JP" altLang="en-US" sz="1200" b="0" i="0" u="none" strike="noStrike" baseline="0">
              <a:solidFill>
                <a:schemeClr val="tx1"/>
              </a:solidFill>
            </a:endParaRPr>
          </a:p>
        </c:rich>
      </c:tx>
      <c:layout>
        <c:manualLayout>
          <c:xMode val="edge"/>
          <c:yMode val="edge"/>
          <c:x val="0.28745178069637778"/>
          <c:y val="2.4049416817422634e-002"/>
        </c:manualLayout>
      </c:layout>
      <c:overlay val="0"/>
    </c:title>
    <c:autoTitleDeleted val="0"/>
    <c:plotArea>
      <c:layout>
        <c:manualLayout>
          <c:layoutTarget val="inner"/>
          <c:xMode val="edge"/>
          <c:yMode val="edge"/>
          <c:x val="6.0337748312359454e-002"/>
          <c:y val="6.1055378042945564e-002"/>
          <c:w val="0.8829604026813197"/>
          <c:h val="0.79930509178545139"/>
        </c:manualLayout>
      </c:layout>
      <c:barChart>
        <c:barDir val="col"/>
        <c:grouping val="clustered"/>
        <c:varyColors val="0"/>
        <c:ser>
          <c:idx val="0"/>
          <c:order val="0"/>
          <c:tx>
            <c:strRef>
              <c:f>'Ｂ－４－３受診率_肺がん'!$A$60</c:f>
              <c:strCache>
                <c:ptCount val="1"/>
                <c:pt idx="0">
                  <c:v>【肺がん・女性】</c:v>
                </c:pt>
              </c:strCache>
            </c:strRef>
          </c:tx>
          <c:spPr>
            <a:solidFill>
              <a:schemeClr val="accent2">
                <a:lumMod val="40000"/>
                <a:lumOff val="60000"/>
              </a:schemeClr>
            </a:solidFill>
            <a:ln w="6350">
              <a:solidFill>
                <a:schemeClr val="accent2">
                  <a:lumMod val="50000"/>
                </a:schemeClr>
              </a:solidFill>
            </a:ln>
          </c:spPr>
          <c:invertIfNegative val="0"/>
          <c:dLbls>
            <c:numFmt formatCode="#0.0;\-#;;" sourceLinked="0"/>
            <c:spPr>
              <a:effectLst/>
            </c:spPr>
            <c:txPr>
              <a:bodyPr rot="0" horzOverflow="overflow" anchor="ctr" anchorCtr="1"/>
              <a:lstStyle/>
              <a:p>
                <a:pPr algn="ctr" rtl="0">
                  <a:defRPr sz="700">
                    <a:solidFill>
                      <a:schemeClr val="tx1"/>
                    </a:solidFill>
                  </a:defRPr>
                </a:pPr>
                <a:endParaRPr lang="ja-JP" altLang="en-US"/>
              </a:p>
            </c:txPr>
            <c:dLblPos val="ctr"/>
            <c:showLegendKey val="0"/>
            <c:showVal val="1"/>
            <c:showCatName val="0"/>
            <c:showSerName val="0"/>
            <c:showPercent val="0"/>
            <c:showBubbleSize val="0"/>
          </c:dLbls>
          <c:errBars>
            <c:errBarType val="both"/>
            <c:errValType val="cust"/>
            <c:noEndCap val="0"/>
            <c:plus>
              <c:numRef>
                <c:f>'Ｂ－４－３受診率_肺がん'!$G$62:$G$86</c:f>
                <c:numCache>
                  <c:formatCode>General</c:formatCode>
                  <c:ptCount val="25"/>
                  <c:pt idx="0">
                    <c:v>9.0496124307569943</c:v>
                  </c:pt>
                  <c:pt idx="1">
                    <c:v>13.446431468274994</c:v>
                  </c:pt>
                  <c:pt idx="2">
                    <c:v>30.841273985317997</c:v>
                  </c:pt>
                  <c:pt idx="3">
                    <c:v>13.896852708249</c:v>
                  </c:pt>
                  <c:pt idx="4">
                    <c:v>33.074775786900901</c:v>
                  </c:pt>
                  <c:pt idx="5">
                    <c:v>11.872865308300987</c:v>
                  </c:pt>
                  <c:pt idx="6">
                    <c:v>53.540398660333011</c:v>
                  </c:pt>
                  <c:pt idx="7">
                    <c:v>21.194835554595983</c:v>
                  </c:pt>
                  <c:pt idx="8">
                    <c:v>37.036426393859983</c:v>
                  </c:pt>
                  <c:pt idx="9">
                    <c:v>4.9186169459510012</c:v>
                  </c:pt>
                  <c:pt idx="10">
                    <c:v>16.450042380289005</c:v>
                  </c:pt>
                  <c:pt idx="11">
                    <c:v>14.935716348333997</c:v>
                  </c:pt>
                  <c:pt idx="12">
                    <c:v>21.811032784033301</c:v>
                  </c:pt>
                  <c:pt idx="13">
                    <c:v>26.351650883950597</c:v>
                  </c:pt>
                  <c:pt idx="14">
                    <c:v>48.160644545502009</c:v>
                  </c:pt>
                  <c:pt idx="15">
                    <c:v>69.855749873717997</c:v>
                  </c:pt>
                  <c:pt idx="16">
                    <c:v>8.5648241140485055</c:v>
                  </c:pt>
                  <c:pt idx="17">
                    <c:v>13.922886215983795</c:v>
                  </c:pt>
                  <c:pt idx="18">
                    <c:v>7.8392821747576988</c:v>
                  </c:pt>
                  <c:pt idx="19">
                    <c:v>13.687929499980513</c:v>
                  </c:pt>
                  <c:pt idx="20">
                    <c:v>12.575726428556102</c:v>
                  </c:pt>
                  <c:pt idx="21">
                    <c:v>7.2029007668469944</c:v>
                  </c:pt>
                  <c:pt idx="22">
                    <c:v>12.529744735576003</c:v>
                  </c:pt>
                  <c:pt idx="23">
                    <c:v>17.921570347755207</c:v>
                  </c:pt>
                  <c:pt idx="24">
                    <c:v>46.969357549557003</c:v>
                  </c:pt>
                </c:numCache>
              </c:numRef>
            </c:plus>
            <c:minus>
              <c:numRef>
                <c:f>'Ｂ－４－３受診率_肺がん'!$F$62:$F$86</c:f>
                <c:numCache>
                  <c:formatCode>General</c:formatCode>
                  <c:ptCount val="25"/>
                  <c:pt idx="0">
                    <c:v>8.4753679348519029</c:v>
                  </c:pt>
                  <c:pt idx="1">
                    <c:v>12.165789863978603</c:v>
                  </c:pt>
                  <c:pt idx="2">
                    <c:v>23.361262658952803</c:v>
                  </c:pt>
                  <c:pt idx="3">
                    <c:v>12.711594064610097</c:v>
                  </c:pt>
                  <c:pt idx="4">
                    <c:v>16.807903087880213</c:v>
                  </c:pt>
                  <c:pt idx="5">
                    <c:v>11.124430754355998</c:v>
                  </c:pt>
                  <c:pt idx="6">
                    <c:v>42.279463966943993</c:v>
                  </c:pt>
                  <c:pt idx="7">
                    <c:v>18.906130006855008</c:v>
                  </c:pt>
                  <c:pt idx="8">
                    <c:v>31.842813161390012</c:v>
                  </c:pt>
                  <c:pt idx="9">
                    <c:v>4.7558980846750103</c:v>
                  </c:pt>
                  <c:pt idx="10">
                    <c:v>15.084369056600991</c:v>
                  </c:pt>
                  <c:pt idx="11">
                    <c:v>13.516313565796096</c:v>
                  </c:pt>
                  <c:pt idx="12">
                    <c:v>17.6621884353425</c:v>
                  </c:pt>
                  <c:pt idx="13">
                    <c:v>19.411672961790899</c:v>
                  </c:pt>
                  <c:pt idx="14">
                    <c:v>39.314168992389995</c:v>
                  </c:pt>
                  <c:pt idx="15">
                    <c:v>55.163273594708983</c:v>
                  </c:pt>
                  <c:pt idx="16">
                    <c:v>7.9947059087565009</c:v>
                  </c:pt>
                  <c:pt idx="17">
                    <c:v>12.182603221003205</c:v>
                  </c:pt>
                  <c:pt idx="18">
                    <c:v>7.3169126036790004</c:v>
                  </c:pt>
                  <c:pt idx="19">
                    <c:v>12.152689504546288</c:v>
                  </c:pt>
                  <c:pt idx="20">
                    <c:v>10.422711915780603</c:v>
                  </c:pt>
                  <c:pt idx="21">
                    <c:v>6.7274041468157009</c:v>
                  </c:pt>
                  <c:pt idx="22">
                    <c:v>11.625718966155006</c:v>
                  </c:pt>
                  <c:pt idx="23">
                    <c:v>15.035956274506297</c:v>
                  </c:pt>
                  <c:pt idx="24">
                    <c:v>29.8386274190953</c:v>
                  </c:pt>
                </c:numCache>
              </c:numRef>
            </c:minus>
          </c:errBars>
          <c:cat>
            <c:strRef>
              <c:f>'Ｂ－４－３受診率_肺がん'!$A$62:$A$86</c:f>
              <c:strCache>
                <c:ptCount val="25"/>
                <c:pt idx="0">
                  <c:v>大館市</c:v>
                </c:pt>
                <c:pt idx="1">
                  <c:v>鹿角市</c:v>
                </c:pt>
                <c:pt idx="2">
                  <c:v>小坂町</c:v>
                </c:pt>
                <c:pt idx="3">
                  <c:v>北秋田市</c:v>
                </c:pt>
                <c:pt idx="4">
                  <c:v>上小阿仁村</c:v>
                </c:pt>
                <c:pt idx="5">
                  <c:v>能代市</c:v>
                </c:pt>
                <c:pt idx="6">
                  <c:v>藤里町</c:v>
                </c:pt>
                <c:pt idx="7">
                  <c:v>三種町</c:v>
                </c:pt>
                <c:pt idx="8">
                  <c:v>八峰町</c:v>
                </c:pt>
                <c:pt idx="9">
                  <c:v>秋田市</c:v>
                </c:pt>
                <c:pt idx="10">
                  <c:v>男鹿市</c:v>
                </c:pt>
                <c:pt idx="11">
                  <c:v>潟上市</c:v>
                </c:pt>
                <c:pt idx="12">
                  <c:v>五城目町</c:v>
                </c:pt>
                <c:pt idx="13">
                  <c:v>八郎潟町</c:v>
                </c:pt>
                <c:pt idx="14">
                  <c:v>井川町</c:v>
                </c:pt>
                <c:pt idx="15">
                  <c:v>大潟村</c:v>
                </c:pt>
                <c:pt idx="16">
                  <c:v>由利本荘市</c:v>
                </c:pt>
                <c:pt idx="17">
                  <c:v>にかほ市</c:v>
                </c:pt>
                <c:pt idx="18">
                  <c:v>大仙市</c:v>
                </c:pt>
                <c:pt idx="19">
                  <c:v>仙北市</c:v>
                </c:pt>
                <c:pt idx="20">
                  <c:v>美郷町</c:v>
                </c:pt>
                <c:pt idx="21">
                  <c:v>横手市</c:v>
                </c:pt>
                <c:pt idx="22">
                  <c:v>湯沢市</c:v>
                </c:pt>
                <c:pt idx="23">
                  <c:v>羽後町</c:v>
                </c:pt>
                <c:pt idx="24">
                  <c:v>東成瀬村</c:v>
                </c:pt>
              </c:strCache>
            </c:strRef>
          </c:cat>
          <c:val>
            <c:numRef>
              <c:f>'Ｂ－４－３受診率_肺がん'!$B$62:$B$86</c:f>
              <c:numCache>
                <c:formatCode>0.0</c:formatCode>
                <c:ptCount val="25"/>
                <c:pt idx="0">
                  <c:v>99.9</c:v>
                </c:pt>
                <c:pt idx="1">
                  <c:v>95.2</c:v>
                </c:pt>
                <c:pt idx="2">
                  <c:v>70.7</c:v>
                </c:pt>
                <c:pt idx="3">
                  <c:v>111.2</c:v>
                </c:pt>
                <c:pt idx="4">
                  <c:v>24.8</c:v>
                </c:pt>
                <c:pt idx="5">
                  <c:v>132</c:v>
                </c:pt>
                <c:pt idx="6">
                  <c:v>148</c:v>
                </c:pt>
                <c:pt idx="7">
                  <c:v>130.30000000000001</c:v>
                </c:pt>
                <c:pt idx="8">
                  <c:v>168.4</c:v>
                </c:pt>
                <c:pt idx="9">
                  <c:v>107.9</c:v>
                </c:pt>
                <c:pt idx="10">
                  <c:v>135.6</c:v>
                </c:pt>
                <c:pt idx="11">
                  <c:v>106</c:v>
                </c:pt>
                <c:pt idx="12">
                  <c:v>68.5</c:v>
                </c:pt>
                <c:pt idx="13">
                  <c:v>54</c:v>
                </c:pt>
                <c:pt idx="14">
                  <c:v>158</c:v>
                </c:pt>
                <c:pt idx="15">
                  <c:v>193.1</c:v>
                </c:pt>
                <c:pt idx="16">
                  <c:v>89.8</c:v>
                </c:pt>
                <c:pt idx="17">
                  <c:v>72.400000000000006</c:v>
                </c:pt>
                <c:pt idx="18">
                  <c:v>82.1</c:v>
                </c:pt>
                <c:pt idx="19">
                  <c:v>80.599999999999994</c:v>
                </c:pt>
                <c:pt idx="20">
                  <c:v>45</c:v>
                </c:pt>
                <c:pt idx="21">
                  <c:v>76.2</c:v>
                </c:pt>
                <c:pt idx="22">
                  <c:v>120.4</c:v>
                </c:pt>
                <c:pt idx="23">
                  <c:v>69.099999999999994</c:v>
                </c:pt>
                <c:pt idx="24">
                  <c:v>59.5</c:v>
                </c:pt>
              </c:numCache>
            </c:numRef>
          </c:val>
        </c:ser>
        <c:dLbls>
          <c:txPr>
            <a:bodyPr rot="0" horzOverflow="overflow" anchor="ctr" anchorCtr="1">
              <a:spAutoFit/>
            </a:bodyPr>
            <a:lstStyle/>
            <a:p>
              <a:pPr algn="ctr" rtl="0">
                <a:defRPr sz="100">
                  <a:solidFill>
                    <a:schemeClr val="tx1"/>
                  </a:solidFill>
                </a:defRPr>
              </a:pPr>
              <a:endParaRPr lang="ja-JP" altLang="en-US"/>
            </a:p>
          </c:txPr>
          <c:showLegendKey val="0"/>
          <c:showVal val="1"/>
          <c:showCatName val="0"/>
          <c:showSerName val="0"/>
          <c:showPercent val="0"/>
          <c:showBubbleSize val="0"/>
        </c:dLbls>
        <c:gapWidth val="30"/>
        <c:overlap val="0"/>
        <c:axId val="1"/>
        <c:axId val="2"/>
      </c:barChart>
      <c:catAx>
        <c:axId val="1"/>
        <c:scaling>
          <c:orientation val="minMax"/>
        </c:scaling>
        <c:delete val="0"/>
        <c:axPos val="b"/>
        <c:numFmt formatCode="0.0" sourceLinked="1"/>
        <c:majorTickMark val="none"/>
        <c:minorTickMark val="none"/>
        <c:tickLblPos val="nextTo"/>
        <c:txPr>
          <a:bodyPr horzOverflow="overflow" vert="eaVert" anchor="ctr" anchorCtr="1"/>
          <a:lstStyle/>
          <a:p>
            <a:pPr algn="ctr" rtl="0">
              <a:defRPr sz="10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numFmt formatCode="0" sourceLinked="0"/>
        <c:majorTickMark val="none"/>
        <c:minorTickMark val="none"/>
        <c:tickLblPos val="nextTo"/>
        <c:txPr>
          <a:bodyPr horzOverflow="overflow" anchor="ctr" anchorCtr="1"/>
          <a:lstStyle/>
          <a:p>
            <a:pPr algn="ctr" rtl="0">
              <a:defRPr sz="1000">
                <a:solidFill>
                  <a:schemeClr val="tx1"/>
                </a:solidFill>
              </a:defRPr>
            </a:pPr>
            <a:endParaRPr lang="ja-JP" altLang="en-US"/>
          </a:p>
        </c:txPr>
        <c:crossAx val="1"/>
        <c:crosses val="autoZero"/>
        <c:crossBetween val="between"/>
      </c:valAx>
      <c:spPr>
        <a:ln>
          <a:solidFill>
            <a:schemeClr val="tx1">
              <a:lumMod val="50000"/>
              <a:lumOff val="50000"/>
            </a:schemeClr>
          </a:solidFill>
        </a:ln>
      </c:spPr>
    </c:plotArea>
    <c:plotVisOnly val="0"/>
    <c:dispBlanksAs val="gap"/>
    <c:showDLblsOverMax val="0"/>
  </c:chart>
  <c:spPr>
    <a:noFill/>
    <a:ln>
      <a:noFill/>
    </a:ln>
  </c:spPr>
  <c:txPr>
    <a:bodyPr horzOverflow="overflow" anchor="ctr" anchorCtr="1"/>
    <a:lstStyle/>
    <a:p>
      <a:pPr algn="ctr" rtl="0">
        <a:defRPr lang="ja-JP" altLang="en-US" sz="100">
          <a:solidFill>
            <a:schemeClr val="tx1"/>
          </a:solidFill>
        </a:defRPr>
      </a:pPr>
      <a:endParaRPr lang="ja-JP" altLang="en-US"/>
    </a:p>
  </c:txPr>
  <c:printSettings>
    <c:pageMargins l="0.7" r="0.7" t="0.75" b="0.75" header="0.3" footer="0.3"/>
    <c:pageSetup orientation="landscape"/>
  </c:printSettings>
  <c:extLst>
    <c:ext xmlns:c14="http://schemas.microsoft.com/office/drawing/2007/8/2/chart" uri="{781A3756-C4B2-4CAC-9D66-4F8BD8637D16}"/>
  </c:extLst>
</c:chartSpace>
</file>

<file path=xl/charts/chart4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200" b="0" i="0" u="none" strike="noStrike" baseline="0">
                <a:solidFill>
                  <a:schemeClr val="tx1"/>
                </a:solidFill>
              </a:defRPr>
            </a:pPr>
            <a:r>
              <a:rPr lang="ja-JP" altLang="en-US" sz="1200" b="0" i="0" u="none" strike="noStrike" baseline="0">
                <a:solidFill>
                  <a:schemeClr val="tx1"/>
                </a:solidFill>
              </a:rPr>
              <a:t>Ｂ－４－３　疾病別の医療機関受診率比較</a:t>
            </a:r>
            <a:r>
              <a:rPr lang="ja-JP" altLang="en-US" sz="1200" b="0" i="0" u="none" strike="noStrike" baseline="0">
                <a:solidFill>
                  <a:schemeClr val="tx1"/>
                </a:solidFill>
              </a:rPr>
              <a:t>（</a:t>
            </a:r>
            <a:r>
              <a:rPr lang="ja-JP" altLang="en-US" sz="1200" b="0" i="0" u="none" strike="noStrike" baseline="0">
                <a:solidFill>
                  <a:schemeClr val="tx1"/>
                </a:solidFill>
              </a:rPr>
              <a:t>肺がん・男女</a:t>
            </a:r>
            <a:r>
              <a:rPr lang="ja-JP" altLang="en-US" sz="1200" b="0" i="0" u="none" strike="noStrike" baseline="0">
                <a:solidFill>
                  <a:schemeClr val="tx1"/>
                </a:solidFill>
              </a:rPr>
              <a:t>） </a:t>
            </a:r>
            <a:endParaRPr lang="ja-JP" altLang="en-US" sz="1200" b="0" i="0" u="none" strike="noStrike" baseline="0">
              <a:solidFill>
                <a:schemeClr val="tx1"/>
              </a:solidFill>
            </a:endParaRPr>
          </a:p>
        </c:rich>
      </c:tx>
      <c:layout>
        <c:manualLayout>
          <c:xMode val="edge"/>
          <c:yMode val="edge"/>
          <c:x val="0.26778436794993088"/>
          <c:y val="2.2972416984394214e-002"/>
        </c:manualLayout>
      </c:layout>
      <c:overlay val="0"/>
    </c:title>
    <c:autoTitleDeleted val="0"/>
    <c:plotArea>
      <c:layout>
        <c:manualLayout>
          <c:layoutTarget val="inner"/>
          <c:xMode val="edge"/>
          <c:yMode val="edge"/>
          <c:x val="6.0531742614377319e-002"/>
          <c:y val="6.2823229471259484e-002"/>
          <c:w val="0.88278665720689242"/>
          <c:h val="0.79753719903584919"/>
        </c:manualLayout>
      </c:layout>
      <c:barChart>
        <c:barDir val="col"/>
        <c:grouping val="clustered"/>
        <c:varyColors val="0"/>
        <c:ser>
          <c:idx val="0"/>
          <c:order val="0"/>
          <c:tx>
            <c:strRef>
              <c:f>'Ｂ－４－３受診率_肺がん'!$B$3</c:f>
              <c:strCache>
                <c:ptCount val="1"/>
                <c:pt idx="0">
                  <c:v>指数</c:v>
                </c:pt>
              </c:strCache>
            </c:strRef>
          </c:tx>
          <c:spPr>
            <a:solidFill>
              <a:schemeClr val="accent3">
                <a:lumMod val="40000"/>
                <a:lumOff val="60000"/>
              </a:schemeClr>
            </a:solidFill>
            <a:ln w="6350">
              <a:solidFill>
                <a:schemeClr val="accent3">
                  <a:lumMod val="50000"/>
                </a:schemeClr>
              </a:solidFill>
            </a:ln>
          </c:spPr>
          <c:invertIfNegative val="0"/>
          <c:dLbls>
            <c:numFmt formatCode="#0.0;\-#;;" sourceLinked="0"/>
            <c:spPr>
              <a:effectLst/>
            </c:spPr>
            <c:txPr>
              <a:bodyPr rot="0" horzOverflow="overflow" anchor="ctr" anchorCtr="1"/>
              <a:lstStyle/>
              <a:p>
                <a:pPr algn="ctr" rtl="0">
                  <a:defRPr sz="700">
                    <a:solidFill>
                      <a:schemeClr val="tx1"/>
                    </a:solidFill>
                  </a:defRPr>
                </a:pPr>
                <a:endParaRPr lang="ja-JP" altLang="en-US"/>
              </a:p>
            </c:txPr>
            <c:dLblPos val="ctr"/>
            <c:showLegendKey val="0"/>
            <c:showVal val="1"/>
            <c:showCatName val="0"/>
            <c:showSerName val="0"/>
            <c:showPercent val="0"/>
            <c:showBubbleSize val="0"/>
          </c:dLbls>
          <c:errBars>
            <c:errBarType val="both"/>
            <c:errValType val="cust"/>
            <c:noEndCap val="0"/>
            <c:plus>
              <c:numRef>
                <c:f>'Ｂ－４－３受診率_肺がん'!$G$4:$G$28</c:f>
                <c:numCache>
                  <c:formatCode>General</c:formatCode>
                  <c:ptCount val="25"/>
                  <c:pt idx="0">
                    <c:v>5.7808047485540044</c:v>
                  </c:pt>
                  <c:pt idx="1">
                    <c:v>8.9239255207709931</c:v>
                  </c:pt>
                  <c:pt idx="2">
                    <c:v>17.080667300428701</c:v>
                  </c:pt>
                  <c:pt idx="3">
                    <c:v>8.5517221649830049</c:v>
                  </c:pt>
                  <c:pt idx="4">
                    <c:v>24.149025241832895</c:v>
                  </c:pt>
                  <c:pt idx="5">
                    <c:v>7.1794414015209895</c:v>
                  </c:pt>
                  <c:pt idx="6">
                    <c:v>29.581309740346995</c:v>
                  </c:pt>
                  <c:pt idx="7">
                    <c:v>12.367153654917999</c:v>
                  </c:pt>
                  <c:pt idx="8">
                    <c:v>19.064029060344993</c:v>
                  </c:pt>
                  <c:pt idx="9">
                    <c:v>3.1789177943099958</c:v>
                  </c:pt>
                  <c:pt idx="10">
                    <c:v>10.298495567716003</c:v>
                  </c:pt>
                  <c:pt idx="11">
                    <c:v>9.4662327668649908</c:v>
                  </c:pt>
                  <c:pt idx="12">
                    <c:v>15.110654461766003</c:v>
                  </c:pt>
                  <c:pt idx="13">
                    <c:v>23.479428120340003</c:v>
                  </c:pt>
                  <c:pt idx="14">
                    <c:v>27.359235269322994</c:v>
                  </c:pt>
                  <c:pt idx="15">
                    <c:v>37.036228496690001</c:v>
                  </c:pt>
                  <c:pt idx="16">
                    <c:v>5.2365360116640005</c:v>
                  </c:pt>
                  <c:pt idx="17">
                    <c:v>8.8263534926256</c:v>
                  </c:pt>
                  <c:pt idx="18">
                    <c:v>5.0594296982915097</c:v>
                  </c:pt>
                  <c:pt idx="19">
                    <c:v>8.3436297907534964</c:v>
                  </c:pt>
                  <c:pt idx="20">
                    <c:v>8.4759547688688031</c:v>
                  </c:pt>
                  <c:pt idx="21">
                    <c:v>4.701099531696201</c:v>
                  </c:pt>
                  <c:pt idx="22">
                    <c:v>6.8907520292659967</c:v>
                  </c:pt>
                  <c:pt idx="23">
                    <c:v>11.116887595872001</c:v>
                  </c:pt>
                  <c:pt idx="24">
                    <c:v>33.081378229251001</c:v>
                  </c:pt>
                </c:numCache>
              </c:numRef>
            </c:plus>
            <c:minus>
              <c:numRef>
                <c:f>'Ｂ－４－３受診率_肺がん'!$F$4:$F$28</c:f>
                <c:numCache>
                  <c:formatCode>General</c:formatCode>
                  <c:ptCount val="25"/>
                  <c:pt idx="0">
                    <c:v>5.545357294360997</c:v>
                  </c:pt>
                  <c:pt idx="1">
                    <c:v>8.4005872895295965</c:v>
                  </c:pt>
                  <c:pt idx="2">
                    <c:v>13.9946916700004</c:v>
                  </c:pt>
                  <c:pt idx="3">
                    <c:v>8.0689867065222955</c:v>
                  </c:pt>
                  <c:pt idx="4">
                    <c:v>18.006071077171299</c:v>
                  </c:pt>
                  <c:pt idx="5">
                    <c:v>6.8685235771070126</c:v>
                  </c:pt>
                  <c:pt idx="6">
                    <c:v>25.096172595905301</c:v>
                  </c:pt>
                  <c:pt idx="7">
                    <c:v>11.442339645248992</c:v>
                  </c:pt>
                  <c:pt idx="8">
                    <c:v>16.981890180834398</c:v>
                  </c:pt>
                  <c:pt idx="9">
                    <c:v>3.1117563415450036</c:v>
                  </c:pt>
                  <c:pt idx="10">
                    <c:v>9.7549156165900115</c:v>
                  </c:pt>
                  <c:pt idx="11">
                    <c:v>8.8896783116410063</c:v>
                  </c:pt>
                  <c:pt idx="12">
                    <c:v>13.436045254247702</c:v>
                  </c:pt>
                  <c:pt idx="13">
                    <c:v>20.698342108445999</c:v>
                  </c:pt>
                  <c:pt idx="14">
                    <c:v>23.801742687829005</c:v>
                  </c:pt>
                  <c:pt idx="15">
                    <c:v>31.289250784526018</c:v>
                  </c:pt>
                  <c:pt idx="16">
                    <c:v>5.0074367886115994</c:v>
                  </c:pt>
                  <c:pt idx="17">
                    <c:v>8.127171156804593</c:v>
                  </c:pt>
                  <c:pt idx="18">
                    <c:v>4.8463985217264991</c:v>
                  </c:pt>
                  <c:pt idx="19">
                    <c:v>7.7262089809448042</c:v>
                  </c:pt>
                  <c:pt idx="20">
                    <c:v>7.6145511944226953</c:v>
                  </c:pt>
                  <c:pt idx="21">
                    <c:v>4.510438193193508</c:v>
                  </c:pt>
                  <c:pt idx="22">
                    <c:v>6.5303263098381024</c:v>
                  </c:pt>
                  <c:pt idx="23">
                    <c:v>10.000838223608298</c:v>
                  </c:pt>
                  <c:pt idx="24">
                    <c:v>26.610109190861692</c:v>
                  </c:pt>
                </c:numCache>
              </c:numRef>
            </c:minus>
          </c:errBars>
          <c:cat>
            <c:strRef>
              <c:f>'Ｂ－４－３受診率_肺がん'!$A$4:$A$28</c:f>
              <c:strCache>
                <c:ptCount val="25"/>
                <c:pt idx="0">
                  <c:v>大館市</c:v>
                </c:pt>
                <c:pt idx="1">
                  <c:v>鹿角市</c:v>
                </c:pt>
                <c:pt idx="2">
                  <c:v>小坂町</c:v>
                </c:pt>
                <c:pt idx="3">
                  <c:v>北秋田市</c:v>
                </c:pt>
                <c:pt idx="4">
                  <c:v>上小阿仁村</c:v>
                </c:pt>
                <c:pt idx="5">
                  <c:v>能代市</c:v>
                </c:pt>
                <c:pt idx="6">
                  <c:v>藤里町</c:v>
                </c:pt>
                <c:pt idx="7">
                  <c:v>三種町</c:v>
                </c:pt>
                <c:pt idx="8">
                  <c:v>八峰町</c:v>
                </c:pt>
                <c:pt idx="9">
                  <c:v>秋田市</c:v>
                </c:pt>
                <c:pt idx="10">
                  <c:v>男鹿市</c:v>
                </c:pt>
                <c:pt idx="11">
                  <c:v>潟上市</c:v>
                </c:pt>
                <c:pt idx="12">
                  <c:v>五城目町</c:v>
                </c:pt>
                <c:pt idx="13">
                  <c:v>八郎潟町</c:v>
                </c:pt>
                <c:pt idx="14">
                  <c:v>井川町</c:v>
                </c:pt>
                <c:pt idx="15">
                  <c:v>大潟村</c:v>
                </c:pt>
                <c:pt idx="16">
                  <c:v>由利本荘市</c:v>
                </c:pt>
                <c:pt idx="17">
                  <c:v>にかほ市</c:v>
                </c:pt>
                <c:pt idx="18">
                  <c:v>大仙市</c:v>
                </c:pt>
                <c:pt idx="19">
                  <c:v>仙北市</c:v>
                </c:pt>
                <c:pt idx="20">
                  <c:v>美郷町</c:v>
                </c:pt>
                <c:pt idx="21">
                  <c:v>横手市</c:v>
                </c:pt>
                <c:pt idx="22">
                  <c:v>湯沢市</c:v>
                </c:pt>
                <c:pt idx="23">
                  <c:v>羽後町</c:v>
                </c:pt>
                <c:pt idx="24">
                  <c:v>東成瀬村</c:v>
                </c:pt>
              </c:strCache>
            </c:strRef>
          </c:cat>
          <c:val>
            <c:numRef>
              <c:f>'Ｂ－４－３受診率_肺がん'!$B$4:$B$28</c:f>
              <c:numCache>
                <c:formatCode>0.0</c:formatCode>
                <c:ptCount val="25"/>
                <c:pt idx="0">
                  <c:v>102.1</c:v>
                </c:pt>
                <c:pt idx="1">
                  <c:v>107.2</c:v>
                </c:pt>
                <c:pt idx="2">
                  <c:v>57.2</c:v>
                </c:pt>
                <c:pt idx="3">
                  <c:v>107</c:v>
                </c:pt>
                <c:pt idx="4">
                  <c:v>51.9</c:v>
                </c:pt>
                <c:pt idx="5">
                  <c:v>118.9</c:v>
                </c:pt>
                <c:pt idx="6">
                  <c:v>122.6</c:v>
                </c:pt>
                <c:pt idx="7">
                  <c:v>114.3</c:v>
                </c:pt>
                <c:pt idx="8">
                  <c:v>115.7</c:v>
                </c:pt>
                <c:pt idx="9">
                  <c:v>110.7</c:v>
                </c:pt>
                <c:pt idx="10">
                  <c:v>138.4</c:v>
                </c:pt>
                <c:pt idx="11">
                  <c:v>109.2</c:v>
                </c:pt>
                <c:pt idx="12">
                  <c:v>90.2</c:v>
                </c:pt>
                <c:pt idx="13">
                  <c:v>129.9</c:v>
                </c:pt>
                <c:pt idx="14">
                  <c:v>135.9</c:v>
                </c:pt>
                <c:pt idx="15">
                  <c:v>149.30000000000001</c:v>
                </c:pt>
                <c:pt idx="16">
                  <c:v>85.8</c:v>
                </c:pt>
                <c:pt idx="17">
                  <c:v>76.599999999999994</c:v>
                </c:pt>
                <c:pt idx="18">
                  <c:v>86.3</c:v>
                </c:pt>
                <c:pt idx="19">
                  <c:v>78</c:v>
                </c:pt>
                <c:pt idx="20">
                  <c:v>55.8</c:v>
                </c:pt>
                <c:pt idx="21">
                  <c:v>83.4</c:v>
                </c:pt>
                <c:pt idx="22">
                  <c:v>93.5</c:v>
                </c:pt>
                <c:pt idx="23">
                  <c:v>74.2</c:v>
                </c:pt>
                <c:pt idx="24">
                  <c:v>100.3</c:v>
                </c:pt>
              </c:numCache>
            </c:numRef>
          </c:val>
        </c:ser>
        <c:dLbls>
          <c:txPr>
            <a:bodyPr rot="0" horzOverflow="overflow" anchor="ctr" anchorCtr="1">
              <a:spAutoFit/>
            </a:bodyPr>
            <a:lstStyle/>
            <a:p>
              <a:pPr algn="ctr" rtl="0">
                <a:defRPr sz="300">
                  <a:solidFill>
                    <a:schemeClr val="tx1"/>
                  </a:solidFill>
                </a:defRPr>
              </a:pPr>
              <a:endParaRPr lang="ja-JP" altLang="en-US"/>
            </a:p>
          </c:txPr>
          <c:showLegendKey val="0"/>
          <c:showVal val="1"/>
          <c:showCatName val="0"/>
          <c:showSerName val="0"/>
          <c:showPercent val="0"/>
          <c:showBubbleSize val="0"/>
        </c:dLbls>
        <c:gapWidth val="30"/>
        <c:overlap val="0"/>
        <c:axId val="1"/>
        <c:axId val="2"/>
      </c:barChart>
      <c:catAx>
        <c:axId val="1"/>
        <c:scaling>
          <c:orientation val="minMax"/>
        </c:scaling>
        <c:delete val="0"/>
        <c:axPos val="b"/>
        <c:numFmt formatCode="0.0" sourceLinked="1"/>
        <c:majorTickMark val="none"/>
        <c:minorTickMark val="none"/>
        <c:tickLblPos val="nextTo"/>
        <c:txPr>
          <a:bodyPr horzOverflow="overflow" vert="eaVert" anchor="ctr" anchorCtr="1"/>
          <a:lstStyle/>
          <a:p>
            <a:pPr algn="ctr" rtl="0">
              <a:defRPr sz="10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numFmt formatCode="0" sourceLinked="0"/>
        <c:majorTickMark val="none"/>
        <c:minorTickMark val="none"/>
        <c:tickLblPos val="nextTo"/>
        <c:txPr>
          <a:bodyPr horzOverflow="overflow" anchor="ctr" anchorCtr="1"/>
          <a:lstStyle/>
          <a:p>
            <a:pPr algn="ctr" rtl="0">
              <a:defRPr sz="1000">
                <a:solidFill>
                  <a:schemeClr val="tx1"/>
                </a:solidFill>
              </a:defRPr>
            </a:pPr>
            <a:endParaRPr lang="ja-JP" altLang="en-US"/>
          </a:p>
        </c:txPr>
        <c:crossAx val="1"/>
        <c:crosses val="autoZero"/>
        <c:crossBetween val="between"/>
      </c:valAx>
      <c:spPr>
        <a:ln>
          <a:solidFill>
            <a:schemeClr val="tx1">
              <a:lumMod val="50000"/>
              <a:lumOff val="50000"/>
            </a:schemeClr>
          </a:solidFill>
        </a:ln>
      </c:spPr>
    </c:plotArea>
    <c:plotVisOnly val="0"/>
    <c:dispBlanksAs val="gap"/>
    <c:showDLblsOverMax val="0"/>
  </c:chart>
  <c:spPr>
    <a:noFill/>
    <a:ln>
      <a:noFill/>
    </a:ln>
  </c:spPr>
  <c:txPr>
    <a:bodyPr horzOverflow="overflow" anchor="ctr" anchorCtr="1"/>
    <a:lstStyle/>
    <a:p>
      <a:pPr algn="ctr" rtl="0">
        <a:defRPr lang="ja-JP" altLang="en-US" sz="300">
          <a:solidFill>
            <a:schemeClr val="tx1"/>
          </a:solidFill>
        </a:defRPr>
      </a:pPr>
      <a:endParaRPr lang="ja-JP" altLang="en-US"/>
    </a:p>
  </c:txPr>
  <c:printSettings>
    <c:pageMargins l="0.7" r="0.7" t="0.75" b="0.75" header="0.3" footer="0.3"/>
    <c:pageSetup orientation="portrait"/>
  </c:printSettings>
  <c:extLst>
    <c:ext xmlns:c14="http://schemas.microsoft.com/office/drawing/2007/8/2/chart" uri="{781A3756-C4B2-4CAC-9D66-4F8BD8637D16}"/>
  </c:extLst>
</c:chartSpace>
</file>

<file path=xl/charts/chart4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200" b="0" i="0" u="none" strike="noStrike" baseline="0">
                <a:solidFill>
                  <a:schemeClr val="tx1"/>
                </a:solidFill>
              </a:defRPr>
            </a:pPr>
            <a:r>
              <a:rPr lang="ja-JP" altLang="en-US" sz="1200" b="0" i="0" u="none" strike="noStrike" baseline="0">
                <a:solidFill>
                  <a:schemeClr val="tx1"/>
                </a:solidFill>
              </a:rPr>
              <a:t>Ｂ－４－３　疾病別の医療機関受診率比較（乳がん・女性） </a:t>
            </a:r>
            <a:endParaRPr lang="ja-JP" altLang="en-US" sz="1200" b="0" i="0" u="none" strike="noStrike" baseline="0">
              <a:solidFill>
                <a:schemeClr val="tx1"/>
              </a:solidFill>
            </a:endParaRPr>
          </a:p>
        </c:rich>
      </c:tx>
      <c:layout>
        <c:manualLayout>
          <c:xMode val="edge"/>
          <c:yMode val="edge"/>
          <c:x val="0.28745178069637778"/>
          <c:y val="2.4049416817422634e-002"/>
        </c:manualLayout>
      </c:layout>
      <c:overlay val="0"/>
    </c:title>
    <c:autoTitleDeleted val="0"/>
    <c:plotArea>
      <c:layout>
        <c:manualLayout>
          <c:layoutTarget val="inner"/>
          <c:xMode val="edge"/>
          <c:yMode val="edge"/>
          <c:x val="6.0337748312359454e-002"/>
          <c:y val="6.1055378042945564e-002"/>
          <c:w val="0.8829604026813197"/>
          <c:h val="0.79930509178545139"/>
        </c:manualLayout>
      </c:layout>
      <c:barChart>
        <c:barDir val="col"/>
        <c:grouping val="clustered"/>
        <c:varyColors val="0"/>
        <c:ser>
          <c:idx val="0"/>
          <c:order val="0"/>
          <c:tx>
            <c:strRef>
              <c:f>'Ｂ－４－３受診率_乳がん'!$A$2</c:f>
              <c:strCache>
                <c:ptCount val="1"/>
                <c:pt idx="0">
                  <c:v>【乳がん・女性】</c:v>
                </c:pt>
              </c:strCache>
            </c:strRef>
          </c:tx>
          <c:spPr>
            <a:solidFill>
              <a:schemeClr val="accent2">
                <a:lumMod val="40000"/>
                <a:lumOff val="60000"/>
              </a:schemeClr>
            </a:solidFill>
            <a:ln w="6350">
              <a:solidFill>
                <a:schemeClr val="accent2">
                  <a:lumMod val="50000"/>
                </a:schemeClr>
              </a:solidFill>
            </a:ln>
          </c:spPr>
          <c:invertIfNegative val="0"/>
          <c:dLbls>
            <c:numFmt formatCode="#0.0;\-#;;" sourceLinked="0"/>
            <c:spPr>
              <a:effectLst/>
            </c:spPr>
            <c:txPr>
              <a:bodyPr rot="0" horzOverflow="overflow" anchor="ctr" anchorCtr="1"/>
              <a:lstStyle/>
              <a:p>
                <a:pPr algn="ctr" rtl="0">
                  <a:defRPr sz="700">
                    <a:solidFill>
                      <a:schemeClr val="tx1"/>
                    </a:solidFill>
                  </a:defRPr>
                </a:pPr>
                <a:endParaRPr lang="ja-JP" altLang="en-US"/>
              </a:p>
            </c:txPr>
            <c:dLblPos val="ctr"/>
            <c:showLegendKey val="0"/>
            <c:showVal val="1"/>
            <c:showCatName val="0"/>
            <c:showSerName val="0"/>
            <c:showPercent val="0"/>
            <c:showBubbleSize val="0"/>
          </c:dLbls>
          <c:errBars>
            <c:errBarType val="both"/>
            <c:errValType val="cust"/>
            <c:noEndCap val="0"/>
            <c:plus>
              <c:numRef>
                <c:f>'Ｂ－４－３受診率_乳がん'!$G$4:$G$28</c:f>
                <c:numCache>
                  <c:formatCode>General</c:formatCode>
                  <c:ptCount val="25"/>
                  <c:pt idx="0">
                    <c:v>4.8772292750240069</c:v>
                  </c:pt>
                  <c:pt idx="1">
                    <c:v>6.0061832260030883</c:v>
                  </c:pt>
                  <c:pt idx="2">
                    <c:v>18.229153818886005</c:v>
                  </c:pt>
                  <c:pt idx="3">
                    <c:v>8.0920074313519876</c:v>
                  </c:pt>
                  <c:pt idx="4">
                    <c:v>33.061794049435008</c:v>
                  </c:pt>
                  <c:pt idx="5">
                    <c:v>5.9107980743560091</c:v>
                  </c:pt>
                  <c:pt idx="6">
                    <c:v>21.330597231415993</c:v>
                  </c:pt>
                  <c:pt idx="7">
                    <c:v>9.5493664959610101</c:v>
                  </c:pt>
                  <c:pt idx="8">
                    <c:v>13.808929301817003</c:v>
                  </c:pt>
                  <c:pt idx="9">
                    <c:v>2.6483938872289912</c:v>
                  </c:pt>
                  <c:pt idx="10">
                    <c:v>7.4907135418550013</c:v>
                  </c:pt>
                  <c:pt idx="11">
                    <c:v>7.3104324981960076</c:v>
                  </c:pt>
                  <c:pt idx="12">
                    <c:v>12.994376698636998</c:v>
                  </c:pt>
                  <c:pt idx="13">
                    <c:v>18.936854479008019</c:v>
                  </c:pt>
                  <c:pt idx="14">
                    <c:v>20.176953744667998</c:v>
                  </c:pt>
                  <c:pt idx="15">
                    <c:v>17.870916850138094</c:v>
                  </c:pt>
                  <c:pt idx="16">
                    <c:v>4.1793332938926966</c:v>
                  </c:pt>
                  <c:pt idx="17">
                    <c:v>8.2544073284310002</c:v>
                  </c:pt>
                  <c:pt idx="18">
                    <c:v>4.2225540369827996</c:v>
                  </c:pt>
                  <c:pt idx="19">
                    <c:v>7.7255725238560018</c:v>
                  </c:pt>
                  <c:pt idx="20">
                    <c:v>8.3583302013936986</c:v>
                  </c:pt>
                  <c:pt idx="21">
                    <c:v>3.5220833317344074</c:v>
                  </c:pt>
                  <c:pt idx="22">
                    <c:v>5.1449178088788017</c:v>
                  </c:pt>
                  <c:pt idx="23">
                    <c:v>8.4633500041468963</c:v>
                  </c:pt>
                  <c:pt idx="24">
                    <c:v>24.413714288453988</c:v>
                  </c:pt>
                </c:numCache>
              </c:numRef>
            </c:plus>
            <c:minus>
              <c:numRef>
                <c:f>'Ｂ－４－３受診率_乳がん'!$F$4:$F$28</c:f>
                <c:numCache>
                  <c:formatCode>General</c:formatCode>
                  <c:ptCount val="25"/>
                  <c:pt idx="0">
                    <c:v>4.7166141682640017</c:v>
                  </c:pt>
                  <c:pt idx="1">
                    <c:v>5.6528079718280111</c:v>
                  </c:pt>
                  <c:pt idx="2">
                    <c:v>16.105681672487293</c:v>
                  </c:pt>
                  <c:pt idx="3">
                    <c:v>7.7544873796649938</c:v>
                  </c:pt>
                  <c:pt idx="4">
                    <c:v>28.512158962899989</c:v>
                  </c:pt>
                  <c:pt idx="5">
                    <c:v>5.7014673288539939</c:v>
                  </c:pt>
                  <c:pt idx="6">
                    <c:v>18.114557882199094</c:v>
                  </c:pt>
                  <c:pt idx="7">
                    <c:v>8.907636517702997</c:v>
                  </c:pt>
                  <c:pt idx="8">
                    <c:v>12.342279960785305</c:v>
                  </c:pt>
                  <c:pt idx="9">
                    <c:v>2.6045829850380073</c:v>
                  </c:pt>
                  <c:pt idx="10">
                    <c:v>7.101644911940312</c:v>
                  </c:pt>
                  <c:pt idx="11">
                    <c:v>6.9365976610381921</c:v>
                  </c:pt>
                  <c:pt idx="12">
                    <c:v>11.814266482714302</c:v>
                  </c:pt>
                  <c:pt idx="13">
                    <c:v>17.058315520148</c:v>
                  </c:pt>
                  <c:pt idx="14">
                    <c:v>17.701427354896197</c:v>
                  </c:pt>
                  <c:pt idx="15">
                    <c:v>14.112199459236699</c:v>
                  </c:pt>
                  <c:pt idx="16">
                    <c:v>4.0217240205938936</c:v>
                  </c:pt>
                  <c:pt idx="17">
                    <c:v>7.7718925491978013</c:v>
                  </c:pt>
                  <c:pt idx="18">
                    <c:v>4.0793927168095934</c:v>
                  </c:pt>
                  <c:pt idx="19">
                    <c:v>7.2971082514740004</c:v>
                  </c:pt>
                  <c:pt idx="20">
                    <c:v>7.7797110034890977</c:v>
                  </c:pt>
                  <c:pt idx="21">
                    <c:v>3.3909026121997954</c:v>
                  </c:pt>
                  <c:pt idx="22">
                    <c:v>4.8990082995210003</c:v>
                  </c:pt>
                  <c:pt idx="23">
                    <c:v>7.6916867505197999</c:v>
                  </c:pt>
                  <c:pt idx="24">
                    <c:v>19.851666756893103</c:v>
                  </c:pt>
                </c:numCache>
              </c:numRef>
            </c:minus>
          </c:errBars>
          <c:cat>
            <c:strRef>
              <c:f>'Ｂ－４－３受診率_乳がん'!$A$4:$A$28</c:f>
              <c:strCache>
                <c:ptCount val="25"/>
                <c:pt idx="0">
                  <c:v>大館市</c:v>
                </c:pt>
                <c:pt idx="1">
                  <c:v>鹿角市</c:v>
                </c:pt>
                <c:pt idx="2">
                  <c:v>小坂町</c:v>
                </c:pt>
                <c:pt idx="3">
                  <c:v>北秋田市</c:v>
                </c:pt>
                <c:pt idx="4">
                  <c:v>上小阿仁村</c:v>
                </c:pt>
                <c:pt idx="5">
                  <c:v>能代市</c:v>
                </c:pt>
                <c:pt idx="6">
                  <c:v>藤里町</c:v>
                </c:pt>
                <c:pt idx="7">
                  <c:v>三種町</c:v>
                </c:pt>
                <c:pt idx="8">
                  <c:v>八峰町</c:v>
                </c:pt>
                <c:pt idx="9">
                  <c:v>秋田市</c:v>
                </c:pt>
                <c:pt idx="10">
                  <c:v>男鹿市</c:v>
                </c:pt>
                <c:pt idx="11">
                  <c:v>潟上市</c:v>
                </c:pt>
                <c:pt idx="12">
                  <c:v>五城目町</c:v>
                </c:pt>
                <c:pt idx="13">
                  <c:v>八郎潟町</c:v>
                </c:pt>
                <c:pt idx="14">
                  <c:v>井川町</c:v>
                </c:pt>
                <c:pt idx="15">
                  <c:v>大潟村</c:v>
                </c:pt>
                <c:pt idx="16">
                  <c:v>由利本荘市</c:v>
                </c:pt>
                <c:pt idx="17">
                  <c:v>にかほ市</c:v>
                </c:pt>
                <c:pt idx="18">
                  <c:v>大仙市</c:v>
                </c:pt>
                <c:pt idx="19">
                  <c:v>仙北市</c:v>
                </c:pt>
                <c:pt idx="20">
                  <c:v>美郷町</c:v>
                </c:pt>
                <c:pt idx="21">
                  <c:v>横手市</c:v>
                </c:pt>
                <c:pt idx="22">
                  <c:v>湯沢市</c:v>
                </c:pt>
                <c:pt idx="23">
                  <c:v>羽後町</c:v>
                </c:pt>
                <c:pt idx="24">
                  <c:v>東成瀬村</c:v>
                </c:pt>
              </c:strCache>
            </c:strRef>
          </c:cat>
          <c:val>
            <c:numRef>
              <c:f>'Ｂ－４－３受診率_乳がん'!$B$4:$B$28</c:f>
              <c:numCache>
                <c:formatCode>0.0</c:formatCode>
                <c:ptCount val="25"/>
                <c:pt idx="0">
                  <c:v>107.5</c:v>
                </c:pt>
                <c:pt idx="1">
                  <c:v>71.900000000000006</c:v>
                </c:pt>
                <c:pt idx="2">
                  <c:v>102.8</c:v>
                </c:pt>
                <c:pt idx="3">
                  <c:v>139.4</c:v>
                </c:pt>
                <c:pt idx="4">
                  <c:v>153.69999999999999</c:v>
                </c:pt>
                <c:pt idx="5">
                  <c:v>120.8</c:v>
                </c:pt>
                <c:pt idx="6">
                  <c:v>89</c:v>
                </c:pt>
                <c:pt idx="7">
                  <c:v>99.1</c:v>
                </c:pt>
                <c:pt idx="8">
                  <c:v>86.5</c:v>
                </c:pt>
                <c:pt idx="9">
                  <c:v>118.4</c:v>
                </c:pt>
                <c:pt idx="10">
                  <c:v>102.4</c:v>
                </c:pt>
                <c:pt idx="11">
                  <c:v>101.6</c:v>
                </c:pt>
                <c:pt idx="12">
                  <c:v>97</c:v>
                </c:pt>
                <c:pt idx="13">
                  <c:v>128.1</c:v>
                </c:pt>
                <c:pt idx="14">
                  <c:v>107.2</c:v>
                </c:pt>
                <c:pt idx="15">
                  <c:v>49.4</c:v>
                </c:pt>
                <c:pt idx="16">
                  <c:v>80</c:v>
                </c:pt>
                <c:pt idx="17">
                  <c:v>99.5</c:v>
                </c:pt>
                <c:pt idx="18">
                  <c:v>90.3</c:v>
                </c:pt>
                <c:pt idx="19">
                  <c:v>98.5</c:v>
                </c:pt>
                <c:pt idx="20">
                  <c:v>84</c:v>
                </c:pt>
                <c:pt idx="21">
                  <c:v>68.3</c:v>
                </c:pt>
                <c:pt idx="22">
                  <c:v>76.8</c:v>
                </c:pt>
                <c:pt idx="23">
                  <c:v>62.9</c:v>
                </c:pt>
                <c:pt idx="24">
                  <c:v>78.400000000000006</c:v>
                </c:pt>
              </c:numCache>
            </c:numRef>
          </c:val>
        </c:ser>
        <c:dLbls>
          <c:txPr>
            <a:bodyPr rot="0" horzOverflow="overflow" anchor="ctr" anchorCtr="1">
              <a:spAutoFit/>
            </a:bodyPr>
            <a:lstStyle/>
            <a:p>
              <a:pPr algn="ctr" rtl="0">
                <a:defRPr sz="100">
                  <a:solidFill>
                    <a:schemeClr val="tx1"/>
                  </a:solidFill>
                </a:defRPr>
              </a:pPr>
              <a:endParaRPr lang="ja-JP" altLang="en-US"/>
            </a:p>
          </c:txPr>
          <c:showLegendKey val="0"/>
          <c:showVal val="1"/>
          <c:showCatName val="0"/>
          <c:showSerName val="0"/>
          <c:showPercent val="0"/>
          <c:showBubbleSize val="0"/>
        </c:dLbls>
        <c:gapWidth val="30"/>
        <c:overlap val="0"/>
        <c:axId val="1"/>
        <c:axId val="2"/>
      </c:barChart>
      <c:catAx>
        <c:axId val="1"/>
        <c:scaling>
          <c:orientation val="minMax"/>
        </c:scaling>
        <c:delete val="0"/>
        <c:axPos val="b"/>
        <c:numFmt formatCode="0.0" sourceLinked="1"/>
        <c:majorTickMark val="none"/>
        <c:minorTickMark val="none"/>
        <c:tickLblPos val="nextTo"/>
        <c:txPr>
          <a:bodyPr horzOverflow="overflow" vert="eaVert" anchor="ctr" anchorCtr="1"/>
          <a:lstStyle/>
          <a:p>
            <a:pPr algn="ctr" rtl="0">
              <a:defRPr sz="10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numFmt formatCode="0" sourceLinked="0"/>
        <c:majorTickMark val="none"/>
        <c:minorTickMark val="none"/>
        <c:tickLblPos val="nextTo"/>
        <c:txPr>
          <a:bodyPr horzOverflow="overflow" anchor="ctr" anchorCtr="1"/>
          <a:lstStyle/>
          <a:p>
            <a:pPr algn="ctr" rtl="0">
              <a:defRPr sz="1000">
                <a:solidFill>
                  <a:schemeClr val="tx1"/>
                </a:solidFill>
              </a:defRPr>
            </a:pPr>
            <a:endParaRPr lang="ja-JP" altLang="en-US"/>
          </a:p>
        </c:txPr>
        <c:crossAx val="1"/>
        <c:crosses val="autoZero"/>
        <c:crossBetween val="between"/>
      </c:valAx>
      <c:spPr>
        <a:ln>
          <a:solidFill>
            <a:schemeClr val="tx1">
              <a:lumMod val="50000"/>
              <a:lumOff val="50000"/>
            </a:schemeClr>
          </a:solidFill>
        </a:ln>
      </c:spPr>
    </c:plotArea>
    <c:plotVisOnly val="0"/>
    <c:dispBlanksAs val="gap"/>
    <c:showDLblsOverMax val="0"/>
  </c:chart>
  <c:spPr>
    <a:noFill/>
    <a:ln>
      <a:noFill/>
    </a:ln>
  </c:spPr>
  <c:txPr>
    <a:bodyPr horzOverflow="overflow" anchor="ctr" anchorCtr="1"/>
    <a:lstStyle/>
    <a:p>
      <a:pPr algn="ctr" rtl="0">
        <a:defRPr lang="ja-JP" altLang="en-US" sz="100">
          <a:solidFill>
            <a:schemeClr val="tx1"/>
          </a:solidFill>
        </a:defRPr>
      </a:pPr>
      <a:endParaRPr lang="ja-JP" altLang="en-US"/>
    </a:p>
  </c:txPr>
  <c:printSettings>
    <c:pageMargins l="0.7" r="0.7" t="0.75" b="0.75" header="0.3" footer="0.3"/>
    <c:pageSetup orientation="portrait"/>
  </c:printSettings>
  <c:extLst>
    <c:ext xmlns:c14="http://schemas.microsoft.com/office/drawing/2007/8/2/chart" uri="{781A3756-C4B2-4CAC-9D66-4F8BD8637D16}"/>
  </c:extLst>
</c:chartSpace>
</file>

<file path=xl/charts/chart4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200" b="0" i="0" u="none" strike="noStrike" baseline="0">
                <a:solidFill>
                  <a:schemeClr val="tx1"/>
                </a:solidFill>
              </a:defRPr>
            </a:pPr>
            <a:r>
              <a:rPr lang="ja-JP" altLang="en-US" sz="1200" b="0" i="0" u="none" strike="noStrike" baseline="0">
                <a:solidFill>
                  <a:schemeClr val="tx1"/>
                </a:solidFill>
              </a:rPr>
              <a:t>Ｂ－４－３　疾病別の医療機関受診率比較（子宮がん・女性） </a:t>
            </a:r>
            <a:endParaRPr lang="ja-JP" altLang="en-US" sz="1200" b="0" i="0" u="none" strike="noStrike" baseline="0">
              <a:solidFill>
                <a:schemeClr val="tx1"/>
              </a:solidFill>
            </a:endParaRPr>
          </a:p>
        </c:rich>
      </c:tx>
      <c:layout>
        <c:manualLayout>
          <c:xMode val="edge"/>
          <c:yMode val="edge"/>
          <c:x val="0.28745178069637778"/>
          <c:y val="2.4049416817422634e-002"/>
        </c:manualLayout>
      </c:layout>
      <c:overlay val="0"/>
    </c:title>
    <c:autoTitleDeleted val="0"/>
    <c:plotArea>
      <c:layout>
        <c:manualLayout>
          <c:layoutTarget val="inner"/>
          <c:xMode val="edge"/>
          <c:yMode val="edge"/>
          <c:x val="6.0337748312359454e-002"/>
          <c:y val="6.1055378042945564e-002"/>
          <c:w val="0.8829604026813197"/>
          <c:h val="0.79930509178545139"/>
        </c:manualLayout>
      </c:layout>
      <c:barChart>
        <c:barDir val="col"/>
        <c:grouping val="clustered"/>
        <c:varyColors val="0"/>
        <c:ser>
          <c:idx val="0"/>
          <c:order val="0"/>
          <c:tx>
            <c:strRef>
              <c:f>'Ｂ－４－３受診率_子宮がん'!$A$2</c:f>
              <c:strCache>
                <c:ptCount val="1"/>
                <c:pt idx="0">
                  <c:v>【子宮がん・女性】</c:v>
                </c:pt>
              </c:strCache>
            </c:strRef>
          </c:tx>
          <c:spPr>
            <a:solidFill>
              <a:schemeClr val="accent2">
                <a:lumMod val="40000"/>
                <a:lumOff val="60000"/>
              </a:schemeClr>
            </a:solidFill>
            <a:ln w="6350">
              <a:solidFill>
                <a:schemeClr val="accent2">
                  <a:lumMod val="50000"/>
                </a:schemeClr>
              </a:solidFill>
            </a:ln>
          </c:spPr>
          <c:invertIfNegative val="0"/>
          <c:dLbls>
            <c:numFmt formatCode="#0.0;\-#;;" sourceLinked="0"/>
            <c:spPr>
              <a:effectLst/>
            </c:spPr>
            <c:txPr>
              <a:bodyPr rot="0" horzOverflow="overflow" anchor="ctr" anchorCtr="1"/>
              <a:lstStyle/>
              <a:p>
                <a:pPr algn="ctr" rtl="0">
                  <a:defRPr sz="700">
                    <a:solidFill>
                      <a:schemeClr val="tx1"/>
                    </a:solidFill>
                  </a:defRPr>
                </a:pPr>
                <a:endParaRPr lang="ja-JP" altLang="en-US"/>
              </a:p>
            </c:txPr>
            <c:dLblPos val="ctr"/>
            <c:showLegendKey val="0"/>
            <c:showVal val="1"/>
            <c:showCatName val="0"/>
            <c:showSerName val="0"/>
            <c:showPercent val="0"/>
            <c:showBubbleSize val="0"/>
          </c:dLbls>
          <c:errBars>
            <c:errBarType val="both"/>
            <c:errValType val="cust"/>
            <c:noEndCap val="0"/>
            <c:plus>
              <c:numRef>
                <c:f>'Ｂ－４－３受診率_子宮がん'!$G$4:$G$28</c:f>
                <c:numCache>
                  <c:formatCode>General</c:formatCode>
                  <c:ptCount val="25"/>
                  <c:pt idx="0">
                    <c:v>8.1288354978709094</c:v>
                  </c:pt>
                  <c:pt idx="1">
                    <c:v>13.234288831030995</c:v>
                  </c:pt>
                  <c:pt idx="2">
                    <c:v>40.835649811043993</c:v>
                  </c:pt>
                  <c:pt idx="3">
                    <c:v>13.908586408638001</c:v>
                  </c:pt>
                  <c:pt idx="4">
                    <c:v>32.7646337630784</c:v>
                  </c:pt>
                  <c:pt idx="5">
                    <c:v>9.688423174783992</c:v>
                  </c:pt>
                  <c:pt idx="6">
                    <c:v>41.040256284079007</c:v>
                  </c:pt>
                  <c:pt idx="7">
                    <c:v>17.790075675697992</c:v>
                  </c:pt>
                  <c:pt idx="8">
                    <c:v>28.115845181022991</c:v>
                  </c:pt>
                  <c:pt idx="9">
                    <c:v>4.1705356781200038</c:v>
                  </c:pt>
                  <c:pt idx="10">
                    <c:v>14.723533529482012</c:v>
                  </c:pt>
                  <c:pt idx="11">
                    <c:v>14.964135598355995</c:v>
                  </c:pt>
                  <c:pt idx="12">
                    <c:v>28.415504189528008</c:v>
                  </c:pt>
                  <c:pt idx="13">
                    <c:v>38.776611074020025</c:v>
                  </c:pt>
                  <c:pt idx="14">
                    <c:v>39.32571115233101</c:v>
                  </c:pt>
                  <c:pt idx="15">
                    <c:v>29.538526596657803</c:v>
                  </c:pt>
                  <c:pt idx="16">
                    <c:v>8.5032376445269904</c:v>
                  </c:pt>
                  <c:pt idx="17">
                    <c:v>15.429845531772003</c:v>
                  </c:pt>
                  <c:pt idx="18">
                    <c:v>8.2234031672380041</c:v>
                  </c:pt>
                  <c:pt idx="19">
                    <c:v>16.215682156181998</c:v>
                  </c:pt>
                  <c:pt idx="20">
                    <c:v>14.846970743279996</c:v>
                  </c:pt>
                  <c:pt idx="21">
                    <c:v>6.7530198267715917</c:v>
                  </c:pt>
                  <c:pt idx="22">
                    <c:v>9.9638736545451962</c:v>
                  </c:pt>
                  <c:pt idx="23">
                    <c:v>16.220009592103892</c:v>
                  </c:pt>
                  <c:pt idx="24">
                    <c:v>43.034905548760996</c:v>
                  </c:pt>
                </c:numCache>
              </c:numRef>
            </c:plus>
            <c:minus>
              <c:numRef>
                <c:f>'Ｂ－４－３受診率_子宮がん'!$F$4:$F$28</c:f>
                <c:numCache>
                  <c:formatCode>General</c:formatCode>
                  <c:ptCount val="25"/>
                  <c:pt idx="0">
                    <c:v>7.6202140797454945</c:v>
                  </c:pt>
                  <c:pt idx="1">
                    <c:v>12.130136992805504</c:v>
                  </c:pt>
                  <c:pt idx="2">
                    <c:v>33.740389346190995</c:v>
                  </c:pt>
                  <c:pt idx="3">
                    <c:v>12.810084396808989</c:v>
                  </c:pt>
                  <c:pt idx="4">
                    <c:v>15.35036795473251</c:v>
                  </c:pt>
                  <c:pt idx="5">
                    <c:v>9.0229849881982034</c:v>
                  </c:pt>
                  <c:pt idx="6">
                    <c:v>30.231883260863292</c:v>
                  </c:pt>
                  <c:pt idx="7">
                    <c:v>15.724515592423003</c:v>
                  </c:pt>
                  <c:pt idx="8">
                    <c:v>23.336922120380294</c:v>
                  </c:pt>
                  <c:pt idx="9">
                    <c:v>4.0388210374303952</c:v>
                  </c:pt>
                  <c:pt idx="10">
                    <c:v>13.449977365728998</c:v>
                  </c:pt>
                  <c:pt idx="11">
                    <c:v>13.849544807250012</c:v>
                  </c:pt>
                  <c:pt idx="12">
                    <c:v>24.505245276506997</c:v>
                  </c:pt>
                  <c:pt idx="13">
                    <c:v>32.723571852265991</c:v>
                  </c:pt>
                  <c:pt idx="14">
                    <c:v>31.233380791163</c:v>
                  </c:pt>
                  <c:pt idx="15">
                    <c:v>18.348421641321703</c:v>
                  </c:pt>
                  <c:pt idx="16">
                    <c:v>8.0124520922190072</c:v>
                  </c:pt>
                  <c:pt idx="17">
                    <c:v>13.895576874061888</c:v>
                  </c:pt>
                  <c:pt idx="18">
                    <c:v>7.7817747626470037</c:v>
                  </c:pt>
                  <c:pt idx="19">
                    <c:v>14.860541470879994</c:v>
                  </c:pt>
                  <c:pt idx="20">
                    <c:v>13.051400449135897</c:v>
                  </c:pt>
                  <c:pt idx="21">
                    <c:v>6.3456157607925974</c:v>
                  </c:pt>
                  <c:pt idx="22">
                    <c:v>9.2013816893343972</c:v>
                  </c:pt>
                  <c:pt idx="23">
                    <c:v>13.840003543364709</c:v>
                  </c:pt>
                  <c:pt idx="24">
                    <c:v>28.364735768320699</c:v>
                  </c:pt>
                </c:numCache>
              </c:numRef>
            </c:minus>
          </c:errBars>
          <c:cat>
            <c:strRef>
              <c:f>'Ｂ－４－３受診率_子宮がん'!$A$4:$A$28</c:f>
              <c:strCache>
                <c:ptCount val="25"/>
                <c:pt idx="0">
                  <c:v>大館市</c:v>
                </c:pt>
                <c:pt idx="1">
                  <c:v>鹿角市</c:v>
                </c:pt>
                <c:pt idx="2">
                  <c:v>小坂町</c:v>
                </c:pt>
                <c:pt idx="3">
                  <c:v>北秋田市</c:v>
                </c:pt>
                <c:pt idx="4">
                  <c:v>上小阿仁村</c:v>
                </c:pt>
                <c:pt idx="5">
                  <c:v>能代市</c:v>
                </c:pt>
                <c:pt idx="6">
                  <c:v>藤里町</c:v>
                </c:pt>
                <c:pt idx="7">
                  <c:v>三種町</c:v>
                </c:pt>
                <c:pt idx="8">
                  <c:v>八峰町</c:v>
                </c:pt>
                <c:pt idx="9">
                  <c:v>秋田市</c:v>
                </c:pt>
                <c:pt idx="10">
                  <c:v>男鹿市</c:v>
                </c:pt>
                <c:pt idx="11">
                  <c:v>潟上市</c:v>
                </c:pt>
                <c:pt idx="12">
                  <c:v>五城目町</c:v>
                </c:pt>
                <c:pt idx="13">
                  <c:v>八郎潟町</c:v>
                </c:pt>
                <c:pt idx="14">
                  <c:v>井川町</c:v>
                </c:pt>
                <c:pt idx="15">
                  <c:v>大潟村</c:v>
                </c:pt>
                <c:pt idx="16">
                  <c:v>由利本荘市</c:v>
                </c:pt>
                <c:pt idx="17">
                  <c:v>にかほ市</c:v>
                </c:pt>
                <c:pt idx="18">
                  <c:v>大仙市</c:v>
                </c:pt>
                <c:pt idx="19">
                  <c:v>仙北市</c:v>
                </c:pt>
                <c:pt idx="20">
                  <c:v>美郷町</c:v>
                </c:pt>
                <c:pt idx="21">
                  <c:v>横手市</c:v>
                </c:pt>
                <c:pt idx="22">
                  <c:v>湯沢市</c:v>
                </c:pt>
                <c:pt idx="23">
                  <c:v>羽後町</c:v>
                </c:pt>
                <c:pt idx="24">
                  <c:v>東成瀬村</c:v>
                </c:pt>
              </c:strCache>
            </c:strRef>
          </c:cat>
          <c:val>
            <c:numRef>
              <c:f>'Ｂ－４－３受診率_子宮がん'!$B$4:$B$28</c:f>
              <c:numCache>
                <c:formatCode>0.0</c:formatCode>
                <c:ptCount val="25"/>
                <c:pt idx="0">
                  <c:v>91.1</c:v>
                </c:pt>
                <c:pt idx="1">
                  <c:v>108.5</c:v>
                </c:pt>
                <c:pt idx="2">
                  <c:v>143.5</c:v>
                </c:pt>
                <c:pt idx="3">
                  <c:v>121.1</c:v>
                </c:pt>
                <c:pt idx="4">
                  <c:v>21</c:v>
                </c:pt>
                <c:pt idx="5">
                  <c:v>98.2</c:v>
                </c:pt>
                <c:pt idx="6">
                  <c:v>84.1</c:v>
                </c:pt>
                <c:pt idx="7">
                  <c:v>100.7</c:v>
                </c:pt>
                <c:pt idx="8">
                  <c:v>101.5</c:v>
                </c:pt>
                <c:pt idx="9">
                  <c:v>96</c:v>
                </c:pt>
                <c:pt idx="10">
                  <c:v>116</c:v>
                </c:pt>
                <c:pt idx="11">
                  <c:v>138.9</c:v>
                </c:pt>
                <c:pt idx="12">
                  <c:v>132.1</c:v>
                </c:pt>
                <c:pt idx="13">
                  <c:v>155.19999999999999</c:v>
                </c:pt>
                <c:pt idx="14">
                  <c:v>111.8</c:v>
                </c:pt>
                <c:pt idx="15">
                  <c:v>35.200000000000003</c:v>
                </c:pt>
                <c:pt idx="16">
                  <c:v>103.9</c:v>
                </c:pt>
                <c:pt idx="17">
                  <c:v>104.1</c:v>
                </c:pt>
                <c:pt idx="18">
                  <c:v>108.5</c:v>
                </c:pt>
                <c:pt idx="19">
                  <c:v>132.69999999999999</c:v>
                </c:pt>
                <c:pt idx="20">
                  <c:v>80.2</c:v>
                </c:pt>
                <c:pt idx="21">
                  <c:v>78.7</c:v>
                </c:pt>
                <c:pt idx="22">
                  <c:v>89.8</c:v>
                </c:pt>
                <c:pt idx="23">
                  <c:v>69.900000000000006</c:v>
                </c:pt>
                <c:pt idx="24">
                  <c:v>60.6</c:v>
                </c:pt>
              </c:numCache>
            </c:numRef>
          </c:val>
        </c:ser>
        <c:dLbls>
          <c:txPr>
            <a:bodyPr rot="0" horzOverflow="overflow" anchor="ctr" anchorCtr="1">
              <a:spAutoFit/>
            </a:bodyPr>
            <a:lstStyle/>
            <a:p>
              <a:pPr algn="ctr" rtl="0">
                <a:defRPr sz="100">
                  <a:solidFill>
                    <a:schemeClr val="tx1"/>
                  </a:solidFill>
                </a:defRPr>
              </a:pPr>
              <a:endParaRPr lang="ja-JP" altLang="en-US"/>
            </a:p>
          </c:txPr>
          <c:showLegendKey val="0"/>
          <c:showVal val="1"/>
          <c:showCatName val="0"/>
          <c:showSerName val="0"/>
          <c:showPercent val="0"/>
          <c:showBubbleSize val="0"/>
        </c:dLbls>
        <c:gapWidth val="30"/>
        <c:overlap val="0"/>
        <c:axId val="1"/>
        <c:axId val="2"/>
      </c:barChart>
      <c:catAx>
        <c:axId val="1"/>
        <c:scaling>
          <c:orientation val="minMax"/>
        </c:scaling>
        <c:delete val="0"/>
        <c:axPos val="b"/>
        <c:numFmt formatCode="0.0" sourceLinked="1"/>
        <c:majorTickMark val="none"/>
        <c:minorTickMark val="none"/>
        <c:tickLblPos val="nextTo"/>
        <c:txPr>
          <a:bodyPr horzOverflow="overflow" vert="eaVert" anchor="ctr" anchorCtr="1"/>
          <a:lstStyle/>
          <a:p>
            <a:pPr algn="ctr" rtl="0">
              <a:defRPr sz="10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numFmt formatCode="0" sourceLinked="0"/>
        <c:majorTickMark val="none"/>
        <c:minorTickMark val="none"/>
        <c:tickLblPos val="nextTo"/>
        <c:txPr>
          <a:bodyPr horzOverflow="overflow" anchor="ctr" anchorCtr="1"/>
          <a:lstStyle/>
          <a:p>
            <a:pPr algn="ctr" rtl="0">
              <a:defRPr sz="1000">
                <a:solidFill>
                  <a:schemeClr val="tx1"/>
                </a:solidFill>
              </a:defRPr>
            </a:pPr>
            <a:endParaRPr lang="ja-JP" altLang="en-US"/>
          </a:p>
        </c:txPr>
        <c:crossAx val="1"/>
        <c:crosses val="autoZero"/>
        <c:crossBetween val="between"/>
      </c:valAx>
      <c:spPr>
        <a:ln>
          <a:solidFill>
            <a:schemeClr val="tx1">
              <a:lumMod val="50000"/>
              <a:lumOff val="50000"/>
            </a:schemeClr>
          </a:solidFill>
        </a:ln>
      </c:spPr>
    </c:plotArea>
    <c:plotVisOnly val="0"/>
    <c:dispBlanksAs val="gap"/>
    <c:showDLblsOverMax val="0"/>
  </c:chart>
  <c:spPr>
    <a:noFill/>
    <a:ln>
      <a:noFill/>
    </a:ln>
  </c:spPr>
  <c:txPr>
    <a:bodyPr horzOverflow="overflow" anchor="ctr" anchorCtr="1"/>
    <a:lstStyle/>
    <a:p>
      <a:pPr algn="ctr" rtl="0">
        <a:defRPr lang="ja-JP" altLang="en-US" sz="100">
          <a:solidFill>
            <a:schemeClr val="tx1"/>
          </a:solidFill>
        </a:defRPr>
      </a:pPr>
      <a:endParaRPr lang="ja-JP" altLang="en-US"/>
    </a:p>
  </c:txPr>
  <c:printSettings>
    <c:pageMargins l="0.7" r="0.7" t="0.75" b="0.75" header="0.3" footer="0.3"/>
    <c:pageSetup orientation="landscape"/>
  </c:printSettings>
  <c:extLst>
    <c:ext xmlns:c14="http://schemas.microsoft.com/office/drawing/2007/8/2/chart" uri="{781A3756-C4B2-4CAC-9D66-4F8BD8637D16}"/>
  </c:extLst>
</c:chartSpace>
</file>

<file path=xl/charts/chart4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200" b="0" i="0" u="none" strike="noStrike" baseline="0">
                <a:solidFill>
                  <a:schemeClr val="tx1"/>
                </a:solidFill>
              </a:defRPr>
            </a:pPr>
            <a:r>
              <a:rPr lang="ja-JP" altLang="en-US" sz="1200" b="0" i="0" u="none" strike="noStrike" baseline="0">
                <a:solidFill>
                  <a:schemeClr val="tx1"/>
                </a:solidFill>
              </a:rPr>
              <a:t>Ｂ－４－３　疾病別の医療機関受診率比較（虚血性心疾患・男性） </a:t>
            </a:r>
            <a:endParaRPr lang="ja-JP" altLang="en-US" sz="1200" b="0" i="0" u="none" strike="noStrike" baseline="0">
              <a:solidFill>
                <a:schemeClr val="tx1"/>
              </a:solidFill>
            </a:endParaRPr>
          </a:p>
        </c:rich>
      </c:tx>
      <c:layout>
        <c:manualLayout>
          <c:xMode val="edge"/>
          <c:yMode val="edge"/>
          <c:x val="0.28772325329582832"/>
          <c:y val="2.4432987161940204e-002"/>
        </c:manualLayout>
      </c:layout>
      <c:overlay val="0"/>
    </c:title>
    <c:autoTitleDeleted val="0"/>
    <c:plotArea>
      <c:layout>
        <c:manualLayout>
          <c:layoutTarget val="inner"/>
          <c:xMode val="edge"/>
          <c:yMode val="edge"/>
          <c:x val="6.0333199464524763e-002"/>
          <c:y val="6.2707806644008976e-002"/>
          <c:w val="0.88298282578350618"/>
          <c:h val="0.79765270176092262"/>
        </c:manualLayout>
      </c:layout>
      <c:barChart>
        <c:barDir val="col"/>
        <c:grouping val="clustered"/>
        <c:varyColors val="0"/>
        <c:ser>
          <c:idx val="0"/>
          <c:order val="0"/>
          <c:tx>
            <c:strRef>
              <c:f>'Ｂ－４－３受診率_虚血性心疾患'!$A$31</c:f>
              <c:strCache>
                <c:ptCount val="1"/>
                <c:pt idx="0">
                  <c:v>【虚血性心疾患・男性】</c:v>
                </c:pt>
              </c:strCache>
            </c:strRef>
          </c:tx>
          <c:spPr>
            <a:solidFill>
              <a:schemeClr val="tx2">
                <a:lumMod val="20000"/>
                <a:lumOff val="80000"/>
              </a:schemeClr>
            </a:solidFill>
            <a:ln w="6350">
              <a:solidFill>
                <a:schemeClr val="tx2">
                  <a:lumMod val="50000"/>
                </a:schemeClr>
              </a:solidFill>
            </a:ln>
          </c:spPr>
          <c:invertIfNegative val="0"/>
          <c:dLbls>
            <c:numFmt formatCode="#0.0;\-#;;" sourceLinked="0"/>
            <c:spPr>
              <a:effectLst/>
            </c:spPr>
            <c:txPr>
              <a:bodyPr rot="0" horzOverflow="overflow" anchor="ctr" anchorCtr="1"/>
              <a:lstStyle/>
              <a:p>
                <a:pPr algn="ctr" rtl="0">
                  <a:defRPr sz="700">
                    <a:solidFill>
                      <a:schemeClr val="tx1"/>
                    </a:solidFill>
                  </a:defRPr>
                </a:pPr>
                <a:endParaRPr lang="ja-JP" altLang="en-US"/>
              </a:p>
            </c:txPr>
            <c:dLblPos val="ctr"/>
            <c:showLegendKey val="0"/>
            <c:showVal val="1"/>
            <c:showCatName val="0"/>
            <c:showSerName val="0"/>
            <c:showPercent val="0"/>
            <c:showBubbleSize val="0"/>
          </c:dLbls>
          <c:errBars>
            <c:errBarType val="both"/>
            <c:errValType val="cust"/>
            <c:noEndCap val="0"/>
            <c:plus>
              <c:numRef>
                <c:f>'Ｂ－４－３受診率_虚血性心疾患'!$G$33:$G$57</c:f>
                <c:numCache>
                  <c:formatCode>General</c:formatCode>
                  <c:ptCount val="25"/>
                  <c:pt idx="0">
                    <c:v>3.1350173967366004</c:v>
                  </c:pt>
                  <c:pt idx="1">
                    <c:v>5.4887245618030107</c:v>
                  </c:pt>
                  <c:pt idx="2">
                    <c:v>12.213840926274699</c:v>
                  </c:pt>
                  <c:pt idx="3">
                    <c:v>4.8751468722805953</c:v>
                  </c:pt>
                  <c:pt idx="4">
                    <c:v>17.409182043336003</c:v>
                  </c:pt>
                  <c:pt idx="5">
                    <c:v>4.1006157985549976</c:v>
                  </c:pt>
                  <c:pt idx="6">
                    <c:v>19.360616083664013</c:v>
                  </c:pt>
                  <c:pt idx="7">
                    <c:v>6.964520927210998</c:v>
                  </c:pt>
                  <c:pt idx="8">
                    <c:v>10.1211793534208</c:v>
                  </c:pt>
                  <c:pt idx="9">
                    <c:v>2.1234842894790091</c:v>
                  </c:pt>
                  <c:pt idx="10">
                    <c:v>5.0453169519061021</c:v>
                  </c:pt>
                  <c:pt idx="11">
                    <c:v>5.6491448634049988</c:v>
                  </c:pt>
                  <c:pt idx="12">
                    <c:v>8.9071768371911872</c:v>
                  </c:pt>
                  <c:pt idx="13">
                    <c:v>14.000142391390014</c:v>
                  </c:pt>
                  <c:pt idx="14">
                    <c:v>13.27147112952909</c:v>
                  </c:pt>
                  <c:pt idx="15">
                    <c:v>15.104029526098401</c:v>
                  </c:pt>
                  <c:pt idx="16">
                    <c:v>3.1877558807975959</c:v>
                  </c:pt>
                  <c:pt idx="17">
                    <c:v>6.2211602994329951</c:v>
                  </c:pt>
                  <c:pt idx="18">
                    <c:v>3.4975039663690097</c:v>
                  </c:pt>
                  <c:pt idx="19">
                    <c:v>5.4464952935024087</c:v>
                  </c:pt>
                  <c:pt idx="20">
                    <c:v>6.7638528896080032</c:v>
                  </c:pt>
                  <c:pt idx="21">
                    <c:v>3.1049972504491876</c:v>
                  </c:pt>
                  <c:pt idx="22">
                    <c:v>4.2547485470540067</c:v>
                  </c:pt>
                  <c:pt idx="23">
                    <c:v>6.9265813843430948</c:v>
                  </c:pt>
                  <c:pt idx="24">
                    <c:v>15.264989891957605</c:v>
                  </c:pt>
                </c:numCache>
              </c:numRef>
            </c:plus>
            <c:minus>
              <c:numRef>
                <c:f>'Ｂ－４－３受診率_虚血性心疾患'!$F$33:$F$57</c:f>
                <c:numCache>
                  <c:formatCode>General</c:formatCode>
                  <c:ptCount val="25"/>
                  <c:pt idx="0">
                    <c:v>3.0409577053635957</c:v>
                  </c:pt>
                  <c:pt idx="1">
                    <c:v>5.2769769726136957</c:v>
                  </c:pt>
                  <c:pt idx="2">
                    <c:v>10.984689435148596</c:v>
                  </c:pt>
                  <c:pt idx="3">
                    <c:v>4.6848098705274026</c:v>
                  </c:pt>
                  <c:pt idx="4">
                    <c:v>15.163878344934901</c:v>
                  </c:pt>
                  <c:pt idx="5">
                    <c:v>3.9735891475688021</c:v>
                  </c:pt>
                  <c:pt idx="6">
                    <c:v>17.655252207514991</c:v>
                  </c:pt>
                  <c:pt idx="7">
                    <c:v>6.5961928888974057</c:v>
                  </c:pt>
                  <c:pt idx="8">
                    <c:v>9.3046787751501938</c:v>
                  </c:pt>
                  <c:pt idx="9">
                    <c:v>2.0960601696839944</c:v>
                  </c:pt>
                  <c:pt idx="10">
                    <c:v>4.8353015889825883</c:v>
                  </c:pt>
                  <c:pt idx="11">
                    <c:v>5.4137086269194015</c:v>
                  </c:pt>
                  <c:pt idx="12">
                    <c:v>8.2597122595942096</c:v>
                  </c:pt>
                  <c:pt idx="13">
                    <c:v>12.872459999613994</c:v>
                  </c:pt>
                  <c:pt idx="14">
                    <c:v>11.880648357603206</c:v>
                  </c:pt>
                  <c:pt idx="15">
                    <c:v>12.954751274388599</c:v>
                  </c:pt>
                  <c:pt idx="16">
                    <c:v>3.0973328755353009</c:v>
                  </c:pt>
                  <c:pt idx="17">
                    <c:v>5.9437176337507083</c:v>
                  </c:pt>
                  <c:pt idx="18">
                    <c:v>3.4127416457359914</c:v>
                  </c:pt>
                  <c:pt idx="19">
                    <c:v>5.2052773498373881</c:v>
                  </c:pt>
                  <c:pt idx="20">
                    <c:v>6.4247637430107005</c:v>
                  </c:pt>
                  <c:pt idx="21">
                    <c:v>3.0308787604154048</c:v>
                  </c:pt>
                  <c:pt idx="22">
                    <c:v>4.1163676396421067</c:v>
                  </c:pt>
                  <c:pt idx="23">
                    <c:v>6.5076273956297968</c:v>
                  </c:pt>
                  <c:pt idx="24">
                    <c:v>12.791229967237399</c:v>
                  </c:pt>
                </c:numCache>
              </c:numRef>
            </c:minus>
          </c:errBars>
          <c:cat>
            <c:strRef>
              <c:f>'Ｂ－４－３受診率_虚血性心疾患'!$A$33:$A$57</c:f>
              <c:strCache>
                <c:ptCount val="25"/>
                <c:pt idx="0">
                  <c:v>大館市</c:v>
                </c:pt>
                <c:pt idx="1">
                  <c:v>鹿角市</c:v>
                </c:pt>
                <c:pt idx="2">
                  <c:v>小坂町</c:v>
                </c:pt>
                <c:pt idx="3">
                  <c:v>北秋田市</c:v>
                </c:pt>
                <c:pt idx="4">
                  <c:v>上小阿仁村</c:v>
                </c:pt>
                <c:pt idx="5">
                  <c:v>能代市</c:v>
                </c:pt>
                <c:pt idx="6">
                  <c:v>藤里町</c:v>
                </c:pt>
                <c:pt idx="7">
                  <c:v>三種町</c:v>
                </c:pt>
                <c:pt idx="8">
                  <c:v>八峰町</c:v>
                </c:pt>
                <c:pt idx="9">
                  <c:v>秋田市</c:v>
                </c:pt>
                <c:pt idx="10">
                  <c:v>男鹿市</c:v>
                </c:pt>
                <c:pt idx="11">
                  <c:v>潟上市</c:v>
                </c:pt>
                <c:pt idx="12">
                  <c:v>五城目町</c:v>
                </c:pt>
                <c:pt idx="13">
                  <c:v>八郎潟町</c:v>
                </c:pt>
                <c:pt idx="14">
                  <c:v>井川町</c:v>
                </c:pt>
                <c:pt idx="15">
                  <c:v>大潟村</c:v>
                </c:pt>
                <c:pt idx="16">
                  <c:v>由利本荘市</c:v>
                </c:pt>
                <c:pt idx="17">
                  <c:v>にかほ市</c:v>
                </c:pt>
                <c:pt idx="18">
                  <c:v>大仙市</c:v>
                </c:pt>
                <c:pt idx="19">
                  <c:v>仙北市</c:v>
                </c:pt>
                <c:pt idx="20">
                  <c:v>美郷町</c:v>
                </c:pt>
                <c:pt idx="21">
                  <c:v>横手市</c:v>
                </c:pt>
                <c:pt idx="22">
                  <c:v>湯沢市</c:v>
                </c:pt>
                <c:pt idx="23">
                  <c:v>羽後町</c:v>
                </c:pt>
                <c:pt idx="24">
                  <c:v>東成瀬村</c:v>
                </c:pt>
              </c:strCache>
            </c:strRef>
          </c:cat>
          <c:val>
            <c:numRef>
              <c:f>'Ｂ－４－３受診率_虚血性心疾患'!$B$33:$B$57</c:f>
              <c:numCache>
                <c:formatCode>0.0</c:formatCode>
                <c:ptCount val="25"/>
                <c:pt idx="0">
                  <c:v>76.099999999999994</c:v>
                </c:pt>
                <c:pt idx="1">
                  <c:v>102.6</c:v>
                </c:pt>
                <c:pt idx="2">
                  <c:v>81.3</c:v>
                </c:pt>
                <c:pt idx="3">
                  <c:v>90</c:v>
                </c:pt>
                <c:pt idx="4">
                  <c:v>87.3</c:v>
                </c:pt>
                <c:pt idx="5">
                  <c:v>96.3</c:v>
                </c:pt>
                <c:pt idx="6">
                  <c:v>149.5</c:v>
                </c:pt>
                <c:pt idx="7">
                  <c:v>93.4</c:v>
                </c:pt>
                <c:pt idx="8">
                  <c:v>86.1</c:v>
                </c:pt>
                <c:pt idx="9">
                  <c:v>122.1</c:v>
                </c:pt>
                <c:pt idx="10">
                  <c:v>87.1</c:v>
                </c:pt>
                <c:pt idx="11">
                  <c:v>97.4</c:v>
                </c:pt>
                <c:pt idx="12">
                  <c:v>84.9</c:v>
                </c:pt>
                <c:pt idx="13">
                  <c:v>119.3</c:v>
                </c:pt>
                <c:pt idx="14">
                  <c:v>84.4</c:v>
                </c:pt>
                <c:pt idx="15">
                  <c:v>67.5</c:v>
                </c:pt>
                <c:pt idx="16">
                  <c:v>82</c:v>
                </c:pt>
                <c:pt idx="17">
                  <c:v>99.9</c:v>
                </c:pt>
                <c:pt idx="18">
                  <c:v>105.8</c:v>
                </c:pt>
                <c:pt idx="19">
                  <c:v>88.1</c:v>
                </c:pt>
                <c:pt idx="20">
                  <c:v>96</c:v>
                </c:pt>
                <c:pt idx="21">
                  <c:v>95.4</c:v>
                </c:pt>
                <c:pt idx="22">
                  <c:v>95</c:v>
                </c:pt>
                <c:pt idx="23">
                  <c:v>80.5</c:v>
                </c:pt>
                <c:pt idx="24">
                  <c:v>58.4</c:v>
                </c:pt>
              </c:numCache>
            </c:numRef>
          </c:val>
        </c:ser>
        <c:dLbls>
          <c:txPr>
            <a:bodyPr rot="0" horzOverflow="overflow" anchor="ctr" anchorCtr="1">
              <a:spAutoFit/>
            </a:bodyPr>
            <a:lstStyle/>
            <a:p>
              <a:pPr algn="ctr" rtl="0">
                <a:defRPr sz="100">
                  <a:solidFill>
                    <a:schemeClr val="tx1"/>
                  </a:solidFill>
                </a:defRPr>
              </a:pPr>
              <a:endParaRPr lang="ja-JP" altLang="en-US"/>
            </a:p>
          </c:txPr>
          <c:showLegendKey val="0"/>
          <c:showVal val="1"/>
          <c:showCatName val="0"/>
          <c:showSerName val="0"/>
          <c:showPercent val="0"/>
          <c:showBubbleSize val="0"/>
        </c:dLbls>
        <c:gapWidth val="30"/>
        <c:overlap val="0"/>
        <c:axId val="1"/>
        <c:axId val="2"/>
      </c:barChart>
      <c:catAx>
        <c:axId val="1"/>
        <c:scaling>
          <c:orientation val="minMax"/>
        </c:scaling>
        <c:delete val="0"/>
        <c:axPos val="b"/>
        <c:numFmt formatCode="0.0" sourceLinked="1"/>
        <c:majorTickMark val="none"/>
        <c:minorTickMark val="none"/>
        <c:tickLblPos val="nextTo"/>
        <c:txPr>
          <a:bodyPr horzOverflow="overflow" vert="eaVert" anchor="ctr" anchorCtr="1"/>
          <a:lstStyle/>
          <a:p>
            <a:pPr algn="ctr" rtl="0">
              <a:defRPr sz="10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numFmt formatCode="0" sourceLinked="0"/>
        <c:majorTickMark val="none"/>
        <c:minorTickMark val="none"/>
        <c:tickLblPos val="nextTo"/>
        <c:txPr>
          <a:bodyPr horzOverflow="overflow" anchor="ctr" anchorCtr="1"/>
          <a:lstStyle/>
          <a:p>
            <a:pPr algn="ctr" rtl="0">
              <a:defRPr sz="1000">
                <a:solidFill>
                  <a:schemeClr val="tx1"/>
                </a:solidFill>
              </a:defRPr>
            </a:pPr>
            <a:endParaRPr lang="ja-JP" altLang="en-US"/>
          </a:p>
        </c:txPr>
        <c:crossAx val="1"/>
        <c:crosses val="autoZero"/>
        <c:crossBetween val="between"/>
      </c:valAx>
      <c:spPr>
        <a:ln>
          <a:solidFill>
            <a:schemeClr val="tx1">
              <a:lumMod val="50000"/>
              <a:lumOff val="50000"/>
            </a:schemeClr>
          </a:solidFill>
        </a:ln>
      </c:spPr>
    </c:plotArea>
    <c:plotVisOnly val="0"/>
    <c:dispBlanksAs val="gap"/>
    <c:showDLblsOverMax val="0"/>
  </c:chart>
  <c:spPr>
    <a:noFill/>
    <a:ln>
      <a:noFill/>
    </a:ln>
  </c:spPr>
  <c:txPr>
    <a:bodyPr horzOverflow="overflow" anchor="ctr" anchorCtr="1"/>
    <a:lstStyle/>
    <a:p>
      <a:pPr algn="ctr" rtl="0">
        <a:defRPr lang="ja-JP" altLang="en-US" sz="100">
          <a:solidFill>
            <a:schemeClr val="tx1"/>
          </a:solidFill>
        </a:defRPr>
      </a:pPr>
      <a:endParaRPr lang="ja-JP" altLang="en-US"/>
    </a:p>
  </c:txPr>
  <c:printSettings>
    <c:pageMargins l="0.7" r="0.7" t="0.75" b="0.75" header="0.3" footer="0.3"/>
    <c:pageSetup paperSize="9" orientation="landscape"/>
  </c:printSettings>
  <c:extLst>
    <c:ext xmlns:c14="http://schemas.microsoft.com/office/drawing/2007/8/2/chart" uri="{781A3756-C4B2-4CAC-9D66-4F8BD8637D16}"/>
  </c:extLst>
</c:chartSpace>
</file>

<file path=xl/charts/chart4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200" b="0" i="0" u="none" strike="noStrike" baseline="0">
                <a:solidFill>
                  <a:schemeClr val="tx1"/>
                </a:solidFill>
              </a:defRPr>
            </a:pPr>
            <a:r>
              <a:rPr lang="ja-JP" altLang="en-US" sz="1200" b="0" i="0" u="none" strike="noStrike" baseline="0">
                <a:solidFill>
                  <a:schemeClr val="tx1"/>
                </a:solidFill>
              </a:rPr>
              <a:t>Ｂ－４－３　疾病別の医療機関受診率比較（虚血性心疾患・女性） </a:t>
            </a:r>
            <a:endParaRPr lang="ja-JP" altLang="en-US" sz="1200" b="0" i="0" u="none" strike="noStrike" baseline="0">
              <a:solidFill>
                <a:schemeClr val="tx1"/>
              </a:solidFill>
            </a:endParaRPr>
          </a:p>
        </c:rich>
      </c:tx>
      <c:layout>
        <c:manualLayout>
          <c:xMode val="edge"/>
          <c:yMode val="edge"/>
          <c:x val="0.28745178069637778"/>
          <c:y val="2.4049416817422634e-002"/>
        </c:manualLayout>
      </c:layout>
      <c:overlay val="0"/>
    </c:title>
    <c:autoTitleDeleted val="0"/>
    <c:plotArea>
      <c:layout>
        <c:manualLayout>
          <c:layoutTarget val="inner"/>
          <c:xMode val="edge"/>
          <c:yMode val="edge"/>
          <c:x val="6.0337748312359454e-002"/>
          <c:y val="6.1055378042945564e-002"/>
          <c:w val="0.8829604026813197"/>
          <c:h val="0.79930509178545139"/>
        </c:manualLayout>
      </c:layout>
      <c:barChart>
        <c:barDir val="col"/>
        <c:grouping val="clustered"/>
        <c:varyColors val="0"/>
        <c:ser>
          <c:idx val="0"/>
          <c:order val="0"/>
          <c:tx>
            <c:strRef>
              <c:f>'Ｂ－４－３受診率_虚血性心疾患'!$A$60</c:f>
              <c:strCache>
                <c:ptCount val="1"/>
                <c:pt idx="0">
                  <c:v>【虚血性心疾患・女性】</c:v>
                </c:pt>
              </c:strCache>
            </c:strRef>
          </c:tx>
          <c:spPr>
            <a:solidFill>
              <a:schemeClr val="accent2">
                <a:lumMod val="40000"/>
                <a:lumOff val="60000"/>
              </a:schemeClr>
            </a:solidFill>
            <a:ln w="6350">
              <a:solidFill>
                <a:schemeClr val="accent2">
                  <a:lumMod val="50000"/>
                </a:schemeClr>
              </a:solidFill>
            </a:ln>
          </c:spPr>
          <c:invertIfNegative val="0"/>
          <c:dLbls>
            <c:numFmt formatCode="#0.0;\-#;;" sourceLinked="0"/>
            <c:spPr>
              <a:effectLst/>
            </c:spPr>
            <c:txPr>
              <a:bodyPr rot="0" horzOverflow="overflow" anchor="ctr" anchorCtr="1"/>
              <a:lstStyle/>
              <a:p>
                <a:pPr algn="ctr" rtl="0">
                  <a:defRPr sz="700">
                    <a:solidFill>
                      <a:schemeClr val="tx1"/>
                    </a:solidFill>
                  </a:defRPr>
                </a:pPr>
                <a:endParaRPr lang="ja-JP" altLang="en-US"/>
              </a:p>
            </c:txPr>
            <c:dLblPos val="ctr"/>
            <c:showLegendKey val="0"/>
            <c:showVal val="1"/>
            <c:showCatName val="0"/>
            <c:showSerName val="0"/>
            <c:showPercent val="0"/>
            <c:showBubbleSize val="0"/>
          </c:dLbls>
          <c:errBars>
            <c:errBarType val="both"/>
            <c:errValType val="cust"/>
            <c:noEndCap val="0"/>
            <c:plus>
              <c:numRef>
                <c:f>'Ｂ－４－３受診率_虚血性心疾患'!$G$62:$G$86</c:f>
                <c:numCache>
                  <c:formatCode>General</c:formatCode>
                  <c:ptCount val="25"/>
                  <c:pt idx="0">
                    <c:v>3.0506632401595013</c:v>
                  </c:pt>
                  <c:pt idx="1">
                    <c:v>6.9187596031759995</c:v>
                  </c:pt>
                  <c:pt idx="2">
                    <c:v>10.799848453968302</c:v>
                  </c:pt>
                  <c:pt idx="3">
                    <c:v>5.4811124417689996</c:v>
                  </c:pt>
                  <c:pt idx="4">
                    <c:v>14.691494274742496</c:v>
                  </c:pt>
                  <c:pt idx="5">
                    <c:v>4.5634696440190083</c:v>
                  </c:pt>
                  <c:pt idx="6">
                    <c:v>18.371308494489</c:v>
                  </c:pt>
                  <c:pt idx="7">
                    <c:v>8.4353887398369949</c:v>
                  </c:pt>
                  <c:pt idx="8">
                    <c:v>11.816233826310992</c:v>
                  </c:pt>
                  <c:pt idx="9">
                    <c:v>2.1700805404919947</c:v>
                  </c:pt>
                  <c:pt idx="10">
                    <c:v>4.6082156171407007</c:v>
                  </c:pt>
                  <c:pt idx="11">
                    <c:v>5.7586224226819951</c:v>
                  </c:pt>
                  <c:pt idx="12">
                    <c:v>11.188446734254015</c:v>
                  </c:pt>
                  <c:pt idx="13">
                    <c:v>13.013837057537003</c:v>
                  </c:pt>
                  <c:pt idx="14">
                    <c:v>15.929385486589013</c:v>
                  </c:pt>
                  <c:pt idx="15">
                    <c:v>20.094539689436999</c:v>
                  </c:pt>
                  <c:pt idx="16">
                    <c:v>3.915719959588003</c:v>
                  </c:pt>
                  <c:pt idx="17">
                    <c:v>7.4527359846830024</c:v>
                  </c:pt>
                  <c:pt idx="18">
                    <c:v>3.5842160356550892</c:v>
                  </c:pt>
                  <c:pt idx="19">
                    <c:v>6.0151593973957915</c:v>
                  </c:pt>
                  <c:pt idx="20">
                    <c:v>8.9159125281830143</c:v>
                  </c:pt>
                  <c:pt idx="21">
                    <c:v>3.6242049463979953</c:v>
                  </c:pt>
                  <c:pt idx="22">
                    <c:v>5.1239932408140021</c:v>
                  </c:pt>
                  <c:pt idx="23">
                    <c:v>8.7986947870870011</c:v>
                  </c:pt>
                  <c:pt idx="24">
                    <c:v>22.48797829802001</c:v>
                  </c:pt>
                </c:numCache>
              </c:numRef>
            </c:plus>
            <c:minus>
              <c:numRef>
                <c:f>'Ｂ－４－３受診率_虚血性心疾患'!$F$62:$F$86</c:f>
                <c:numCache>
                  <c:formatCode>General</c:formatCode>
                  <c:ptCount val="25"/>
                  <c:pt idx="0">
                    <c:v>2.9422113882048038</c:v>
                  </c:pt>
                  <c:pt idx="1">
                    <c:v>6.6752214717710103</c:v>
                  </c:pt>
                  <c:pt idx="2">
                    <c:v>9.4890774517737029</c:v>
                  </c:pt>
                  <c:pt idx="3">
                    <c:v>5.2644813069958047</c:v>
                  </c:pt>
                  <c:pt idx="4">
                    <c:v>12.212038886465002</c:v>
                  </c:pt>
                  <c:pt idx="5">
                    <c:v>4.4207289909929983</c:v>
                  </c:pt>
                  <c:pt idx="6">
                    <c:v>16.347294936204307</c:v>
                  </c:pt>
                  <c:pt idx="7">
                    <c:v>8.0117515665569954</c:v>
                  </c:pt>
                  <c:pt idx="8">
                    <c:v>10.868834842645498</c:v>
                  </c:pt>
                  <c:pt idx="9">
                    <c:v>2.1368651809950023</c:v>
                  </c:pt>
                  <c:pt idx="10">
                    <c:v>4.3507732770184973</c:v>
                  </c:pt>
                  <c:pt idx="11">
                    <c:v>5.4657552379565004</c:v>
                  </c:pt>
                  <c:pt idx="12">
                    <c:v>10.458067946326992</c:v>
                  </c:pt>
                  <c:pt idx="13">
                    <c:v>11.71980451049599</c:v>
                  </c:pt>
                  <c:pt idx="14">
                    <c:v>14.285848025853298</c:v>
                  </c:pt>
                  <c:pt idx="15">
                    <c:v>17.081641295405205</c:v>
                  </c:pt>
                  <c:pt idx="16">
                    <c:v>3.8054685696309036</c:v>
                  </c:pt>
                  <c:pt idx="17">
                    <c:v>7.1172327036029941</c:v>
                  </c:pt>
                  <c:pt idx="18">
                    <c:v>3.4838146048138015</c:v>
                  </c:pt>
                  <c:pt idx="19">
                    <c:v>5.7318680876267081</c:v>
                  </c:pt>
                  <c:pt idx="20">
                    <c:v>8.5116552619319918</c:v>
                  </c:pt>
                  <c:pt idx="21">
                    <c:v>3.5341885898980081</c:v>
                  </c:pt>
                  <c:pt idx="22">
                    <c:v>4.9467235114239969</c:v>
                  </c:pt>
                  <c:pt idx="23">
                    <c:v>8.2496787386536994</c:v>
                  </c:pt>
                  <c:pt idx="24">
                    <c:v>19.501780090437293</c:v>
                  </c:pt>
                </c:numCache>
              </c:numRef>
            </c:minus>
          </c:errBars>
          <c:cat>
            <c:strRef>
              <c:f>'Ｂ－４－３受診率_虚血性心疾患'!$A$62:$A$86</c:f>
              <c:strCache>
                <c:ptCount val="25"/>
                <c:pt idx="0">
                  <c:v>大館市</c:v>
                </c:pt>
                <c:pt idx="1">
                  <c:v>鹿角市</c:v>
                </c:pt>
                <c:pt idx="2">
                  <c:v>小坂町</c:v>
                </c:pt>
                <c:pt idx="3">
                  <c:v>北秋田市</c:v>
                </c:pt>
                <c:pt idx="4">
                  <c:v>上小阿仁村</c:v>
                </c:pt>
                <c:pt idx="5">
                  <c:v>能代市</c:v>
                </c:pt>
                <c:pt idx="6">
                  <c:v>藤里町</c:v>
                </c:pt>
                <c:pt idx="7">
                  <c:v>三種町</c:v>
                </c:pt>
                <c:pt idx="8">
                  <c:v>八峰町</c:v>
                </c:pt>
                <c:pt idx="9">
                  <c:v>秋田市</c:v>
                </c:pt>
                <c:pt idx="10">
                  <c:v>男鹿市</c:v>
                </c:pt>
                <c:pt idx="11">
                  <c:v>潟上市</c:v>
                </c:pt>
                <c:pt idx="12">
                  <c:v>五城目町</c:v>
                </c:pt>
                <c:pt idx="13">
                  <c:v>八郎潟町</c:v>
                </c:pt>
                <c:pt idx="14">
                  <c:v>井川町</c:v>
                </c:pt>
                <c:pt idx="15">
                  <c:v>大潟村</c:v>
                </c:pt>
                <c:pt idx="16">
                  <c:v>由利本荘市</c:v>
                </c:pt>
                <c:pt idx="17">
                  <c:v>にかほ市</c:v>
                </c:pt>
                <c:pt idx="18">
                  <c:v>大仙市</c:v>
                </c:pt>
                <c:pt idx="19">
                  <c:v>仙北市</c:v>
                </c:pt>
                <c:pt idx="20">
                  <c:v>美郷町</c:v>
                </c:pt>
                <c:pt idx="21">
                  <c:v>横手市</c:v>
                </c:pt>
                <c:pt idx="22">
                  <c:v>湯沢市</c:v>
                </c:pt>
                <c:pt idx="23">
                  <c:v>羽後町</c:v>
                </c:pt>
                <c:pt idx="24">
                  <c:v>東成瀬村</c:v>
                </c:pt>
              </c:strCache>
            </c:strRef>
          </c:cat>
          <c:val>
            <c:numRef>
              <c:f>'Ｂ－４－３受診率_虚血性心疾患'!$B$62:$B$86</c:f>
              <c:numCache>
                <c:formatCode>0.0</c:formatCode>
                <c:ptCount val="25"/>
                <c:pt idx="0">
                  <c:v>62.1</c:v>
                </c:pt>
                <c:pt idx="1">
                  <c:v>142.30000000000001</c:v>
                </c:pt>
                <c:pt idx="2">
                  <c:v>58.1</c:v>
                </c:pt>
                <c:pt idx="3">
                  <c:v>99.9</c:v>
                </c:pt>
                <c:pt idx="4">
                  <c:v>53.5</c:v>
                </c:pt>
                <c:pt idx="5">
                  <c:v>106.1</c:v>
                </c:pt>
                <c:pt idx="6">
                  <c:v>110.4</c:v>
                </c:pt>
                <c:pt idx="7">
                  <c:v>119.5</c:v>
                </c:pt>
                <c:pt idx="8">
                  <c:v>101.2</c:v>
                </c:pt>
                <c:pt idx="9">
                  <c:v>105</c:v>
                </c:pt>
                <c:pt idx="10">
                  <c:v>58.3</c:v>
                </c:pt>
                <c:pt idx="11">
                  <c:v>80.5</c:v>
                </c:pt>
                <c:pt idx="12">
                  <c:v>119.8</c:v>
                </c:pt>
                <c:pt idx="13">
                  <c:v>87.8</c:v>
                </c:pt>
                <c:pt idx="14">
                  <c:v>103.1</c:v>
                </c:pt>
                <c:pt idx="15">
                  <c:v>84.4</c:v>
                </c:pt>
                <c:pt idx="16">
                  <c:v>101.5</c:v>
                </c:pt>
                <c:pt idx="17">
                  <c:v>118.5</c:v>
                </c:pt>
                <c:pt idx="18">
                  <c:v>93.4</c:v>
                </c:pt>
                <c:pt idx="19">
                  <c:v>91.2</c:v>
                </c:pt>
                <c:pt idx="20">
                  <c:v>140.69999999999999</c:v>
                </c:pt>
                <c:pt idx="21">
                  <c:v>106.9</c:v>
                </c:pt>
                <c:pt idx="22">
                  <c:v>107.3</c:v>
                </c:pt>
                <c:pt idx="23">
                  <c:v>98.9</c:v>
                </c:pt>
                <c:pt idx="24">
                  <c:v>109</c:v>
                </c:pt>
              </c:numCache>
            </c:numRef>
          </c:val>
        </c:ser>
        <c:dLbls>
          <c:txPr>
            <a:bodyPr rot="0" horzOverflow="overflow" anchor="ctr" anchorCtr="1">
              <a:spAutoFit/>
            </a:bodyPr>
            <a:lstStyle/>
            <a:p>
              <a:pPr algn="ctr" rtl="0">
                <a:defRPr sz="100">
                  <a:solidFill>
                    <a:schemeClr val="tx1"/>
                  </a:solidFill>
                </a:defRPr>
              </a:pPr>
              <a:endParaRPr lang="ja-JP" altLang="en-US"/>
            </a:p>
          </c:txPr>
          <c:showLegendKey val="0"/>
          <c:showVal val="1"/>
          <c:showCatName val="0"/>
          <c:showSerName val="0"/>
          <c:showPercent val="0"/>
          <c:showBubbleSize val="0"/>
        </c:dLbls>
        <c:gapWidth val="30"/>
        <c:overlap val="0"/>
        <c:axId val="1"/>
        <c:axId val="2"/>
      </c:barChart>
      <c:catAx>
        <c:axId val="1"/>
        <c:scaling>
          <c:orientation val="minMax"/>
        </c:scaling>
        <c:delete val="0"/>
        <c:axPos val="b"/>
        <c:numFmt formatCode="0.0" sourceLinked="1"/>
        <c:majorTickMark val="none"/>
        <c:minorTickMark val="none"/>
        <c:tickLblPos val="nextTo"/>
        <c:txPr>
          <a:bodyPr horzOverflow="overflow" vert="eaVert" anchor="ctr" anchorCtr="1"/>
          <a:lstStyle/>
          <a:p>
            <a:pPr algn="ctr" rtl="0">
              <a:defRPr sz="10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numFmt formatCode="0" sourceLinked="0"/>
        <c:majorTickMark val="none"/>
        <c:minorTickMark val="none"/>
        <c:tickLblPos val="nextTo"/>
        <c:txPr>
          <a:bodyPr horzOverflow="overflow" anchor="ctr" anchorCtr="1"/>
          <a:lstStyle/>
          <a:p>
            <a:pPr algn="ctr" rtl="0">
              <a:defRPr sz="1000">
                <a:solidFill>
                  <a:schemeClr val="tx1"/>
                </a:solidFill>
              </a:defRPr>
            </a:pPr>
            <a:endParaRPr lang="ja-JP" altLang="en-US"/>
          </a:p>
        </c:txPr>
        <c:crossAx val="1"/>
        <c:crosses val="autoZero"/>
        <c:crossBetween val="between"/>
      </c:valAx>
      <c:spPr>
        <a:ln>
          <a:solidFill>
            <a:schemeClr val="tx1">
              <a:lumMod val="50000"/>
              <a:lumOff val="50000"/>
            </a:schemeClr>
          </a:solidFill>
        </a:ln>
      </c:spPr>
    </c:plotArea>
    <c:plotVisOnly val="0"/>
    <c:dispBlanksAs val="gap"/>
    <c:showDLblsOverMax val="0"/>
  </c:chart>
  <c:spPr>
    <a:noFill/>
    <a:ln>
      <a:noFill/>
    </a:ln>
  </c:spPr>
  <c:txPr>
    <a:bodyPr horzOverflow="overflow" anchor="ctr" anchorCtr="1"/>
    <a:lstStyle/>
    <a:p>
      <a:pPr algn="ctr" rtl="0">
        <a:defRPr lang="ja-JP" altLang="en-US" sz="100">
          <a:solidFill>
            <a:schemeClr val="tx1"/>
          </a:solidFill>
        </a:defRPr>
      </a:pPr>
      <a:endParaRPr lang="ja-JP" altLang="en-US"/>
    </a:p>
  </c:txPr>
  <c:printSettings>
    <c:pageMargins l="0.7" r="0.7" t="0.75" b="0.75" header="0.3" footer="0.3"/>
    <c:pageSetup orientation="landscape"/>
  </c:printSettings>
  <c:extLst>
    <c:ext xmlns:c14="http://schemas.microsoft.com/office/drawing/2007/8/2/chart" uri="{781A3756-C4B2-4CAC-9D66-4F8BD8637D16}"/>
  </c:extLst>
</c:chartSpace>
</file>

<file path=xl/charts/chart4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200" b="0" i="0" u="none" strike="noStrike" baseline="0">
                <a:solidFill>
                  <a:schemeClr val="tx1"/>
                </a:solidFill>
              </a:defRPr>
            </a:pPr>
            <a:r>
              <a:rPr lang="ja-JP" altLang="en-US" sz="1200" b="0" i="0" u="none" strike="noStrike" baseline="0">
                <a:solidFill>
                  <a:schemeClr val="tx1"/>
                </a:solidFill>
              </a:rPr>
              <a:t>Ｂ－４－３　疾病別の医療機関受診率比較</a:t>
            </a:r>
            <a:r>
              <a:rPr lang="ja-JP" altLang="en-US" sz="1200" b="0" i="0" u="none" strike="noStrike" baseline="0">
                <a:solidFill>
                  <a:schemeClr val="tx1"/>
                </a:solidFill>
              </a:rPr>
              <a:t>（</a:t>
            </a:r>
            <a:r>
              <a:rPr lang="ja-JP" altLang="en-US" sz="1200" b="0" i="0" u="none" strike="noStrike" baseline="0">
                <a:solidFill>
                  <a:schemeClr val="tx1"/>
                </a:solidFill>
              </a:rPr>
              <a:t>虚血性心疾患・男女</a:t>
            </a:r>
            <a:r>
              <a:rPr lang="ja-JP" altLang="en-US" sz="1200" b="0" i="0" u="none" strike="noStrike" baseline="0">
                <a:solidFill>
                  <a:schemeClr val="tx1"/>
                </a:solidFill>
              </a:rPr>
              <a:t>） </a:t>
            </a:r>
            <a:endParaRPr lang="ja-JP" altLang="en-US" sz="1200" b="0" i="0" u="none" strike="noStrike" baseline="0">
              <a:solidFill>
                <a:schemeClr val="tx1"/>
              </a:solidFill>
            </a:endParaRPr>
          </a:p>
        </c:rich>
      </c:tx>
      <c:layout>
        <c:manualLayout>
          <c:xMode val="edge"/>
          <c:yMode val="edge"/>
          <c:x val="0.26778436794993088"/>
          <c:y val="2.2972416984394214e-002"/>
        </c:manualLayout>
      </c:layout>
      <c:overlay val="0"/>
    </c:title>
    <c:autoTitleDeleted val="0"/>
    <c:plotArea>
      <c:layout>
        <c:manualLayout>
          <c:layoutTarget val="inner"/>
          <c:xMode val="edge"/>
          <c:yMode val="edge"/>
          <c:x val="6.0531742614377319e-002"/>
          <c:y val="6.2823229471259484e-002"/>
          <c:w val="0.88278665720689242"/>
          <c:h val="0.79753719903584919"/>
        </c:manualLayout>
      </c:layout>
      <c:barChart>
        <c:barDir val="col"/>
        <c:grouping val="clustered"/>
        <c:varyColors val="0"/>
        <c:ser>
          <c:idx val="0"/>
          <c:order val="0"/>
          <c:tx>
            <c:strRef>
              <c:f>'Ｂ－４－３受診率_虚血性心疾患'!$B$3</c:f>
              <c:strCache>
                <c:ptCount val="1"/>
                <c:pt idx="0">
                  <c:v>指数</c:v>
                </c:pt>
              </c:strCache>
            </c:strRef>
          </c:tx>
          <c:spPr>
            <a:solidFill>
              <a:schemeClr val="accent3">
                <a:lumMod val="40000"/>
                <a:lumOff val="60000"/>
              </a:schemeClr>
            </a:solidFill>
            <a:ln w="6350">
              <a:solidFill>
                <a:schemeClr val="accent3">
                  <a:lumMod val="50000"/>
                </a:schemeClr>
              </a:solidFill>
            </a:ln>
          </c:spPr>
          <c:invertIfNegative val="0"/>
          <c:dLbls>
            <c:numFmt formatCode="#0.0;\-#;;" sourceLinked="0"/>
            <c:spPr>
              <a:effectLst/>
            </c:spPr>
            <c:txPr>
              <a:bodyPr rot="0" horzOverflow="overflow" anchor="ctr" anchorCtr="1"/>
              <a:lstStyle/>
              <a:p>
                <a:pPr algn="ctr" rtl="0">
                  <a:defRPr sz="700">
                    <a:solidFill>
                      <a:schemeClr val="tx1"/>
                    </a:solidFill>
                  </a:defRPr>
                </a:pPr>
                <a:endParaRPr lang="ja-JP" altLang="en-US"/>
              </a:p>
            </c:txPr>
            <c:dLblPos val="ctr"/>
            <c:showLegendKey val="0"/>
            <c:showVal val="1"/>
            <c:showCatName val="0"/>
            <c:showSerName val="0"/>
            <c:showPercent val="0"/>
            <c:showBubbleSize val="0"/>
          </c:dLbls>
          <c:errBars>
            <c:errBarType val="both"/>
            <c:errValType val="cust"/>
            <c:noEndCap val="0"/>
            <c:plus>
              <c:numRef>
                <c:f>'Ｂ－４－３受診率_虚血性心疾患'!$G$4:$G$28</c:f>
                <c:numCache>
                  <c:formatCode>General</c:formatCode>
                  <c:ptCount val="25"/>
                  <c:pt idx="0">
                    <c:v>2.1798742546176015</c:v>
                  </c:pt>
                  <c:pt idx="1">
                    <c:v>4.3147881067399965</c:v>
                  </c:pt>
                  <c:pt idx="2">
                    <c:v>7.9550733004004996</c:v>
                  </c:pt>
                  <c:pt idx="3">
                    <c:v>3.6180419202088103</c:v>
                  </c:pt>
                  <c:pt idx="4">
                    <c:v>11.256678247535902</c:v>
                  </c:pt>
                  <c:pt idx="5">
                    <c:v>3.0163572413860038</c:v>
                  </c:pt>
                  <c:pt idx="6">
                    <c:v>13.252311364234998</c:v>
                  </c:pt>
                  <c:pt idx="7">
                    <c:v>5.3627896094329941</c:v>
                  </c:pt>
                  <c:pt idx="8">
                    <c:v>7.6284170025460014</c:v>
                  </c:pt>
                  <c:pt idx="9">
                    <c:v>1.5101977160360036</c:v>
                  </c:pt>
                  <c:pt idx="10">
                    <c:v>3.4539986684628019</c:v>
                  </c:pt>
                  <c:pt idx="11">
                    <c:v>4.0006626998087995</c:v>
                  </c:pt>
                  <c:pt idx="12">
                    <c:v>6.9696529110560022</c:v>
                  </c:pt>
                  <c:pt idx="13">
                    <c:v>9.4018351166789955</c:v>
                  </c:pt>
                  <c:pt idx="14">
                    <c:v>10.044354533658009</c:v>
                  </c:pt>
                  <c:pt idx="15">
                    <c:v>11.927569967743594</c:v>
                  </c:pt>
                  <c:pt idx="16">
                    <c:v>2.4806325423226099</c:v>
                  </c:pt>
                  <c:pt idx="17">
                    <c:v>4.7583836204699992</c:v>
                  </c:pt>
                  <c:pt idx="18">
                    <c:v>2.4943365405570006</c:v>
                  </c:pt>
                  <c:pt idx="19">
                    <c:v>4.0136684668404996</c:v>
                  </c:pt>
                  <c:pt idx="20">
                    <c:v>5.4464657539430021</c:v>
                  </c:pt>
                  <c:pt idx="21">
                    <c:v>2.3622709852980108</c:v>
                  </c:pt>
                  <c:pt idx="22">
                    <c:v>3.2872306105510063</c:v>
                  </c:pt>
                  <c:pt idx="23">
                    <c:v>5.4858254855284088</c:v>
                  </c:pt>
                  <c:pt idx="24">
                    <c:v>12.925532308617193</c:v>
                  </c:pt>
                </c:numCache>
              </c:numRef>
            </c:plus>
            <c:minus>
              <c:numRef>
                <c:f>'Ｂ－４－３受診率_虚血性心疾患'!$F$4:$F$28</c:f>
                <c:numCache>
                  <c:formatCode>General</c:formatCode>
                  <c:ptCount val="25"/>
                  <c:pt idx="0">
                    <c:v>2.1296806196774014</c:v>
                  </c:pt>
                  <c:pt idx="1">
                    <c:v>4.2020462254450024</c:v>
                  </c:pt>
                  <c:pt idx="2">
                    <c:v>7.3295554757349919</c:v>
                  </c:pt>
                  <c:pt idx="3">
                    <c:v>3.5170236585354928</c:v>
                  </c:pt>
                  <c:pt idx="4">
                    <c:v>10.0801044848278</c:v>
                  </c:pt>
                  <c:pt idx="5">
                    <c:v>2.9496930500563963</c:v>
                  </c:pt>
                  <c:pt idx="6">
                    <c:v>12.32859335165999</c:v>
                  </c:pt>
                  <c:pt idx="7">
                    <c:v>5.1661428735550032</c:v>
                  </c:pt>
                  <c:pt idx="8">
                    <c:v>7.1898393915080874</c:v>
                  </c:pt>
                  <c:pt idx="9">
                    <c:v>1.4952643599250024</c:v>
                  </c:pt>
                  <c:pt idx="10">
                    <c:v>3.3380063305736911</c:v>
                  </c:pt>
                  <c:pt idx="11">
                    <c:v>3.8709281799043964</c:v>
                  </c:pt>
                  <c:pt idx="12">
                    <c:v>6.6280088007789004</c:v>
                  </c:pt>
                  <c:pt idx="13">
                    <c:v>8.8063704872124049</c:v>
                  </c:pt>
                  <c:pt idx="14">
                    <c:v>9.2952232757690894</c:v>
                  </c:pt>
                  <c:pt idx="15">
                    <c:v>10.6709295547018</c:v>
                  </c:pt>
                  <c:pt idx="16">
                    <c:v>2.4308767647159897</c:v>
                  </c:pt>
                  <c:pt idx="17">
                    <c:v>4.6067252558430027</c:v>
                  </c:pt>
                  <c:pt idx="18">
                    <c:v>2.4484658472330949</c:v>
                  </c:pt>
                  <c:pt idx="19">
                    <c:v>3.8833846457737025</c:v>
                  </c:pt>
                  <c:pt idx="20">
                    <c:v>5.262153868127001</c:v>
                  </c:pt>
                  <c:pt idx="21">
                    <c:v>2.3214840547830988</c:v>
                  </c:pt>
                  <c:pt idx="22">
                    <c:v>3.2089890368375933</c:v>
                  </c:pt>
                  <c:pt idx="23">
                    <c:v>5.2456046953670921</c:v>
                  </c:pt>
                  <c:pt idx="24">
                    <c:v>11.5709632108411</c:v>
                  </c:pt>
                </c:numCache>
              </c:numRef>
            </c:minus>
          </c:errBars>
          <c:cat>
            <c:strRef>
              <c:f>'Ｂ－４－３受診率_虚血性心疾患'!$A$4:$A$28</c:f>
              <c:strCache>
                <c:ptCount val="25"/>
                <c:pt idx="0">
                  <c:v>大館市</c:v>
                </c:pt>
                <c:pt idx="1">
                  <c:v>鹿角市</c:v>
                </c:pt>
                <c:pt idx="2">
                  <c:v>小坂町</c:v>
                </c:pt>
                <c:pt idx="3">
                  <c:v>北秋田市</c:v>
                </c:pt>
                <c:pt idx="4">
                  <c:v>上小阿仁村</c:v>
                </c:pt>
                <c:pt idx="5">
                  <c:v>能代市</c:v>
                </c:pt>
                <c:pt idx="6">
                  <c:v>藤里町</c:v>
                </c:pt>
                <c:pt idx="7">
                  <c:v>三種町</c:v>
                </c:pt>
                <c:pt idx="8">
                  <c:v>八峰町</c:v>
                </c:pt>
                <c:pt idx="9">
                  <c:v>秋田市</c:v>
                </c:pt>
                <c:pt idx="10">
                  <c:v>男鹿市</c:v>
                </c:pt>
                <c:pt idx="11">
                  <c:v>潟上市</c:v>
                </c:pt>
                <c:pt idx="12">
                  <c:v>五城目町</c:v>
                </c:pt>
                <c:pt idx="13">
                  <c:v>八郎潟町</c:v>
                </c:pt>
                <c:pt idx="14">
                  <c:v>井川町</c:v>
                </c:pt>
                <c:pt idx="15">
                  <c:v>大潟村</c:v>
                </c:pt>
                <c:pt idx="16">
                  <c:v>由利本荘市</c:v>
                </c:pt>
                <c:pt idx="17">
                  <c:v>にかほ市</c:v>
                </c:pt>
                <c:pt idx="18">
                  <c:v>大仙市</c:v>
                </c:pt>
                <c:pt idx="19">
                  <c:v>仙北市</c:v>
                </c:pt>
                <c:pt idx="20">
                  <c:v>美郷町</c:v>
                </c:pt>
                <c:pt idx="21">
                  <c:v>横手市</c:v>
                </c:pt>
                <c:pt idx="22">
                  <c:v>湯沢市</c:v>
                </c:pt>
                <c:pt idx="23">
                  <c:v>羽後町</c:v>
                </c:pt>
                <c:pt idx="24">
                  <c:v>東成瀬村</c:v>
                </c:pt>
              </c:strCache>
            </c:strRef>
          </c:cat>
          <c:val>
            <c:numRef>
              <c:f>'Ｂ－４－３受診率_虚血性心疾患'!$B$4:$B$28</c:f>
              <c:numCache>
                <c:formatCode>0.0</c:formatCode>
                <c:ptCount val="25"/>
                <c:pt idx="0">
                  <c:v>69.5</c:v>
                </c:pt>
                <c:pt idx="1">
                  <c:v>120.8</c:v>
                </c:pt>
                <c:pt idx="2">
                  <c:v>69.599999999999994</c:v>
                </c:pt>
                <c:pt idx="3">
                  <c:v>94.6</c:v>
                </c:pt>
                <c:pt idx="4">
                  <c:v>71.8</c:v>
                </c:pt>
                <c:pt idx="5">
                  <c:v>100.3</c:v>
                </c:pt>
                <c:pt idx="6">
                  <c:v>132.19999999999999</c:v>
                </c:pt>
                <c:pt idx="7">
                  <c:v>105.7</c:v>
                </c:pt>
                <c:pt idx="8">
                  <c:v>93.6</c:v>
                </c:pt>
                <c:pt idx="9">
                  <c:v>113.8</c:v>
                </c:pt>
                <c:pt idx="10">
                  <c:v>74.599999999999994</c:v>
                </c:pt>
                <c:pt idx="11">
                  <c:v>89.6</c:v>
                </c:pt>
                <c:pt idx="12">
                  <c:v>101.3</c:v>
                </c:pt>
                <c:pt idx="13">
                  <c:v>104</c:v>
                </c:pt>
                <c:pt idx="14">
                  <c:v>93.1</c:v>
                </c:pt>
                <c:pt idx="15">
                  <c:v>75.400000000000006</c:v>
                </c:pt>
                <c:pt idx="16">
                  <c:v>91.1</c:v>
                </c:pt>
                <c:pt idx="17">
                  <c:v>108.5</c:v>
                </c:pt>
                <c:pt idx="18">
                  <c:v>100.1</c:v>
                </c:pt>
                <c:pt idx="19">
                  <c:v>89.8</c:v>
                </c:pt>
                <c:pt idx="20">
                  <c:v>116.7</c:v>
                </c:pt>
                <c:pt idx="21">
                  <c:v>101.1</c:v>
                </c:pt>
                <c:pt idx="22">
                  <c:v>101.3</c:v>
                </c:pt>
                <c:pt idx="23">
                  <c:v>89.8</c:v>
                </c:pt>
                <c:pt idx="24">
                  <c:v>82.2</c:v>
                </c:pt>
              </c:numCache>
            </c:numRef>
          </c:val>
        </c:ser>
        <c:dLbls>
          <c:txPr>
            <a:bodyPr rot="0" horzOverflow="overflow" anchor="ctr" anchorCtr="1">
              <a:spAutoFit/>
            </a:bodyPr>
            <a:lstStyle/>
            <a:p>
              <a:pPr algn="ctr" rtl="0">
                <a:defRPr sz="300">
                  <a:solidFill>
                    <a:schemeClr val="tx1"/>
                  </a:solidFill>
                </a:defRPr>
              </a:pPr>
              <a:endParaRPr lang="ja-JP" altLang="en-US"/>
            </a:p>
          </c:txPr>
          <c:showLegendKey val="0"/>
          <c:showVal val="1"/>
          <c:showCatName val="0"/>
          <c:showSerName val="0"/>
          <c:showPercent val="0"/>
          <c:showBubbleSize val="0"/>
        </c:dLbls>
        <c:gapWidth val="30"/>
        <c:overlap val="0"/>
        <c:axId val="1"/>
        <c:axId val="2"/>
      </c:barChart>
      <c:catAx>
        <c:axId val="1"/>
        <c:scaling>
          <c:orientation val="minMax"/>
        </c:scaling>
        <c:delete val="0"/>
        <c:axPos val="b"/>
        <c:numFmt formatCode="0.0" sourceLinked="1"/>
        <c:majorTickMark val="none"/>
        <c:minorTickMark val="none"/>
        <c:tickLblPos val="nextTo"/>
        <c:txPr>
          <a:bodyPr horzOverflow="overflow" vert="eaVert" anchor="ctr" anchorCtr="1"/>
          <a:lstStyle/>
          <a:p>
            <a:pPr algn="ctr" rtl="0">
              <a:defRPr sz="10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numFmt formatCode="0" sourceLinked="0"/>
        <c:majorTickMark val="none"/>
        <c:minorTickMark val="none"/>
        <c:tickLblPos val="nextTo"/>
        <c:txPr>
          <a:bodyPr horzOverflow="overflow" anchor="ctr" anchorCtr="1"/>
          <a:lstStyle/>
          <a:p>
            <a:pPr algn="ctr" rtl="0">
              <a:defRPr sz="1000">
                <a:solidFill>
                  <a:schemeClr val="tx1"/>
                </a:solidFill>
              </a:defRPr>
            </a:pPr>
            <a:endParaRPr lang="ja-JP" altLang="en-US"/>
          </a:p>
        </c:txPr>
        <c:crossAx val="1"/>
        <c:crosses val="autoZero"/>
        <c:crossBetween val="between"/>
      </c:valAx>
      <c:spPr>
        <a:ln>
          <a:solidFill>
            <a:schemeClr val="tx1">
              <a:lumMod val="50000"/>
              <a:lumOff val="50000"/>
            </a:schemeClr>
          </a:solidFill>
        </a:ln>
      </c:spPr>
    </c:plotArea>
    <c:plotVisOnly val="0"/>
    <c:dispBlanksAs val="gap"/>
    <c:showDLblsOverMax val="0"/>
  </c:chart>
  <c:spPr>
    <a:noFill/>
    <a:ln>
      <a:noFill/>
    </a:ln>
  </c:spPr>
  <c:txPr>
    <a:bodyPr horzOverflow="overflow" anchor="ctr" anchorCtr="1"/>
    <a:lstStyle/>
    <a:p>
      <a:pPr algn="ctr" rtl="0">
        <a:defRPr lang="ja-JP" altLang="en-US" sz="300">
          <a:solidFill>
            <a:schemeClr val="tx1"/>
          </a:solidFill>
        </a:defRPr>
      </a:pPr>
      <a:endParaRPr lang="ja-JP" altLang="en-US"/>
    </a:p>
  </c:txPr>
  <c:printSettings>
    <c:pageMargins l="0.7" r="0.7" t="0.75" b="0.75" header="0.3" footer="0.3"/>
    <c:pageSetup orientation="portrait"/>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200" b="0" i="0" u="none" strike="noStrike" baseline="0">
                <a:solidFill>
                  <a:schemeClr val="tx1"/>
                </a:solidFill>
              </a:defRPr>
            </a:pPr>
            <a:r>
              <a:rPr lang="ja-JP" altLang="en-US" sz="1200" b="0" i="0" u="none" strike="noStrike" baseline="0">
                <a:solidFill>
                  <a:schemeClr val="tx1"/>
                </a:solidFill>
              </a:rPr>
              <a:t>Ｂ－４－２　疾病別の医療費比較（全がん・女性） </a:t>
            </a:r>
            <a:endParaRPr lang="ja-JP" altLang="en-US" sz="1200" b="0" i="0" u="none" strike="noStrike" baseline="0">
              <a:solidFill>
                <a:schemeClr val="tx1"/>
              </a:solidFill>
            </a:endParaRPr>
          </a:p>
        </c:rich>
      </c:tx>
      <c:layout>
        <c:manualLayout>
          <c:xMode val="edge"/>
          <c:yMode val="edge"/>
          <c:x val="0.28745179415749927"/>
          <c:y val="2.4049482433815651e-002"/>
        </c:manualLayout>
      </c:layout>
      <c:overlay val="0"/>
    </c:title>
    <c:autoTitleDeleted val="0"/>
    <c:plotArea>
      <c:layout>
        <c:manualLayout>
          <c:layoutTarget val="inner"/>
          <c:xMode val="edge"/>
          <c:yMode val="edge"/>
          <c:x val="6.0337748312359454e-002"/>
          <c:y val="6.1055378042945564e-002"/>
          <c:w val="0.8829604026813197"/>
          <c:h val="0.79930509178545139"/>
        </c:manualLayout>
      </c:layout>
      <c:barChart>
        <c:barDir val="col"/>
        <c:grouping val="clustered"/>
        <c:varyColors val="0"/>
        <c:ser>
          <c:idx val="0"/>
          <c:order val="0"/>
          <c:tx>
            <c:strRef>
              <c:f>'Ｂ－４－２医療費比_全がん'!$A$60</c:f>
              <c:strCache>
                <c:ptCount val="1"/>
                <c:pt idx="0">
                  <c:v>【全がん・女性】</c:v>
                </c:pt>
              </c:strCache>
            </c:strRef>
          </c:tx>
          <c:spPr>
            <a:solidFill>
              <a:schemeClr val="accent2">
                <a:lumMod val="40000"/>
                <a:lumOff val="60000"/>
              </a:schemeClr>
            </a:solidFill>
            <a:ln w="6350">
              <a:solidFill>
                <a:schemeClr val="accent2">
                  <a:lumMod val="50000"/>
                </a:schemeClr>
              </a:solidFill>
            </a:ln>
          </c:spPr>
          <c:invertIfNegative val="0"/>
          <c:dLbls>
            <c:numFmt formatCode="#0.0;\-#;;" sourceLinked="0"/>
            <c:spPr>
              <a:effectLst/>
            </c:spPr>
            <c:txPr>
              <a:bodyPr rot="0" horzOverflow="overflow" anchor="ctr" anchorCtr="1"/>
              <a:lstStyle/>
              <a:p>
                <a:pPr algn="ctr" rtl="0">
                  <a:defRPr sz="700">
                    <a:solidFill>
                      <a:schemeClr val="tx1"/>
                    </a:solidFill>
                  </a:defRPr>
                </a:pPr>
                <a:endParaRPr lang="ja-JP" altLang="en-US"/>
              </a:p>
            </c:txPr>
            <c:dLblPos val="ctr"/>
            <c:showLegendKey val="0"/>
            <c:showVal val="1"/>
            <c:showCatName val="0"/>
            <c:showSerName val="0"/>
            <c:showPercent val="0"/>
            <c:showBubbleSize val="0"/>
          </c:dLbls>
          <c:errBars>
            <c:errBarType val="both"/>
            <c:errValType val="cust"/>
            <c:noEndCap val="0"/>
            <c:plus>
              <c:numRef>
                <c:f>'Ｂ－４－２医療費比_全がん'!$F$62:$F$86</c:f>
                <c:numCache>
                  <c:formatCode>General</c:formatCode>
                  <c:ptCount val="25"/>
                  <c:pt idx="0">
                    <c:v>6.3870438339961311e-003</c:v>
                  </c:pt>
                  <c:pt idx="1">
                    <c:v>8.4892896642969617e-003</c:v>
                  </c:pt>
                  <c:pt idx="2">
                    <c:v>2.0838638277496102e-002</c:v>
                  </c:pt>
                  <c:pt idx="3">
                    <c:v>8.7449422030942969e-003</c:v>
                  </c:pt>
                  <c:pt idx="4">
                    <c:v>2.143979959460296e-002</c:v>
                  </c:pt>
                  <c:pt idx="5">
                    <c:v>7.7032083240027305e-003</c:v>
                  </c:pt>
                  <c:pt idx="6">
                    <c:v>2.5046897589291461e-002</c:v>
                  </c:pt>
                  <c:pt idx="7">
                    <c:v>1.1485000928701083e-002</c:v>
                  </c:pt>
                  <c:pt idx="8">
                    <c:v>2.1050474393007335e-002</c:v>
                  </c:pt>
                  <c:pt idx="9">
                    <c:v>3.6846156439906963e-003</c:v>
                  </c:pt>
                  <c:pt idx="10">
                    <c:v>1.0316593759000625e-002</c:v>
                  </c:pt>
                  <c:pt idx="11">
                    <c:v>9.6574122567005816e-003</c:v>
                  </c:pt>
                  <c:pt idx="12">
                    <c:v>1.8676638418014591e-002</c:v>
                  </c:pt>
                  <c:pt idx="13">
                    <c:v>1.733208190759683e-002</c:v>
                  </c:pt>
                  <c:pt idx="14">
                    <c:v>2.2619229335802515e-002</c:v>
                  </c:pt>
                  <c:pt idx="15">
                    <c:v>3.9027670885985799e-002</c:v>
                  </c:pt>
                  <c:pt idx="16">
                    <c:v>5.8358950448962332e-003</c:v>
                  </c:pt>
                  <c:pt idx="17">
                    <c:v>1.0257703465200052e-002</c:v>
                  </c:pt>
                  <c:pt idx="18">
                    <c:v>5.5568031526007644e-003</c:v>
                  </c:pt>
                  <c:pt idx="19">
                    <c:v>9.433658036499537e-003</c:v>
                  </c:pt>
                  <c:pt idx="20">
                    <c:v>1.0079410290799729e-002</c:v>
                  </c:pt>
                  <c:pt idx="21">
                    <c:v>4.6405012619885611e-003</c:v>
                  </c:pt>
                  <c:pt idx="22">
                    <c:v>7.3368002236975371e-003</c:v>
                  </c:pt>
                  <c:pt idx="23">
                    <c:v>1.1644766859689071e-002</c:v>
                  </c:pt>
                  <c:pt idx="24">
                    <c:v>1.8553199463802628e-002</c:v>
                  </c:pt>
                </c:numCache>
              </c:numRef>
            </c:plus>
            <c:minus>
              <c:numRef>
                <c:f>'Ｂ－４－２医療費比_全がん'!$E$62:$E$86</c:f>
                <c:numCache>
                  <c:formatCode>General</c:formatCode>
                  <c:ptCount val="25"/>
                  <c:pt idx="0">
                    <c:v>6.3867547059999197e-003</c:v>
                  </c:pt>
                  <c:pt idx="1">
                    <c:v>8.4886612595056476e-003</c:v>
                  </c:pt>
                  <c:pt idx="2">
                    <c:v>2.0835165688396273e-002</c:v>
                  </c:pt>
                  <c:pt idx="3">
                    <c:v>8.7443643292033357e-003</c:v>
                  </c:pt>
                  <c:pt idx="4">
                    <c:v>2.14328616565993e-002</c:v>
                  </c:pt>
                  <c:pt idx="5">
                    <c:v>7.7028294600012259e-003</c:v>
                  </c:pt>
                  <c:pt idx="6">
                    <c:v>2.5041727381307055e-002</c:v>
                  </c:pt>
                  <c:pt idx="7">
                    <c:v>1.1483879356092075e-002</c:v>
                  </c:pt>
                  <c:pt idx="8">
                    <c:v>2.104797573798578e-002</c:v>
                  </c:pt>
                  <c:pt idx="9">
                    <c:v>3.6845298330092646e-003</c:v>
                  </c:pt>
                  <c:pt idx="10">
                    <c:v>1.0315901923007686e-002</c:v>
                  </c:pt>
                  <c:pt idx="11">
                    <c:v>9.6566757400040615e-003</c:v>
                  </c:pt>
                  <c:pt idx="12">
                    <c:v>1.8674678831985148e-002</c:v>
                  </c:pt>
                  <c:pt idx="13">
                    <c:v>1.7328674026302338e-002</c:v>
                  </c:pt>
                  <c:pt idx="14">
                    <c:v>2.2614763574594576e-002</c:v>
                  </c:pt>
                  <c:pt idx="15">
                    <c:v>3.9019944627000314e-002</c:v>
                  </c:pt>
                  <c:pt idx="16">
                    <c:v>5.8356112077007083e-003</c:v>
                  </c:pt>
                  <c:pt idx="17">
                    <c:v>1.0256829491908093e-002</c:v>
                  </c:pt>
                  <c:pt idx="18">
                    <c:v>5.5565477908885441e-003</c:v>
                  </c:pt>
                  <c:pt idx="19">
                    <c:v>9.432904719204771e-003</c:v>
                  </c:pt>
                  <c:pt idx="20">
                    <c:v>1.0078381577798723e-002</c:v>
                  </c:pt>
                  <c:pt idx="21">
                    <c:v>4.640267490103156e-003</c:v>
                  </c:pt>
                  <c:pt idx="22">
                    <c:v>7.3363579804066603e-003</c:v>
                  </c:pt>
                  <c:pt idx="23">
                    <c:v>1.1643455517699408e-002</c:v>
                  </c:pt>
                  <c:pt idx="24">
                    <c:v>1.8545641715796535e-002</c:v>
                  </c:pt>
                </c:numCache>
              </c:numRef>
            </c:minus>
          </c:errBars>
          <c:cat>
            <c:strRef>
              <c:f>'Ｂ－４－２医療費比_全がん'!$A$62:$A$86</c:f>
              <c:strCache>
                <c:ptCount val="25"/>
                <c:pt idx="0">
                  <c:v>大館市</c:v>
                </c:pt>
                <c:pt idx="1">
                  <c:v>鹿角市</c:v>
                </c:pt>
                <c:pt idx="2">
                  <c:v>小坂町</c:v>
                </c:pt>
                <c:pt idx="3">
                  <c:v>北秋田市</c:v>
                </c:pt>
                <c:pt idx="4">
                  <c:v>上小阿仁村</c:v>
                </c:pt>
                <c:pt idx="5">
                  <c:v>能代市</c:v>
                </c:pt>
                <c:pt idx="6">
                  <c:v>藤里町</c:v>
                </c:pt>
                <c:pt idx="7">
                  <c:v>三種町</c:v>
                </c:pt>
                <c:pt idx="8">
                  <c:v>八峰町</c:v>
                </c:pt>
                <c:pt idx="9">
                  <c:v>秋田市</c:v>
                </c:pt>
                <c:pt idx="10">
                  <c:v>男鹿市</c:v>
                </c:pt>
                <c:pt idx="11">
                  <c:v>潟上市</c:v>
                </c:pt>
                <c:pt idx="12">
                  <c:v>五城目町</c:v>
                </c:pt>
                <c:pt idx="13">
                  <c:v>八郎潟町</c:v>
                </c:pt>
                <c:pt idx="14">
                  <c:v>井川町</c:v>
                </c:pt>
                <c:pt idx="15">
                  <c:v>大潟村</c:v>
                </c:pt>
                <c:pt idx="16">
                  <c:v>由利本荘市</c:v>
                </c:pt>
                <c:pt idx="17">
                  <c:v>にかほ市</c:v>
                </c:pt>
                <c:pt idx="18">
                  <c:v>大仙市</c:v>
                </c:pt>
                <c:pt idx="19">
                  <c:v>仙北市</c:v>
                </c:pt>
                <c:pt idx="20">
                  <c:v>美郷町</c:v>
                </c:pt>
                <c:pt idx="21">
                  <c:v>横手市</c:v>
                </c:pt>
                <c:pt idx="22">
                  <c:v>湯沢市</c:v>
                </c:pt>
                <c:pt idx="23">
                  <c:v>羽後町</c:v>
                </c:pt>
                <c:pt idx="24">
                  <c:v>東成瀬村</c:v>
                </c:pt>
              </c:strCache>
            </c:strRef>
          </c:cat>
          <c:val>
            <c:numRef>
              <c:f>'Ｂ－４－２医療費比_全がん'!$B$62:$B$86</c:f>
              <c:numCache>
                <c:formatCode>0.0</c:formatCode>
                <c:ptCount val="25"/>
                <c:pt idx="0">
                  <c:v>106.3</c:v>
                </c:pt>
                <c:pt idx="1">
                  <c:v>86.4</c:v>
                </c:pt>
                <c:pt idx="2">
                  <c:v>94.2</c:v>
                </c:pt>
                <c:pt idx="3">
                  <c:v>99.7</c:v>
                </c:pt>
                <c:pt idx="4">
                  <c:v>49.9</c:v>
                </c:pt>
                <c:pt idx="5">
                  <c:v>118</c:v>
                </c:pt>
                <c:pt idx="6">
                  <c:v>91.4</c:v>
                </c:pt>
                <c:pt idx="7">
                  <c:v>88.6</c:v>
                </c:pt>
                <c:pt idx="8">
                  <c:v>133.6</c:v>
                </c:pt>
                <c:pt idx="9">
                  <c:v>119.2</c:v>
                </c:pt>
                <c:pt idx="10">
                  <c:v>115.9</c:v>
                </c:pt>
                <c:pt idx="11">
                  <c:v>95.4</c:v>
                </c:pt>
                <c:pt idx="12">
                  <c:v>134.1</c:v>
                </c:pt>
                <c:pt idx="13">
                  <c:v>66.400000000000006</c:v>
                </c:pt>
                <c:pt idx="14">
                  <c:v>86.3</c:v>
                </c:pt>
                <c:pt idx="15">
                  <c:v>148.5</c:v>
                </c:pt>
                <c:pt idx="16">
                  <c:v>90.4</c:v>
                </c:pt>
                <c:pt idx="17">
                  <c:v>90.7</c:v>
                </c:pt>
                <c:pt idx="18">
                  <c:v>91.1</c:v>
                </c:pt>
                <c:pt idx="19">
                  <c:v>89</c:v>
                </c:pt>
                <c:pt idx="20">
                  <c:v>74.400000000000006</c:v>
                </c:pt>
                <c:pt idx="21">
                  <c:v>69.400000000000006</c:v>
                </c:pt>
                <c:pt idx="22">
                  <c:v>91.7</c:v>
                </c:pt>
                <c:pt idx="23">
                  <c:v>77.900000000000006</c:v>
                </c:pt>
                <c:pt idx="24">
                  <c:v>34.299999999999997</c:v>
                </c:pt>
              </c:numCache>
            </c:numRef>
          </c:val>
        </c:ser>
        <c:dLbls>
          <c:txPr>
            <a:bodyPr rot="0" horzOverflow="overflow" anchor="ctr" anchorCtr="1">
              <a:spAutoFit/>
            </a:bodyPr>
            <a:lstStyle/>
            <a:p>
              <a:pPr algn="ctr" rtl="0">
                <a:defRPr sz="100">
                  <a:solidFill>
                    <a:schemeClr val="tx1"/>
                  </a:solidFill>
                </a:defRPr>
              </a:pPr>
              <a:endParaRPr lang="ja-JP" altLang="en-US"/>
            </a:p>
          </c:txPr>
          <c:showLegendKey val="0"/>
          <c:showVal val="1"/>
          <c:showCatName val="0"/>
          <c:showSerName val="0"/>
          <c:showPercent val="0"/>
          <c:showBubbleSize val="0"/>
        </c:dLbls>
        <c:gapWidth val="30"/>
        <c:overlap val="0"/>
        <c:axId val="1"/>
        <c:axId val="2"/>
      </c:barChart>
      <c:catAx>
        <c:axId val="1"/>
        <c:scaling>
          <c:orientation val="minMax"/>
        </c:scaling>
        <c:delete val="0"/>
        <c:axPos val="b"/>
        <c:numFmt formatCode="0.0" sourceLinked="1"/>
        <c:majorTickMark val="none"/>
        <c:minorTickMark val="none"/>
        <c:tickLblPos val="nextTo"/>
        <c:txPr>
          <a:bodyPr horzOverflow="overflow" vert="eaVert" anchor="ctr" anchorCtr="1"/>
          <a:lstStyle/>
          <a:p>
            <a:pPr algn="ctr" rtl="0">
              <a:defRPr sz="10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numFmt formatCode="0" sourceLinked="0"/>
        <c:majorTickMark val="none"/>
        <c:minorTickMark val="none"/>
        <c:tickLblPos val="nextTo"/>
        <c:txPr>
          <a:bodyPr horzOverflow="overflow" anchor="ctr" anchorCtr="1"/>
          <a:lstStyle/>
          <a:p>
            <a:pPr algn="ctr" rtl="0">
              <a:defRPr sz="1000">
                <a:solidFill>
                  <a:schemeClr val="tx1"/>
                </a:solidFill>
              </a:defRPr>
            </a:pPr>
            <a:endParaRPr lang="ja-JP" altLang="en-US"/>
          </a:p>
        </c:txPr>
        <c:crossAx val="1"/>
        <c:crosses val="autoZero"/>
        <c:crossBetween val="between"/>
      </c:valAx>
      <c:spPr>
        <a:ln>
          <a:solidFill>
            <a:schemeClr val="tx1">
              <a:lumMod val="50000"/>
              <a:lumOff val="50000"/>
            </a:schemeClr>
          </a:solidFill>
        </a:ln>
      </c:spPr>
    </c:plotArea>
    <c:plotVisOnly val="0"/>
    <c:dispBlanksAs val="gap"/>
    <c:showDLblsOverMax val="0"/>
  </c:chart>
  <c:spPr>
    <a:noFill/>
    <a:ln>
      <a:noFill/>
    </a:ln>
  </c:spPr>
  <c:txPr>
    <a:bodyPr horzOverflow="overflow" anchor="ctr" anchorCtr="1"/>
    <a:lstStyle/>
    <a:p>
      <a:pPr algn="ctr" rtl="0">
        <a:defRPr lang="ja-JP" altLang="en-US" sz="100">
          <a:solidFill>
            <a:schemeClr val="tx1"/>
          </a:solidFill>
        </a:defRPr>
      </a:pPr>
      <a:endParaRPr lang="ja-JP" altLang="en-US"/>
    </a:p>
  </c:txPr>
  <c:printSettings>
    <c:pageMargins l="0.7" r="0.7" t="0.75" b="0.75" header="0.3" footer="0.3"/>
    <c:pageSetup orientation="landscape"/>
  </c:printSettings>
  <c:extLst>
    <c:ext xmlns:c14="http://schemas.microsoft.com/office/drawing/2007/8/2/chart" uri="{781A3756-C4B2-4CAC-9D66-4F8BD8637D16}"/>
  </c:extLst>
</c:chartSpace>
</file>

<file path=xl/charts/chart5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200" b="0" i="0" u="none" strike="noStrike" baseline="0">
                <a:solidFill>
                  <a:schemeClr val="tx1"/>
                </a:solidFill>
              </a:defRPr>
            </a:pPr>
            <a:r>
              <a:rPr lang="ja-JP" altLang="en-US" sz="1200" b="0" i="0" u="none" strike="noStrike" baseline="0">
                <a:solidFill>
                  <a:schemeClr val="tx1"/>
                </a:solidFill>
              </a:rPr>
              <a:t>Ｂ－４－３　疾病別の医療機関受診率比較（脳血管疾患・男性） </a:t>
            </a:r>
            <a:endParaRPr lang="ja-JP" altLang="en-US" sz="1200" b="0" i="0" u="none" strike="noStrike" baseline="0">
              <a:solidFill>
                <a:schemeClr val="tx1"/>
              </a:solidFill>
            </a:endParaRPr>
          </a:p>
        </c:rich>
      </c:tx>
      <c:layout>
        <c:manualLayout>
          <c:xMode val="edge"/>
          <c:yMode val="edge"/>
          <c:x val="0.28772325329582832"/>
          <c:y val="2.4432987161940204e-002"/>
        </c:manualLayout>
      </c:layout>
      <c:overlay val="0"/>
    </c:title>
    <c:autoTitleDeleted val="0"/>
    <c:plotArea>
      <c:layout>
        <c:manualLayout>
          <c:layoutTarget val="inner"/>
          <c:xMode val="edge"/>
          <c:yMode val="edge"/>
          <c:x val="6.0333199464524763e-002"/>
          <c:y val="6.2707806644008976e-002"/>
          <c:w val="0.88298282578350618"/>
          <c:h val="0.79765270176092262"/>
        </c:manualLayout>
      </c:layout>
      <c:barChart>
        <c:barDir val="col"/>
        <c:grouping val="clustered"/>
        <c:varyColors val="0"/>
        <c:ser>
          <c:idx val="0"/>
          <c:order val="0"/>
          <c:tx>
            <c:strRef>
              <c:f>'Ｂ－４－３受診率_脳血管疾患'!$A$31</c:f>
              <c:strCache>
                <c:ptCount val="1"/>
                <c:pt idx="0">
                  <c:v>【脳血管疾患・男性】</c:v>
                </c:pt>
              </c:strCache>
            </c:strRef>
          </c:tx>
          <c:spPr>
            <a:solidFill>
              <a:schemeClr val="tx2">
                <a:lumMod val="20000"/>
                <a:lumOff val="80000"/>
              </a:schemeClr>
            </a:solidFill>
            <a:ln w="6350">
              <a:solidFill>
                <a:schemeClr val="tx2">
                  <a:lumMod val="50000"/>
                </a:schemeClr>
              </a:solidFill>
            </a:ln>
          </c:spPr>
          <c:invertIfNegative val="0"/>
          <c:dLbls>
            <c:numFmt formatCode="#0.0;\-#;;" sourceLinked="0"/>
            <c:spPr>
              <a:effectLst/>
            </c:spPr>
            <c:txPr>
              <a:bodyPr rot="0" horzOverflow="overflow" anchor="ctr" anchorCtr="1"/>
              <a:lstStyle/>
              <a:p>
                <a:pPr algn="ctr" rtl="0">
                  <a:defRPr sz="700">
                    <a:solidFill>
                      <a:schemeClr val="tx1"/>
                    </a:solidFill>
                  </a:defRPr>
                </a:pPr>
                <a:endParaRPr lang="ja-JP" altLang="en-US"/>
              </a:p>
            </c:txPr>
            <c:dLblPos val="ctr"/>
            <c:showLegendKey val="0"/>
            <c:showVal val="1"/>
            <c:showCatName val="0"/>
            <c:showSerName val="0"/>
            <c:showPercent val="0"/>
            <c:showBubbleSize val="0"/>
          </c:dLbls>
          <c:errBars>
            <c:errBarType val="both"/>
            <c:errValType val="cust"/>
            <c:noEndCap val="0"/>
            <c:plus>
              <c:numRef>
                <c:f>'Ｂ－４－３受診率_脳血管疾患'!$G$33:$G$57</c:f>
                <c:numCache>
                  <c:formatCode>General</c:formatCode>
                  <c:ptCount val="25"/>
                  <c:pt idx="0">
                    <c:v>3.7186444848019988</c:v>
                  </c:pt>
                  <c:pt idx="1">
                    <c:v>6.2982917281049993</c:v>
                  </c:pt>
                  <c:pt idx="2">
                    <c:v>15.209138987865998</c:v>
                  </c:pt>
                  <c:pt idx="3">
                    <c:v>4.4399425344752927</c:v>
                  </c:pt>
                  <c:pt idx="4">
                    <c:v>18.294474057993995</c:v>
                  </c:pt>
                  <c:pt idx="5">
                    <c:v>3.8596079646452921</c:v>
                  </c:pt>
                  <c:pt idx="6">
                    <c:v>15.597002104216998</c:v>
                  </c:pt>
                  <c:pt idx="7">
                    <c:v>7.2833709971779967</c:v>
                  </c:pt>
                  <c:pt idx="8">
                    <c:v>9.4193486864265026</c:v>
                  </c:pt>
                  <c:pt idx="9">
                    <c:v>1.8904939556990001</c:v>
                  </c:pt>
                  <c:pt idx="10">
                    <c:v>5.0507906631059996</c:v>
                  </c:pt>
                  <c:pt idx="11">
                    <c:v>4.7510921455885011</c:v>
                  </c:pt>
                  <c:pt idx="12">
                    <c:v>9.4589935163780012</c:v>
                  </c:pt>
                  <c:pt idx="13">
                    <c:v>12.260560648975996</c:v>
                  </c:pt>
                  <c:pt idx="14">
                    <c:v>11.6165929052124</c:v>
                  </c:pt>
                  <c:pt idx="15">
                    <c:v>17.315852301221</c:v>
                  </c:pt>
                  <c:pt idx="16">
                    <c:v>2.9134866387394993</c:v>
                  </c:pt>
                  <c:pt idx="17">
                    <c:v>5.9485754988330086</c:v>
                  </c:pt>
                  <c:pt idx="18">
                    <c:v>4.4077715889680178</c:v>
                  </c:pt>
                  <c:pt idx="19">
                    <c:v>5.7635681141519939</c:v>
                  </c:pt>
                  <c:pt idx="20">
                    <c:v>7.8515481063100196</c:v>
                  </c:pt>
                  <c:pt idx="21">
                    <c:v>2.8360338462652095</c:v>
                  </c:pt>
                  <c:pt idx="22">
                    <c:v>3.4403054515298948</c:v>
                  </c:pt>
                  <c:pt idx="23">
                    <c:v>6.4780840520903098</c:v>
                  </c:pt>
                  <c:pt idx="24">
                    <c:v>17.3160339686371</c:v>
                  </c:pt>
                </c:numCache>
              </c:numRef>
            </c:plus>
            <c:minus>
              <c:numRef>
                <c:f>'Ｂ－４－３受診率_脳血管疾患'!$F$33:$F$57</c:f>
                <c:numCache>
                  <c:formatCode>General</c:formatCode>
                  <c:ptCount val="25"/>
                  <c:pt idx="0">
                    <c:v>3.6279030423100096</c:v>
                  </c:pt>
                  <c:pt idx="1">
                    <c:v>6.0935476213299751</c:v>
                  </c:pt>
                  <c:pt idx="2">
                    <c:v>14.032085785315999</c:v>
                  </c:pt>
                  <c:pt idx="3">
                    <c:v>4.2563849720577025</c:v>
                  </c:pt>
                  <c:pt idx="4">
                    <c:v>16.142097724259401</c:v>
                  </c:pt>
                  <c:pt idx="5">
                    <c:v>3.7368559337229073</c:v>
                  </c:pt>
                  <c:pt idx="6">
                    <c:v>13.944919050607297</c:v>
                  </c:pt>
                  <c:pt idx="7">
                    <c:v>6.9277479086460971</c:v>
                  </c:pt>
                  <c:pt idx="8">
                    <c:v>8.6295446732679011</c:v>
                  </c:pt>
                  <c:pt idx="9">
                    <c:v>1.8639609878966041</c:v>
                  </c:pt>
                  <c:pt idx="10">
                    <c:v>4.847885636264806</c:v>
                  </c:pt>
                  <c:pt idx="11">
                    <c:v>4.5230276506346883</c:v>
                  </c:pt>
                  <c:pt idx="12">
                    <c:v>8.8364810806563128</c:v>
                  </c:pt>
                  <c:pt idx="13">
                    <c:v>11.170459861457005</c:v>
                  </c:pt>
                  <c:pt idx="14">
                    <c:v>10.272193661474397</c:v>
                  </c:pt>
                  <c:pt idx="15">
                    <c:v>15.264828129246695</c:v>
                  </c:pt>
                  <c:pt idx="16">
                    <c:v>2.8259268711335892</c:v>
                  </c:pt>
                  <c:pt idx="17">
                    <c:v>5.6800206391913974</c:v>
                  </c:pt>
                  <c:pt idx="18">
                    <c:v>4.3259481267059812</c:v>
                  </c:pt>
                  <c:pt idx="19">
                    <c:v>5.5307977114138964</c:v>
                  </c:pt>
                  <c:pt idx="20">
                    <c:v>7.5239245091329821</c:v>
                  </c:pt>
                  <c:pt idx="21">
                    <c:v>2.7642995018945982</c:v>
                  </c:pt>
                  <c:pt idx="22">
                    <c:v>3.306368501495804</c:v>
                  </c:pt>
                  <c:pt idx="23">
                    <c:v>6.072750188688488</c:v>
                  </c:pt>
                  <c:pt idx="24">
                    <c:v>14.933173692345093</c:v>
                  </c:pt>
                </c:numCache>
              </c:numRef>
            </c:minus>
          </c:errBars>
          <c:cat>
            <c:strRef>
              <c:f>'Ｂ－４－３受診率_脳血管疾患'!$A$33:$A$57</c:f>
              <c:strCache>
                <c:ptCount val="25"/>
                <c:pt idx="0">
                  <c:v>大館市</c:v>
                </c:pt>
                <c:pt idx="1">
                  <c:v>鹿角市</c:v>
                </c:pt>
                <c:pt idx="2">
                  <c:v>小坂町</c:v>
                </c:pt>
                <c:pt idx="3">
                  <c:v>北秋田市</c:v>
                </c:pt>
                <c:pt idx="4">
                  <c:v>上小阿仁村</c:v>
                </c:pt>
                <c:pt idx="5">
                  <c:v>能代市</c:v>
                </c:pt>
                <c:pt idx="6">
                  <c:v>藤里町</c:v>
                </c:pt>
                <c:pt idx="7">
                  <c:v>三種町</c:v>
                </c:pt>
                <c:pt idx="8">
                  <c:v>八峰町</c:v>
                </c:pt>
                <c:pt idx="9">
                  <c:v>秋田市</c:v>
                </c:pt>
                <c:pt idx="10">
                  <c:v>男鹿市</c:v>
                </c:pt>
                <c:pt idx="11">
                  <c:v>潟上市</c:v>
                </c:pt>
                <c:pt idx="12">
                  <c:v>五城目町</c:v>
                </c:pt>
                <c:pt idx="13">
                  <c:v>八郎潟町</c:v>
                </c:pt>
                <c:pt idx="14">
                  <c:v>井川町</c:v>
                </c:pt>
                <c:pt idx="15">
                  <c:v>大潟村</c:v>
                </c:pt>
                <c:pt idx="16">
                  <c:v>由利本荘市</c:v>
                </c:pt>
                <c:pt idx="17">
                  <c:v>にかほ市</c:v>
                </c:pt>
                <c:pt idx="18">
                  <c:v>大仙市</c:v>
                </c:pt>
                <c:pt idx="19">
                  <c:v>仙北市</c:v>
                </c:pt>
                <c:pt idx="20">
                  <c:v>美郷町</c:v>
                </c:pt>
                <c:pt idx="21">
                  <c:v>横手市</c:v>
                </c:pt>
                <c:pt idx="22">
                  <c:v>湯沢市</c:v>
                </c:pt>
                <c:pt idx="23">
                  <c:v>羽後町</c:v>
                </c:pt>
                <c:pt idx="24">
                  <c:v>東成瀬村</c:v>
                </c:pt>
              </c:strCache>
            </c:strRef>
          </c:cat>
          <c:val>
            <c:numRef>
              <c:f>'Ｂ－４－３受診率_脳血管疾患'!$B$33:$B$57</c:f>
              <c:numCache>
                <c:formatCode>0.0</c:formatCode>
                <c:ptCount val="25"/>
                <c:pt idx="0">
                  <c:v>111.7</c:v>
                </c:pt>
                <c:pt idx="1">
                  <c:v>140.69999999999999</c:v>
                </c:pt>
                <c:pt idx="2">
                  <c:v>135.4</c:v>
                </c:pt>
                <c:pt idx="3">
                  <c:v>77.2</c:v>
                </c:pt>
                <c:pt idx="4">
                  <c:v>102</c:v>
                </c:pt>
                <c:pt idx="5">
                  <c:v>88.2</c:v>
                </c:pt>
                <c:pt idx="6">
                  <c:v>98</c:v>
                </c:pt>
                <c:pt idx="7">
                  <c:v>106.3</c:v>
                </c:pt>
                <c:pt idx="8">
                  <c:v>76.8</c:v>
                </c:pt>
                <c:pt idx="9">
                  <c:v>99.9</c:v>
                </c:pt>
                <c:pt idx="10">
                  <c:v>90.5</c:v>
                </c:pt>
                <c:pt idx="11">
                  <c:v>70.599999999999994</c:v>
                </c:pt>
                <c:pt idx="12">
                  <c:v>100.4</c:v>
                </c:pt>
                <c:pt idx="13">
                  <c:v>93.7</c:v>
                </c:pt>
                <c:pt idx="14">
                  <c:v>66</c:v>
                </c:pt>
                <c:pt idx="15">
                  <c:v>95.8</c:v>
                </c:pt>
                <c:pt idx="16">
                  <c:v>70.599999999999994</c:v>
                </c:pt>
                <c:pt idx="17">
                  <c:v>94.3</c:v>
                </c:pt>
                <c:pt idx="18">
                  <c:v>175.2</c:v>
                </c:pt>
                <c:pt idx="19">
                  <c:v>102.7</c:v>
                </c:pt>
                <c:pt idx="20">
                  <c:v>135.19999999999999</c:v>
                </c:pt>
                <c:pt idx="21">
                  <c:v>82.1</c:v>
                </c:pt>
                <c:pt idx="22">
                  <c:v>63.7</c:v>
                </c:pt>
                <c:pt idx="23">
                  <c:v>72.599999999999994</c:v>
                </c:pt>
                <c:pt idx="24">
                  <c:v>80.5</c:v>
                </c:pt>
              </c:numCache>
            </c:numRef>
          </c:val>
        </c:ser>
        <c:dLbls>
          <c:txPr>
            <a:bodyPr rot="0" horzOverflow="overflow" anchor="ctr" anchorCtr="1">
              <a:spAutoFit/>
            </a:bodyPr>
            <a:lstStyle/>
            <a:p>
              <a:pPr algn="ctr" rtl="0">
                <a:defRPr sz="100">
                  <a:solidFill>
                    <a:schemeClr val="tx1"/>
                  </a:solidFill>
                </a:defRPr>
              </a:pPr>
              <a:endParaRPr lang="ja-JP" altLang="en-US"/>
            </a:p>
          </c:txPr>
          <c:showLegendKey val="0"/>
          <c:showVal val="1"/>
          <c:showCatName val="0"/>
          <c:showSerName val="0"/>
          <c:showPercent val="0"/>
          <c:showBubbleSize val="0"/>
        </c:dLbls>
        <c:gapWidth val="30"/>
        <c:overlap val="0"/>
        <c:axId val="1"/>
        <c:axId val="2"/>
      </c:barChart>
      <c:catAx>
        <c:axId val="1"/>
        <c:scaling>
          <c:orientation val="minMax"/>
        </c:scaling>
        <c:delete val="0"/>
        <c:axPos val="b"/>
        <c:numFmt formatCode="0.0" sourceLinked="1"/>
        <c:majorTickMark val="none"/>
        <c:minorTickMark val="none"/>
        <c:tickLblPos val="nextTo"/>
        <c:txPr>
          <a:bodyPr horzOverflow="overflow" vert="eaVert" anchor="ctr" anchorCtr="1"/>
          <a:lstStyle/>
          <a:p>
            <a:pPr algn="ctr" rtl="0">
              <a:defRPr sz="10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numFmt formatCode="0" sourceLinked="0"/>
        <c:majorTickMark val="none"/>
        <c:minorTickMark val="none"/>
        <c:tickLblPos val="nextTo"/>
        <c:txPr>
          <a:bodyPr horzOverflow="overflow" anchor="ctr" anchorCtr="1"/>
          <a:lstStyle/>
          <a:p>
            <a:pPr algn="ctr" rtl="0">
              <a:defRPr sz="1000">
                <a:solidFill>
                  <a:schemeClr val="tx1"/>
                </a:solidFill>
              </a:defRPr>
            </a:pPr>
            <a:endParaRPr lang="ja-JP" altLang="en-US"/>
          </a:p>
        </c:txPr>
        <c:crossAx val="1"/>
        <c:crosses val="autoZero"/>
        <c:crossBetween val="between"/>
      </c:valAx>
      <c:spPr>
        <a:ln>
          <a:solidFill>
            <a:schemeClr val="tx1">
              <a:lumMod val="50000"/>
              <a:lumOff val="50000"/>
            </a:schemeClr>
          </a:solidFill>
        </a:ln>
      </c:spPr>
    </c:plotArea>
    <c:plotVisOnly val="0"/>
    <c:dispBlanksAs val="gap"/>
    <c:showDLblsOverMax val="0"/>
  </c:chart>
  <c:spPr>
    <a:noFill/>
    <a:ln>
      <a:noFill/>
    </a:ln>
  </c:spPr>
  <c:txPr>
    <a:bodyPr horzOverflow="overflow" anchor="ctr" anchorCtr="1"/>
    <a:lstStyle/>
    <a:p>
      <a:pPr algn="ctr" rtl="0">
        <a:defRPr lang="ja-JP" altLang="en-US" sz="100">
          <a:solidFill>
            <a:schemeClr val="tx1"/>
          </a:solidFill>
        </a:defRPr>
      </a:pPr>
      <a:endParaRPr lang="ja-JP" altLang="en-US"/>
    </a:p>
  </c:txPr>
  <c:printSettings>
    <c:pageMargins l="0.7" r="0.7" t="0.75" b="0.75" header="0.3" footer="0.3"/>
    <c:pageSetup paperSize="9" orientation="landscape"/>
  </c:printSettings>
  <c:extLst>
    <c:ext xmlns:c14="http://schemas.microsoft.com/office/drawing/2007/8/2/chart" uri="{781A3756-C4B2-4CAC-9D66-4F8BD8637D16}"/>
  </c:extLst>
</c:chartSpace>
</file>

<file path=xl/charts/chart5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200" b="0" i="0" u="none" strike="noStrike" baseline="0">
                <a:solidFill>
                  <a:schemeClr val="tx1"/>
                </a:solidFill>
              </a:defRPr>
            </a:pPr>
            <a:r>
              <a:rPr lang="ja-JP" altLang="en-US" sz="1200" b="0" i="0" u="none" strike="noStrike" baseline="0">
                <a:solidFill>
                  <a:schemeClr val="tx1"/>
                </a:solidFill>
              </a:rPr>
              <a:t>Ｂ－４－３　疾病別の医療機関受診率比較（脳血管疾患・女性） </a:t>
            </a:r>
            <a:endParaRPr lang="ja-JP" altLang="en-US" sz="1200" b="0" i="0" u="none" strike="noStrike" baseline="0">
              <a:solidFill>
                <a:schemeClr val="tx1"/>
              </a:solidFill>
            </a:endParaRPr>
          </a:p>
        </c:rich>
      </c:tx>
      <c:layout>
        <c:manualLayout>
          <c:xMode val="edge"/>
          <c:yMode val="edge"/>
          <c:x val="0.28745178069637778"/>
          <c:y val="2.4049416817422634e-002"/>
        </c:manualLayout>
      </c:layout>
      <c:overlay val="0"/>
    </c:title>
    <c:autoTitleDeleted val="0"/>
    <c:plotArea>
      <c:layout>
        <c:manualLayout>
          <c:layoutTarget val="inner"/>
          <c:xMode val="edge"/>
          <c:yMode val="edge"/>
          <c:x val="6.0337748312359454e-002"/>
          <c:y val="6.1055378042945564e-002"/>
          <c:w val="0.8829604026813197"/>
          <c:h val="0.79930509178545139"/>
        </c:manualLayout>
      </c:layout>
      <c:barChart>
        <c:barDir val="col"/>
        <c:grouping val="clustered"/>
        <c:varyColors val="0"/>
        <c:ser>
          <c:idx val="0"/>
          <c:order val="0"/>
          <c:tx>
            <c:strRef>
              <c:f>'Ｂ－４－３受診率_脳血管疾患'!$A$60</c:f>
              <c:strCache>
                <c:ptCount val="1"/>
                <c:pt idx="0">
                  <c:v>【脳血管疾患・女性】</c:v>
                </c:pt>
              </c:strCache>
            </c:strRef>
          </c:tx>
          <c:spPr>
            <a:solidFill>
              <a:schemeClr val="accent2">
                <a:lumMod val="40000"/>
                <a:lumOff val="60000"/>
              </a:schemeClr>
            </a:solidFill>
            <a:ln w="6350">
              <a:solidFill>
                <a:schemeClr val="accent2">
                  <a:lumMod val="50000"/>
                </a:schemeClr>
              </a:solidFill>
            </a:ln>
          </c:spPr>
          <c:invertIfNegative val="0"/>
          <c:dLbls>
            <c:numFmt formatCode="#0.0;\-#;;" sourceLinked="0"/>
            <c:spPr>
              <a:effectLst/>
            </c:spPr>
            <c:txPr>
              <a:bodyPr rot="0" horzOverflow="overflow" anchor="ctr" anchorCtr="1"/>
              <a:lstStyle/>
              <a:p>
                <a:pPr algn="ctr" rtl="0">
                  <a:defRPr sz="700">
                    <a:solidFill>
                      <a:schemeClr val="tx1"/>
                    </a:solidFill>
                  </a:defRPr>
                </a:pPr>
                <a:endParaRPr lang="ja-JP" altLang="en-US"/>
              </a:p>
            </c:txPr>
            <c:dLblPos val="ctr"/>
            <c:showLegendKey val="0"/>
            <c:showVal val="1"/>
            <c:showCatName val="0"/>
            <c:showSerName val="0"/>
            <c:showPercent val="0"/>
            <c:showBubbleSize val="0"/>
          </c:dLbls>
          <c:errBars>
            <c:errBarType val="both"/>
            <c:errValType val="cust"/>
            <c:noEndCap val="0"/>
            <c:plus>
              <c:numRef>
                <c:f>'Ｂ－４－３受診率_脳血管疾患'!$G$62:$G$86</c:f>
                <c:numCache>
                  <c:formatCode>General</c:formatCode>
                  <c:ptCount val="25"/>
                  <c:pt idx="0">
                    <c:v>3.4499612971289935</c:v>
                  </c:pt>
                  <c:pt idx="1">
                    <c:v>6.5027997111180014</c:v>
                  </c:pt>
                  <c:pt idx="2">
                    <c:v>15.141575861998007</c:v>
                  </c:pt>
                  <c:pt idx="3">
                    <c:v>4.1482874406438981</c:v>
                  </c:pt>
                  <c:pt idx="4">
                    <c:v>13.052173364232395</c:v>
                  </c:pt>
                  <c:pt idx="5">
                    <c:v>3.4859570549977121</c:v>
                  </c:pt>
                  <c:pt idx="6">
                    <c:v>15.141019073467987</c:v>
                  </c:pt>
                  <c:pt idx="7">
                    <c:v>5.9667728246220122</c:v>
                  </c:pt>
                  <c:pt idx="8">
                    <c:v>9.268627997858303</c:v>
                  </c:pt>
                  <c:pt idx="9">
                    <c:v>1.7277428298713033</c:v>
                  </c:pt>
                  <c:pt idx="10">
                    <c:v>5.0538769719848062</c:v>
                  </c:pt>
                  <c:pt idx="11">
                    <c:v>5.0830936237529016</c:v>
                  </c:pt>
                  <c:pt idx="12">
                    <c:v>8.5547105193460027</c:v>
                  </c:pt>
                  <c:pt idx="13">
                    <c:v>10.690362849037612</c:v>
                  </c:pt>
                  <c:pt idx="14">
                    <c:v>12.814196111770997</c:v>
                  </c:pt>
                  <c:pt idx="15">
                    <c:v>18.014122770670994</c:v>
                  </c:pt>
                  <c:pt idx="16">
                    <c:v>2.7830452816680094</c:v>
                  </c:pt>
                  <c:pt idx="17">
                    <c:v>5.1838854004867017</c:v>
                  </c:pt>
                  <c:pt idx="18">
                    <c:v>4.5146211526310083</c:v>
                  </c:pt>
                  <c:pt idx="19">
                    <c:v>5.6284824149339983</c:v>
                  </c:pt>
                  <c:pt idx="20">
                    <c:v>8.4827120444309969</c:v>
                  </c:pt>
                  <c:pt idx="21">
                    <c:v>2.8357860523937006</c:v>
                  </c:pt>
                  <c:pt idx="22">
                    <c:v>3.4963633481619922</c:v>
                  </c:pt>
                  <c:pt idx="23">
                    <c:v>6.0977997874046039</c:v>
                  </c:pt>
                  <c:pt idx="24">
                    <c:v>16.061944412704293</c:v>
                  </c:pt>
                </c:numCache>
              </c:numRef>
            </c:plus>
            <c:minus>
              <c:numRef>
                <c:f>'Ｂ－４－３受診率_脳血管疾患'!$F$62:$F$86</c:f>
                <c:numCache>
                  <c:formatCode>General</c:formatCode>
                  <c:ptCount val="25"/>
                  <c:pt idx="0">
                    <c:v>3.3677600866950002</c:v>
                  </c:pt>
                  <c:pt idx="1">
                    <c:v>6.3185838479600136</c:v>
                  </c:pt>
                  <c:pt idx="2">
                    <c:v>14.150140475765994</c:v>
                  </c:pt>
                  <c:pt idx="3">
                    <c:v>3.9830640026232942</c:v>
                  </c:pt>
                  <c:pt idx="4">
                    <c:v>11.1470240902133</c:v>
                  </c:pt>
                  <c:pt idx="5">
                    <c:v>3.3776321170723946</c:v>
                  </c:pt>
                  <c:pt idx="6">
                    <c:v>13.598420591204899</c:v>
                  </c:pt>
                  <c:pt idx="7">
                    <c:v>5.6439191926111931</c:v>
                  </c:pt>
                  <c:pt idx="8">
                    <c:v>8.5472021467376038</c:v>
                  </c:pt>
                  <c:pt idx="9">
                    <c:v>1.7028224219029937</c:v>
                  </c:pt>
                  <c:pt idx="10">
                    <c:v>4.858565876421892</c:v>
                  </c:pt>
                  <c:pt idx="11">
                    <c:v>4.864489701905498</c:v>
                  </c:pt>
                  <c:pt idx="12">
                    <c:v>7.9956985558258964</c:v>
                  </c:pt>
                  <c:pt idx="13">
                    <c:v>9.7117512395849985</c:v>
                  </c:pt>
                  <c:pt idx="14">
                    <c:v>11.566358042904099</c:v>
                  </c:pt>
                  <c:pt idx="15">
                    <c:v>15.787639081008408</c:v>
                  </c:pt>
                  <c:pt idx="16">
                    <c:v>2.6995981317256934</c:v>
                  </c:pt>
                  <c:pt idx="17">
                    <c:v>4.9296342664733999</c:v>
                  </c:pt>
                  <c:pt idx="18">
                    <c:v>4.4388578564390002</c:v>
                  </c:pt>
                  <c:pt idx="19">
                    <c:v>5.4132769044989999</c:v>
                  </c:pt>
                  <c:pt idx="20">
                    <c:v>8.1776258117509997</c:v>
                  </c:pt>
                  <c:pt idx="21">
                    <c:v>2.7676150433034934</c:v>
                  </c:pt>
                  <c:pt idx="22">
                    <c:v>3.3625426361156059</c:v>
                  </c:pt>
                  <c:pt idx="23">
                    <c:v>5.682667520664296</c:v>
                  </c:pt>
                  <c:pt idx="24">
                    <c:v>13.787597465763206</c:v>
                  </c:pt>
                </c:numCache>
              </c:numRef>
            </c:minus>
          </c:errBars>
          <c:cat>
            <c:strRef>
              <c:f>'Ｂ－４－３受診率_脳血管疾患'!$A$62:$A$86</c:f>
              <c:strCache>
                <c:ptCount val="25"/>
                <c:pt idx="0">
                  <c:v>大館市</c:v>
                </c:pt>
                <c:pt idx="1">
                  <c:v>鹿角市</c:v>
                </c:pt>
                <c:pt idx="2">
                  <c:v>小坂町</c:v>
                </c:pt>
                <c:pt idx="3">
                  <c:v>北秋田市</c:v>
                </c:pt>
                <c:pt idx="4">
                  <c:v>上小阿仁村</c:v>
                </c:pt>
                <c:pt idx="5">
                  <c:v>能代市</c:v>
                </c:pt>
                <c:pt idx="6">
                  <c:v>藤里町</c:v>
                </c:pt>
                <c:pt idx="7">
                  <c:v>三種町</c:v>
                </c:pt>
                <c:pt idx="8">
                  <c:v>八峰町</c:v>
                </c:pt>
                <c:pt idx="9">
                  <c:v>秋田市</c:v>
                </c:pt>
                <c:pt idx="10">
                  <c:v>男鹿市</c:v>
                </c:pt>
                <c:pt idx="11">
                  <c:v>潟上市</c:v>
                </c:pt>
                <c:pt idx="12">
                  <c:v>五城目町</c:v>
                </c:pt>
                <c:pt idx="13">
                  <c:v>八郎潟町</c:v>
                </c:pt>
                <c:pt idx="14">
                  <c:v>井川町</c:v>
                </c:pt>
                <c:pt idx="15">
                  <c:v>大潟村</c:v>
                </c:pt>
                <c:pt idx="16">
                  <c:v>由利本荘市</c:v>
                </c:pt>
                <c:pt idx="17">
                  <c:v>にかほ市</c:v>
                </c:pt>
                <c:pt idx="18">
                  <c:v>大仙市</c:v>
                </c:pt>
                <c:pt idx="19">
                  <c:v>仙北市</c:v>
                </c:pt>
                <c:pt idx="20">
                  <c:v>美郷町</c:v>
                </c:pt>
                <c:pt idx="21">
                  <c:v>横手市</c:v>
                </c:pt>
                <c:pt idx="22">
                  <c:v>湯沢市</c:v>
                </c:pt>
                <c:pt idx="23">
                  <c:v>羽後町</c:v>
                </c:pt>
                <c:pt idx="24">
                  <c:v>東成瀬村</c:v>
                </c:pt>
              </c:strCache>
            </c:strRef>
          </c:cat>
          <c:val>
            <c:numRef>
              <c:f>'Ｂ－４－３受診率_脳血管疾患'!$B$62:$B$86</c:f>
              <c:numCache>
                <c:formatCode>0.0</c:formatCode>
                <c:ptCount val="25"/>
                <c:pt idx="0">
                  <c:v>106.2</c:v>
                </c:pt>
                <c:pt idx="1">
                  <c:v>167.5</c:v>
                </c:pt>
                <c:pt idx="2">
                  <c:v>161.6</c:v>
                </c:pt>
                <c:pt idx="3">
                  <c:v>75</c:v>
                </c:pt>
                <c:pt idx="4">
                  <c:v>56.6</c:v>
                </c:pt>
                <c:pt idx="5">
                  <c:v>81.599999999999994</c:v>
                </c:pt>
                <c:pt idx="6">
                  <c:v>99.4</c:v>
                </c:pt>
                <c:pt idx="7">
                  <c:v>78.099999999999994</c:v>
                </c:pt>
                <c:pt idx="8">
                  <c:v>82</c:v>
                </c:pt>
                <c:pt idx="9">
                  <c:v>88.8</c:v>
                </c:pt>
                <c:pt idx="10">
                  <c:v>94.3</c:v>
                </c:pt>
                <c:pt idx="11">
                  <c:v>84.8</c:v>
                </c:pt>
                <c:pt idx="12">
                  <c:v>91.5</c:v>
                </c:pt>
                <c:pt idx="13">
                  <c:v>79.099999999999994</c:v>
                </c:pt>
                <c:pt idx="14">
                  <c:v>88.5</c:v>
                </c:pt>
                <c:pt idx="15">
                  <c:v>94.9</c:v>
                </c:pt>
                <c:pt idx="16">
                  <c:v>67.599999999999994</c:v>
                </c:pt>
                <c:pt idx="17">
                  <c:v>75.3</c:v>
                </c:pt>
                <c:pt idx="18">
                  <c:v>198.9</c:v>
                </c:pt>
                <c:pt idx="19">
                  <c:v>106.2</c:v>
                </c:pt>
                <c:pt idx="20">
                  <c:v>170.6</c:v>
                </c:pt>
                <c:pt idx="21">
                  <c:v>86.5</c:v>
                </c:pt>
                <c:pt idx="22">
                  <c:v>65.900000000000006</c:v>
                </c:pt>
                <c:pt idx="23">
                  <c:v>62.4</c:v>
                </c:pt>
                <c:pt idx="24">
                  <c:v>72.2</c:v>
                </c:pt>
              </c:numCache>
            </c:numRef>
          </c:val>
        </c:ser>
        <c:dLbls>
          <c:txPr>
            <a:bodyPr rot="0" horzOverflow="overflow" anchor="ctr" anchorCtr="1">
              <a:spAutoFit/>
            </a:bodyPr>
            <a:lstStyle/>
            <a:p>
              <a:pPr algn="ctr" rtl="0">
                <a:defRPr sz="100">
                  <a:solidFill>
                    <a:schemeClr val="tx1"/>
                  </a:solidFill>
                </a:defRPr>
              </a:pPr>
              <a:endParaRPr lang="ja-JP" altLang="en-US"/>
            </a:p>
          </c:txPr>
          <c:showLegendKey val="0"/>
          <c:showVal val="1"/>
          <c:showCatName val="0"/>
          <c:showSerName val="0"/>
          <c:showPercent val="0"/>
          <c:showBubbleSize val="0"/>
        </c:dLbls>
        <c:gapWidth val="30"/>
        <c:overlap val="0"/>
        <c:axId val="1"/>
        <c:axId val="2"/>
      </c:barChart>
      <c:catAx>
        <c:axId val="1"/>
        <c:scaling>
          <c:orientation val="minMax"/>
        </c:scaling>
        <c:delete val="0"/>
        <c:axPos val="b"/>
        <c:numFmt formatCode="0.0" sourceLinked="1"/>
        <c:majorTickMark val="none"/>
        <c:minorTickMark val="none"/>
        <c:tickLblPos val="nextTo"/>
        <c:txPr>
          <a:bodyPr horzOverflow="overflow" vert="eaVert" anchor="ctr" anchorCtr="1"/>
          <a:lstStyle/>
          <a:p>
            <a:pPr algn="ctr" rtl="0">
              <a:defRPr sz="10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numFmt formatCode="0" sourceLinked="0"/>
        <c:majorTickMark val="none"/>
        <c:minorTickMark val="none"/>
        <c:tickLblPos val="nextTo"/>
        <c:txPr>
          <a:bodyPr horzOverflow="overflow" anchor="ctr" anchorCtr="1"/>
          <a:lstStyle/>
          <a:p>
            <a:pPr algn="ctr" rtl="0">
              <a:defRPr sz="1000">
                <a:solidFill>
                  <a:schemeClr val="tx1"/>
                </a:solidFill>
              </a:defRPr>
            </a:pPr>
            <a:endParaRPr lang="ja-JP" altLang="en-US"/>
          </a:p>
        </c:txPr>
        <c:crossAx val="1"/>
        <c:crosses val="autoZero"/>
        <c:crossBetween val="between"/>
      </c:valAx>
      <c:spPr>
        <a:ln>
          <a:solidFill>
            <a:schemeClr val="tx1">
              <a:lumMod val="50000"/>
              <a:lumOff val="50000"/>
            </a:schemeClr>
          </a:solidFill>
        </a:ln>
      </c:spPr>
    </c:plotArea>
    <c:plotVisOnly val="0"/>
    <c:dispBlanksAs val="gap"/>
    <c:showDLblsOverMax val="0"/>
  </c:chart>
  <c:spPr>
    <a:noFill/>
    <a:ln>
      <a:noFill/>
    </a:ln>
  </c:spPr>
  <c:txPr>
    <a:bodyPr horzOverflow="overflow" anchor="ctr" anchorCtr="1"/>
    <a:lstStyle/>
    <a:p>
      <a:pPr algn="ctr" rtl="0">
        <a:defRPr lang="ja-JP" altLang="en-US" sz="100">
          <a:solidFill>
            <a:schemeClr val="tx1"/>
          </a:solidFill>
        </a:defRPr>
      </a:pPr>
      <a:endParaRPr lang="ja-JP" altLang="en-US"/>
    </a:p>
  </c:txPr>
  <c:printSettings>
    <c:pageMargins l="0.7" r="0.7" t="0.75" b="0.75" header="0.3" footer="0.3"/>
    <c:pageSetup orientation="landscape"/>
  </c:printSettings>
  <c:extLst>
    <c:ext xmlns:c14="http://schemas.microsoft.com/office/drawing/2007/8/2/chart" uri="{781A3756-C4B2-4CAC-9D66-4F8BD8637D16}"/>
  </c:extLst>
</c:chartSpace>
</file>

<file path=xl/charts/chart5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200" b="0" i="0" u="none" strike="noStrike" baseline="0">
                <a:solidFill>
                  <a:schemeClr val="tx1"/>
                </a:solidFill>
              </a:defRPr>
            </a:pPr>
            <a:r>
              <a:rPr lang="ja-JP" altLang="en-US" sz="1200" b="0" i="0" u="none" strike="noStrike" baseline="0">
                <a:solidFill>
                  <a:schemeClr val="tx1"/>
                </a:solidFill>
              </a:rPr>
              <a:t>Ｂ－４－３　疾病別の医療機関受診率比較</a:t>
            </a:r>
            <a:r>
              <a:rPr lang="ja-JP" altLang="en-US" sz="1200" b="0" i="0" u="none" strike="noStrike" baseline="0">
                <a:solidFill>
                  <a:schemeClr val="tx1"/>
                </a:solidFill>
              </a:rPr>
              <a:t>（</a:t>
            </a:r>
            <a:r>
              <a:rPr lang="ja-JP" altLang="en-US" sz="1200" b="0" i="0" u="none" strike="noStrike" baseline="0">
                <a:solidFill>
                  <a:schemeClr val="tx1"/>
                </a:solidFill>
              </a:rPr>
              <a:t>脳血管疾患・男女</a:t>
            </a:r>
            <a:r>
              <a:rPr lang="ja-JP" altLang="en-US" sz="1200" b="0" i="0" u="none" strike="noStrike" baseline="0">
                <a:solidFill>
                  <a:schemeClr val="tx1"/>
                </a:solidFill>
              </a:rPr>
              <a:t>） </a:t>
            </a:r>
            <a:endParaRPr lang="ja-JP" altLang="en-US" sz="1200" b="0" i="0" u="none" strike="noStrike" baseline="0">
              <a:solidFill>
                <a:schemeClr val="tx1"/>
              </a:solidFill>
            </a:endParaRPr>
          </a:p>
        </c:rich>
      </c:tx>
      <c:layout>
        <c:manualLayout>
          <c:xMode val="edge"/>
          <c:yMode val="edge"/>
          <c:x val="0.26778436794993088"/>
          <c:y val="2.2972416984394214e-002"/>
        </c:manualLayout>
      </c:layout>
      <c:overlay val="0"/>
    </c:title>
    <c:autoTitleDeleted val="0"/>
    <c:plotArea>
      <c:layout>
        <c:manualLayout>
          <c:layoutTarget val="inner"/>
          <c:xMode val="edge"/>
          <c:yMode val="edge"/>
          <c:x val="6.0531742614377319e-002"/>
          <c:y val="6.2823229471259484e-002"/>
          <c:w val="0.88278665720689242"/>
          <c:h val="0.79753719903584919"/>
        </c:manualLayout>
      </c:layout>
      <c:barChart>
        <c:barDir val="col"/>
        <c:grouping val="clustered"/>
        <c:varyColors val="0"/>
        <c:ser>
          <c:idx val="0"/>
          <c:order val="0"/>
          <c:tx>
            <c:strRef>
              <c:f>'Ｂ－４－３受診率_脳血管疾患'!$B$3</c:f>
              <c:strCache>
                <c:ptCount val="1"/>
                <c:pt idx="0">
                  <c:v>指数</c:v>
                </c:pt>
              </c:strCache>
            </c:strRef>
          </c:tx>
          <c:spPr>
            <a:solidFill>
              <a:schemeClr val="accent3">
                <a:lumMod val="40000"/>
                <a:lumOff val="60000"/>
              </a:schemeClr>
            </a:solidFill>
            <a:ln w="6350">
              <a:solidFill>
                <a:schemeClr val="accent3">
                  <a:lumMod val="50000"/>
                </a:schemeClr>
              </a:solidFill>
            </a:ln>
          </c:spPr>
          <c:invertIfNegative val="0"/>
          <c:dLbls>
            <c:numFmt formatCode="#0.0;\-#;;" sourceLinked="0"/>
            <c:spPr>
              <a:effectLst/>
            </c:spPr>
            <c:txPr>
              <a:bodyPr rot="0" horzOverflow="overflow" anchor="ctr" anchorCtr="1"/>
              <a:lstStyle/>
              <a:p>
                <a:pPr algn="ctr" rtl="0">
                  <a:defRPr sz="700">
                    <a:solidFill>
                      <a:schemeClr val="tx1"/>
                    </a:solidFill>
                  </a:defRPr>
                </a:pPr>
                <a:endParaRPr lang="ja-JP" altLang="en-US"/>
              </a:p>
            </c:txPr>
            <c:dLblPos val="ctr"/>
            <c:showLegendKey val="0"/>
            <c:showVal val="1"/>
            <c:showCatName val="0"/>
            <c:showSerName val="0"/>
            <c:showPercent val="0"/>
            <c:showBubbleSize val="0"/>
          </c:dLbls>
          <c:errBars>
            <c:errBarType val="both"/>
            <c:errValType val="cust"/>
            <c:noEndCap val="0"/>
            <c:plus>
              <c:numRef>
                <c:f>'Ｂ－４－３受診率_脳血管疾患'!$G$4:$G$28</c:f>
                <c:numCache>
                  <c:formatCode>General</c:formatCode>
                  <c:ptCount val="25"/>
                  <c:pt idx="0">
                    <c:v>2.5152400463209972</c:v>
                  </c:pt>
                  <c:pt idx="1">
                    <c:v>4.5073071695269959</c:v>
                  </c:pt>
                  <c:pt idx="2">
                    <c:v>10.577938250179017</c:v>
                  </c:pt>
                  <c:pt idx="3">
                    <c:v>3.0093180932341994</c:v>
                  </c:pt>
                  <c:pt idx="4">
                    <c:v>10.80058732902711</c:v>
                  </c:pt>
                  <c:pt idx="5">
                    <c:v>2.5638828714085946</c:v>
                  </c:pt>
                  <c:pt idx="6">
                    <c:v>10.665582607898997</c:v>
                  </c:pt>
                  <c:pt idx="7">
                    <c:v>4.6248072621821024</c:v>
                  </c:pt>
                  <c:pt idx="8">
                    <c:v>6.5172422891156998</c:v>
                  </c:pt>
                  <c:pt idx="9">
                    <c:v>1.2702282050452993</c:v>
                  </c:pt>
                  <c:pt idx="10">
                    <c:v>3.5591841368463975</c:v>
                  </c:pt>
                  <c:pt idx="11">
                    <c:v>3.4510950898147001</c:v>
                  </c:pt>
                  <c:pt idx="12">
                    <c:v>6.2674734239879939</c:v>
                  </c:pt>
                  <c:pt idx="13">
                    <c:v>7.9192036813717976</c:v>
                  </c:pt>
                  <c:pt idx="14">
                    <c:v>8.505907546492594</c:v>
                  </c:pt>
                  <c:pt idx="15">
                    <c:v>12.257643193375003</c:v>
                  </c:pt>
                  <c:pt idx="16">
                    <c:v>2.0048632993808013</c:v>
                  </c:pt>
                  <c:pt idx="17">
                    <c:v>3.8979194043361076</c:v>
                  </c:pt>
                  <c:pt idx="18">
                    <c:v>3.1506215546770022</c:v>
                  </c:pt>
                  <c:pt idx="19">
                    <c:v>4.0028284864759911</c:v>
                  </c:pt>
                  <c:pt idx="20">
                    <c:v>5.7611756712410056</c:v>
                  </c:pt>
                  <c:pt idx="21">
                    <c:v>2.0019183169202108</c:v>
                  </c:pt>
                  <c:pt idx="22">
                    <c:v>2.4449907806819056</c:v>
                  </c:pt>
                  <c:pt idx="23">
                    <c:v>4.4289227454837032</c:v>
                  </c:pt>
                  <c:pt idx="24">
                    <c:v>11.537798070576798</c:v>
                  </c:pt>
                </c:numCache>
              </c:numRef>
            </c:plus>
            <c:minus>
              <c:numRef>
                <c:f>'Ｂ－４－３受診率_脳血管疾患'!$F$4:$F$28</c:f>
                <c:numCache>
                  <c:formatCode>General</c:formatCode>
                  <c:ptCount val="25"/>
                  <c:pt idx="0">
                    <c:v>2.4722247566420066</c:v>
                  </c:pt>
                  <c:pt idx="1">
                    <c:v>4.4106623660409809</c:v>
                  </c:pt>
                  <c:pt idx="2">
                    <c:v>10.044167430680005</c:v>
                  </c:pt>
                  <c:pt idx="3">
                    <c:v>2.9225341823415931</c:v>
                  </c:pt>
                  <c:pt idx="4">
                    <c:v>9.7935613939957022</c:v>
                  </c:pt>
                  <c:pt idx="5">
                    <c:v>2.5066594180010071</c:v>
                  </c:pt>
                  <c:pt idx="6">
                    <c:v>9.8711658453402009</c:v>
                  </c:pt>
                  <c:pt idx="7">
                    <c:v>4.456012984867499</c:v>
                  </c:pt>
                  <c:pt idx="8">
                    <c:v>6.1413779171936085</c:v>
                  </c:pt>
                  <c:pt idx="9">
                    <c:v>1.2574273953096053</c:v>
                  </c:pt>
                  <c:pt idx="10">
                    <c:v>3.4595383455818904</c:v>
                  </c:pt>
                  <c:pt idx="11">
                    <c:v>3.3398871367411971</c:v>
                  </c:pt>
                  <c:pt idx="12">
                    <c:v>5.9742720615427061</c:v>
                  </c:pt>
                  <c:pt idx="13">
                    <c:v>7.4078678387805041</c:v>
                  </c:pt>
                  <c:pt idx="14">
                    <c:v>7.8629783198975076</c:v>
                  </c:pt>
                  <c:pt idx="15">
                    <c:v>11.191660855165296</c:v>
                  </c:pt>
                  <c:pt idx="16">
                    <c:v>1.9621383163073034</c:v>
                  </c:pt>
                  <c:pt idx="17">
                    <c:v>3.7676333854800959</c:v>
                  </c:pt>
                  <c:pt idx="18">
                    <c:v>3.1113096395699813</c:v>
                  </c:pt>
                  <c:pt idx="19">
                    <c:v>3.8911071457440016</c:v>
                  </c:pt>
                  <c:pt idx="20">
                    <c:v>5.6034289639869996</c:v>
                  </c:pt>
                  <c:pt idx="21">
                    <c:v>1.9669214689914014</c:v>
                  </c:pt>
                  <c:pt idx="22">
                    <c:v>2.3779159950207926</c:v>
                  </c:pt>
                  <c:pt idx="23">
                    <c:v>4.2230978456173958</c:v>
                  </c:pt>
                  <c:pt idx="24">
                    <c:v>10.376680794826697</c:v>
                  </c:pt>
                </c:numCache>
              </c:numRef>
            </c:minus>
          </c:errBars>
          <c:cat>
            <c:strRef>
              <c:f>'Ｂ－４－３受診率_脳血管疾患'!$A$4:$A$28</c:f>
              <c:strCache>
                <c:ptCount val="25"/>
                <c:pt idx="0">
                  <c:v>大館市</c:v>
                </c:pt>
                <c:pt idx="1">
                  <c:v>鹿角市</c:v>
                </c:pt>
                <c:pt idx="2">
                  <c:v>小坂町</c:v>
                </c:pt>
                <c:pt idx="3">
                  <c:v>北秋田市</c:v>
                </c:pt>
                <c:pt idx="4">
                  <c:v>上小阿仁村</c:v>
                </c:pt>
                <c:pt idx="5">
                  <c:v>能代市</c:v>
                </c:pt>
                <c:pt idx="6">
                  <c:v>藤里町</c:v>
                </c:pt>
                <c:pt idx="7">
                  <c:v>三種町</c:v>
                </c:pt>
                <c:pt idx="8">
                  <c:v>八峰町</c:v>
                </c:pt>
                <c:pt idx="9">
                  <c:v>秋田市</c:v>
                </c:pt>
                <c:pt idx="10">
                  <c:v>男鹿市</c:v>
                </c:pt>
                <c:pt idx="11">
                  <c:v>潟上市</c:v>
                </c:pt>
                <c:pt idx="12">
                  <c:v>五城目町</c:v>
                </c:pt>
                <c:pt idx="13">
                  <c:v>八郎潟町</c:v>
                </c:pt>
                <c:pt idx="14">
                  <c:v>井川町</c:v>
                </c:pt>
                <c:pt idx="15">
                  <c:v>大潟村</c:v>
                </c:pt>
                <c:pt idx="16">
                  <c:v>由利本荘市</c:v>
                </c:pt>
                <c:pt idx="17">
                  <c:v>にかほ市</c:v>
                </c:pt>
                <c:pt idx="18">
                  <c:v>大仙市</c:v>
                </c:pt>
                <c:pt idx="19">
                  <c:v>仙北市</c:v>
                </c:pt>
                <c:pt idx="20">
                  <c:v>美郷町</c:v>
                </c:pt>
                <c:pt idx="21">
                  <c:v>横手市</c:v>
                </c:pt>
                <c:pt idx="22">
                  <c:v>湯沢市</c:v>
                </c:pt>
                <c:pt idx="23">
                  <c:v>羽後町</c:v>
                </c:pt>
                <c:pt idx="24">
                  <c:v>東成瀬村</c:v>
                </c:pt>
              </c:strCache>
            </c:strRef>
          </c:cat>
          <c:val>
            <c:numRef>
              <c:f>'Ｂ－４－３受診率_脳血管疾患'!$B$4:$B$28</c:f>
              <c:numCache>
                <c:formatCode>0.0</c:formatCode>
                <c:ptCount val="25"/>
                <c:pt idx="0">
                  <c:v>108.7</c:v>
                </c:pt>
                <c:pt idx="1">
                  <c:v>154.6</c:v>
                </c:pt>
                <c:pt idx="2">
                  <c:v>149.1</c:v>
                </c:pt>
                <c:pt idx="3">
                  <c:v>76.099999999999994</c:v>
                </c:pt>
                <c:pt idx="4">
                  <c:v>78.3</c:v>
                </c:pt>
                <c:pt idx="5">
                  <c:v>84.4</c:v>
                </c:pt>
                <c:pt idx="6">
                  <c:v>99</c:v>
                </c:pt>
                <c:pt idx="7">
                  <c:v>91.6</c:v>
                </c:pt>
                <c:pt idx="8">
                  <c:v>79.7</c:v>
                </c:pt>
                <c:pt idx="9">
                  <c:v>93.9</c:v>
                </c:pt>
                <c:pt idx="10">
                  <c:v>92.8</c:v>
                </c:pt>
                <c:pt idx="11">
                  <c:v>77.8</c:v>
                </c:pt>
                <c:pt idx="12">
                  <c:v>95.7</c:v>
                </c:pt>
                <c:pt idx="13">
                  <c:v>85.8</c:v>
                </c:pt>
                <c:pt idx="14">
                  <c:v>77.7</c:v>
                </c:pt>
                <c:pt idx="15">
                  <c:v>96</c:v>
                </c:pt>
                <c:pt idx="16">
                  <c:v>69.2</c:v>
                </c:pt>
                <c:pt idx="17">
                  <c:v>84.6</c:v>
                </c:pt>
                <c:pt idx="18">
                  <c:v>187.6</c:v>
                </c:pt>
                <c:pt idx="19">
                  <c:v>104.7</c:v>
                </c:pt>
                <c:pt idx="20">
                  <c:v>153.69999999999999</c:v>
                </c:pt>
                <c:pt idx="21">
                  <c:v>84.6</c:v>
                </c:pt>
                <c:pt idx="22">
                  <c:v>65.099999999999994</c:v>
                </c:pt>
                <c:pt idx="23">
                  <c:v>68.099999999999994</c:v>
                </c:pt>
                <c:pt idx="24">
                  <c:v>76.8</c:v>
                </c:pt>
              </c:numCache>
            </c:numRef>
          </c:val>
        </c:ser>
        <c:dLbls>
          <c:txPr>
            <a:bodyPr rot="0" horzOverflow="overflow" anchor="ctr" anchorCtr="1">
              <a:spAutoFit/>
            </a:bodyPr>
            <a:lstStyle/>
            <a:p>
              <a:pPr algn="ctr" rtl="0">
                <a:defRPr sz="300">
                  <a:solidFill>
                    <a:schemeClr val="tx1"/>
                  </a:solidFill>
                </a:defRPr>
              </a:pPr>
              <a:endParaRPr lang="ja-JP" altLang="en-US"/>
            </a:p>
          </c:txPr>
          <c:showLegendKey val="0"/>
          <c:showVal val="1"/>
          <c:showCatName val="0"/>
          <c:showSerName val="0"/>
          <c:showPercent val="0"/>
          <c:showBubbleSize val="0"/>
        </c:dLbls>
        <c:gapWidth val="30"/>
        <c:overlap val="0"/>
        <c:axId val="1"/>
        <c:axId val="2"/>
      </c:barChart>
      <c:catAx>
        <c:axId val="1"/>
        <c:scaling>
          <c:orientation val="minMax"/>
        </c:scaling>
        <c:delete val="0"/>
        <c:axPos val="b"/>
        <c:numFmt formatCode="0.0" sourceLinked="1"/>
        <c:majorTickMark val="none"/>
        <c:minorTickMark val="none"/>
        <c:tickLblPos val="nextTo"/>
        <c:txPr>
          <a:bodyPr horzOverflow="overflow" vert="eaVert" anchor="ctr" anchorCtr="1"/>
          <a:lstStyle/>
          <a:p>
            <a:pPr algn="ctr" rtl="0">
              <a:defRPr sz="10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numFmt formatCode="0" sourceLinked="0"/>
        <c:majorTickMark val="none"/>
        <c:minorTickMark val="none"/>
        <c:tickLblPos val="nextTo"/>
        <c:txPr>
          <a:bodyPr horzOverflow="overflow" anchor="ctr" anchorCtr="1"/>
          <a:lstStyle/>
          <a:p>
            <a:pPr algn="ctr" rtl="0">
              <a:defRPr sz="1000">
                <a:solidFill>
                  <a:schemeClr val="tx1"/>
                </a:solidFill>
              </a:defRPr>
            </a:pPr>
            <a:endParaRPr lang="ja-JP" altLang="en-US"/>
          </a:p>
        </c:txPr>
        <c:crossAx val="1"/>
        <c:crosses val="autoZero"/>
        <c:crossBetween val="between"/>
      </c:valAx>
      <c:spPr>
        <a:ln>
          <a:solidFill>
            <a:schemeClr val="tx1">
              <a:lumMod val="50000"/>
              <a:lumOff val="50000"/>
            </a:schemeClr>
          </a:solidFill>
        </a:ln>
      </c:spPr>
    </c:plotArea>
    <c:plotVisOnly val="0"/>
    <c:dispBlanksAs val="gap"/>
    <c:showDLblsOverMax val="0"/>
  </c:chart>
  <c:spPr>
    <a:noFill/>
    <a:ln>
      <a:noFill/>
    </a:ln>
  </c:spPr>
  <c:txPr>
    <a:bodyPr horzOverflow="overflow" anchor="ctr" anchorCtr="1"/>
    <a:lstStyle/>
    <a:p>
      <a:pPr algn="ctr" rtl="0">
        <a:defRPr lang="ja-JP" altLang="en-US" sz="300">
          <a:solidFill>
            <a:schemeClr val="tx1"/>
          </a:solidFill>
        </a:defRPr>
      </a:pPr>
      <a:endParaRPr lang="ja-JP" altLang="en-US"/>
    </a:p>
  </c:txPr>
  <c:printSettings>
    <c:pageMargins l="0.7" r="0.7" t="0.75" b="0.75" header="0.3" footer="0.3"/>
    <c:pageSetup orientation="portrait"/>
  </c:printSettings>
  <c:extLst>
    <c:ext xmlns:c14="http://schemas.microsoft.com/office/drawing/2007/8/2/chart" uri="{781A3756-C4B2-4CAC-9D66-4F8BD8637D16}"/>
  </c:extLst>
</c:chartSpace>
</file>

<file path=xl/charts/chart5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200" b="0" i="0" u="none" strike="noStrike" baseline="0">
                <a:solidFill>
                  <a:schemeClr val="tx1"/>
                </a:solidFill>
              </a:defRPr>
            </a:pPr>
            <a:r>
              <a:rPr lang="ja-JP" altLang="en-US" sz="1200" b="0" i="0" u="none" strike="noStrike" baseline="0">
                <a:solidFill>
                  <a:schemeClr val="tx1"/>
                </a:solidFill>
              </a:rPr>
              <a:t>Ｂ－４－３　疾病別の医療機関受診率比較（糖尿病・男性） </a:t>
            </a:r>
            <a:endParaRPr lang="ja-JP" altLang="en-US" sz="1200" b="0" i="0" u="none" strike="noStrike" baseline="0">
              <a:solidFill>
                <a:schemeClr val="tx1"/>
              </a:solidFill>
            </a:endParaRPr>
          </a:p>
        </c:rich>
      </c:tx>
      <c:layout>
        <c:manualLayout>
          <c:xMode val="edge"/>
          <c:yMode val="edge"/>
          <c:x val="0.28772325329582832"/>
          <c:y val="2.4432987161940204e-002"/>
        </c:manualLayout>
      </c:layout>
      <c:overlay val="0"/>
    </c:title>
    <c:autoTitleDeleted val="0"/>
    <c:plotArea>
      <c:layout>
        <c:manualLayout>
          <c:layoutTarget val="inner"/>
          <c:xMode val="edge"/>
          <c:yMode val="edge"/>
          <c:x val="6.0333199464524763e-002"/>
          <c:y val="6.2707806644008976e-002"/>
          <c:w val="0.88298282578350618"/>
          <c:h val="0.79765270176092262"/>
        </c:manualLayout>
      </c:layout>
      <c:barChart>
        <c:barDir val="col"/>
        <c:grouping val="clustered"/>
        <c:varyColors val="0"/>
        <c:ser>
          <c:idx val="0"/>
          <c:order val="0"/>
          <c:tx>
            <c:strRef>
              <c:f>'Ｂ－４－３受診率_糖尿病'!$A$31</c:f>
              <c:strCache>
                <c:ptCount val="1"/>
                <c:pt idx="0">
                  <c:v>【糖尿病・男性】</c:v>
                </c:pt>
              </c:strCache>
            </c:strRef>
          </c:tx>
          <c:spPr>
            <a:solidFill>
              <a:schemeClr val="tx2">
                <a:lumMod val="20000"/>
                <a:lumOff val="80000"/>
              </a:schemeClr>
            </a:solidFill>
            <a:ln w="6350">
              <a:solidFill>
                <a:schemeClr val="tx2">
                  <a:lumMod val="50000"/>
                </a:schemeClr>
              </a:solidFill>
            </a:ln>
          </c:spPr>
          <c:invertIfNegative val="0"/>
          <c:dLbls>
            <c:numFmt formatCode="#0.0;\-#;;" sourceLinked="0"/>
            <c:spPr>
              <a:effectLst/>
            </c:spPr>
            <c:txPr>
              <a:bodyPr rot="0" horzOverflow="overflow" anchor="ctr" anchorCtr="1"/>
              <a:lstStyle/>
              <a:p>
                <a:pPr algn="ctr" rtl="0">
                  <a:defRPr sz="700">
                    <a:solidFill>
                      <a:schemeClr val="tx1"/>
                    </a:solidFill>
                  </a:defRPr>
                </a:pPr>
                <a:endParaRPr lang="ja-JP" altLang="en-US"/>
              </a:p>
            </c:txPr>
            <c:dLblPos val="ctr"/>
            <c:showLegendKey val="0"/>
            <c:showVal val="1"/>
            <c:showCatName val="0"/>
            <c:showSerName val="0"/>
            <c:showPercent val="0"/>
            <c:showBubbleSize val="0"/>
          </c:dLbls>
          <c:errBars>
            <c:errBarType val="both"/>
            <c:errValType val="cust"/>
            <c:noEndCap val="0"/>
            <c:plus>
              <c:numRef>
                <c:f>'Ｂ－４－３受診率_糖尿病'!$G$33:$G$57</c:f>
                <c:numCache>
                  <c:formatCode>General</c:formatCode>
                  <c:ptCount val="25"/>
                  <c:pt idx="0">
                    <c:v>1.558430303916694</c:v>
                  </c:pt>
                  <c:pt idx="1">
                    <c:v>2.3590648213359913</c:v>
                  </c:pt>
                  <c:pt idx="2">
                    <c:v>6.1920888377110117</c:v>
                  </c:pt>
                  <c:pt idx="3">
                    <c:v>2.1878459592614945</c:v>
                  </c:pt>
                  <c:pt idx="4">
                    <c:v>7.6268414861840057</c:v>
                  </c:pt>
                  <c:pt idx="5">
                    <c:v>1.9044429394210027</c:v>
                  </c:pt>
                  <c:pt idx="6">
                    <c:v>7.3580459759500059</c:v>
                  </c:pt>
                  <c:pt idx="7">
                    <c:v>3.1685464631949998</c:v>
                  </c:pt>
                  <c:pt idx="8">
                    <c:v>4.9417571056130072</c:v>
                  </c:pt>
                  <c:pt idx="9">
                    <c:v>0.88529162528401173</c:v>
                  </c:pt>
                  <c:pt idx="10">
                    <c:v>2.3843549772350059</c:v>
                  </c:pt>
                  <c:pt idx="11">
                    <c:v>2.426171469830507</c:v>
                  </c:pt>
                  <c:pt idx="12">
                    <c:v>3.9066762420009979</c:v>
                  </c:pt>
                  <c:pt idx="13">
                    <c:v>5.315312512233902</c:v>
                  </c:pt>
                  <c:pt idx="14">
                    <c:v>6.4805470391199975</c:v>
                  </c:pt>
                  <c:pt idx="15">
                    <c:v>8.2631738976679969</c:v>
                  </c:pt>
                  <c:pt idx="16">
                    <c:v>1.4705492701207987</c:v>
                  </c:pt>
                  <c:pt idx="17">
                    <c:v>2.8557326263030092</c:v>
                  </c:pt>
                  <c:pt idx="18">
                    <c:v>1.4802343095468018</c:v>
                  </c:pt>
                  <c:pt idx="19">
                    <c:v>2.424032230680794</c:v>
                  </c:pt>
                  <c:pt idx="20">
                    <c:v>2.8614458275743999</c:v>
                  </c:pt>
                  <c:pt idx="21">
                    <c:v>1.3722080538936012</c:v>
                  </c:pt>
                  <c:pt idx="22">
                    <c:v>1.8053827685549066</c:v>
                  </c:pt>
                  <c:pt idx="23">
                    <c:v>2.9508205650839017</c:v>
                  </c:pt>
                  <c:pt idx="24">
                    <c:v>7.6950191270668</c:v>
                  </c:pt>
                </c:numCache>
              </c:numRef>
            </c:plus>
            <c:minus>
              <c:numRef>
                <c:f>'Ｂ－４－３受診率_糖尿病'!$F$33:$F$57</c:f>
                <c:numCache>
                  <c:formatCode>General</c:formatCode>
                  <c:ptCount val="25"/>
                  <c:pt idx="0">
                    <c:v>1.5397978046838006</c:v>
                  </c:pt>
                  <c:pt idx="1">
                    <c:v>2.3178273729409966</c:v>
                  </c:pt>
                  <c:pt idx="2">
                    <c:v>5.9468205725159891</c:v>
                  </c:pt>
                  <c:pt idx="3">
                    <c:v>2.1498977385523972</c:v>
                  </c:pt>
                  <c:pt idx="4">
                    <c:v>7.1725255378732982</c:v>
                  </c:pt>
                  <c:pt idx="5">
                    <c:v>1.8794185534199954</c:v>
                  </c:pt>
                  <c:pt idx="6">
                    <c:v>7.0171288291870013</c:v>
                  </c:pt>
                  <c:pt idx="7">
                    <c:v>3.0965451799831101</c:v>
                  </c:pt>
                  <c:pt idx="8">
                    <c:v>4.7827826694849875</c:v>
                  </c:pt>
                  <c:pt idx="9">
                    <c:v>0.87994018755100001</c:v>
                  </c:pt>
                  <c:pt idx="10">
                    <c:v>2.3425661302684944</c:v>
                  </c:pt>
                  <c:pt idx="11">
                    <c:v>2.38120850794229</c:v>
                  </c:pt>
                  <c:pt idx="12">
                    <c:v>3.7755164877799103</c:v>
                  </c:pt>
                  <c:pt idx="13">
                    <c:v>5.0941478647129941</c:v>
                  </c:pt>
                  <c:pt idx="14">
                    <c:v>6.2071117089479912</c:v>
                  </c:pt>
                  <c:pt idx="15">
                    <c:v>7.8522958758439927</c:v>
                  </c:pt>
                  <c:pt idx="16">
                    <c:v>1.4528267646973063</c:v>
                  </c:pt>
                  <c:pt idx="17">
                    <c:v>2.8014513426419967</c:v>
                  </c:pt>
                  <c:pt idx="18">
                    <c:v>1.4635663345330983</c:v>
                  </c:pt>
                  <c:pt idx="19">
                    <c:v>2.3763946227285118</c:v>
                  </c:pt>
                  <c:pt idx="20">
                    <c:v>2.7953959301117948</c:v>
                  </c:pt>
                  <c:pt idx="21">
                    <c:v>1.3575298415454</c:v>
                  </c:pt>
                  <c:pt idx="22">
                    <c:v>1.7781013088289939</c:v>
                  </c:pt>
                  <c:pt idx="23">
                    <c:v>2.8689923942175</c:v>
                  </c:pt>
                  <c:pt idx="24">
                    <c:v>7.2230303262531947</c:v>
                  </c:pt>
                </c:numCache>
              </c:numRef>
            </c:minus>
          </c:errBars>
          <c:cat>
            <c:strRef>
              <c:f>'Ｂ－４－３受診率_糖尿病'!$A$33:$A$57</c:f>
              <c:strCache>
                <c:ptCount val="25"/>
                <c:pt idx="0">
                  <c:v>大館市</c:v>
                </c:pt>
                <c:pt idx="1">
                  <c:v>鹿角市</c:v>
                </c:pt>
                <c:pt idx="2">
                  <c:v>小坂町</c:v>
                </c:pt>
                <c:pt idx="3">
                  <c:v>北秋田市</c:v>
                </c:pt>
                <c:pt idx="4">
                  <c:v>上小阿仁村</c:v>
                </c:pt>
                <c:pt idx="5">
                  <c:v>能代市</c:v>
                </c:pt>
                <c:pt idx="6">
                  <c:v>藤里町</c:v>
                </c:pt>
                <c:pt idx="7">
                  <c:v>三種町</c:v>
                </c:pt>
                <c:pt idx="8">
                  <c:v>八峰町</c:v>
                </c:pt>
                <c:pt idx="9">
                  <c:v>秋田市</c:v>
                </c:pt>
                <c:pt idx="10">
                  <c:v>男鹿市</c:v>
                </c:pt>
                <c:pt idx="11">
                  <c:v>潟上市</c:v>
                </c:pt>
                <c:pt idx="12">
                  <c:v>五城目町</c:v>
                </c:pt>
                <c:pt idx="13">
                  <c:v>八郎潟町</c:v>
                </c:pt>
                <c:pt idx="14">
                  <c:v>井川町</c:v>
                </c:pt>
                <c:pt idx="15">
                  <c:v>大潟村</c:v>
                </c:pt>
                <c:pt idx="16">
                  <c:v>由利本荘市</c:v>
                </c:pt>
                <c:pt idx="17">
                  <c:v>にかほ市</c:v>
                </c:pt>
                <c:pt idx="18">
                  <c:v>大仙市</c:v>
                </c:pt>
                <c:pt idx="19">
                  <c:v>仙北市</c:v>
                </c:pt>
                <c:pt idx="20">
                  <c:v>美郷町</c:v>
                </c:pt>
                <c:pt idx="21">
                  <c:v>横手市</c:v>
                </c:pt>
                <c:pt idx="22">
                  <c:v>湯沢市</c:v>
                </c:pt>
                <c:pt idx="23">
                  <c:v>羽後町</c:v>
                </c:pt>
                <c:pt idx="24">
                  <c:v>東成瀬村</c:v>
                </c:pt>
              </c:strCache>
            </c:strRef>
          </c:cat>
          <c:val>
            <c:numRef>
              <c:f>'Ｂ－４－３受診率_糖尿病'!$B$33:$B$57</c:f>
              <c:numCache>
                <c:formatCode>0.0</c:formatCode>
                <c:ptCount val="25"/>
                <c:pt idx="0">
                  <c:v>96.9</c:v>
                </c:pt>
                <c:pt idx="1">
                  <c:v>99.7</c:v>
                </c:pt>
                <c:pt idx="2">
                  <c:v>112.6</c:v>
                </c:pt>
                <c:pt idx="3">
                  <c:v>93.2</c:v>
                </c:pt>
                <c:pt idx="4">
                  <c:v>90.1</c:v>
                </c:pt>
                <c:pt idx="5">
                  <c:v>107.6</c:v>
                </c:pt>
                <c:pt idx="6">
                  <c:v>113.5</c:v>
                </c:pt>
                <c:pt idx="7">
                  <c:v>102.4</c:v>
                </c:pt>
                <c:pt idx="8">
                  <c:v>111.6</c:v>
                </c:pt>
                <c:pt idx="9">
                  <c:v>109.6</c:v>
                </c:pt>
                <c:pt idx="10">
                  <c:v>100.5</c:v>
                </c:pt>
                <c:pt idx="11">
                  <c:v>96.6</c:v>
                </c:pt>
                <c:pt idx="12">
                  <c:v>84.4</c:v>
                </c:pt>
                <c:pt idx="13">
                  <c:v>91.8</c:v>
                </c:pt>
                <c:pt idx="14">
                  <c:v>110.3</c:v>
                </c:pt>
                <c:pt idx="15">
                  <c:v>118.3</c:v>
                </c:pt>
                <c:pt idx="16">
                  <c:v>90.7</c:v>
                </c:pt>
                <c:pt idx="17">
                  <c:v>110.8</c:v>
                </c:pt>
                <c:pt idx="18">
                  <c:v>97.8</c:v>
                </c:pt>
                <c:pt idx="19">
                  <c:v>90.9</c:v>
                </c:pt>
                <c:pt idx="20">
                  <c:v>91</c:v>
                </c:pt>
                <c:pt idx="21">
                  <c:v>95.5</c:v>
                </c:pt>
                <c:pt idx="22">
                  <c:v>88.5</c:v>
                </c:pt>
                <c:pt idx="23">
                  <c:v>77.7</c:v>
                </c:pt>
                <c:pt idx="24">
                  <c:v>88.1</c:v>
                </c:pt>
              </c:numCache>
            </c:numRef>
          </c:val>
        </c:ser>
        <c:dLbls>
          <c:txPr>
            <a:bodyPr rot="0" horzOverflow="overflow" anchor="ctr" anchorCtr="1">
              <a:spAutoFit/>
            </a:bodyPr>
            <a:lstStyle/>
            <a:p>
              <a:pPr algn="ctr" rtl="0">
                <a:defRPr sz="100">
                  <a:solidFill>
                    <a:schemeClr val="tx1"/>
                  </a:solidFill>
                </a:defRPr>
              </a:pPr>
              <a:endParaRPr lang="ja-JP" altLang="en-US"/>
            </a:p>
          </c:txPr>
          <c:showLegendKey val="0"/>
          <c:showVal val="1"/>
          <c:showCatName val="0"/>
          <c:showSerName val="0"/>
          <c:showPercent val="0"/>
          <c:showBubbleSize val="0"/>
        </c:dLbls>
        <c:gapWidth val="30"/>
        <c:overlap val="0"/>
        <c:axId val="1"/>
        <c:axId val="2"/>
      </c:barChart>
      <c:catAx>
        <c:axId val="1"/>
        <c:scaling>
          <c:orientation val="minMax"/>
        </c:scaling>
        <c:delete val="0"/>
        <c:axPos val="b"/>
        <c:numFmt formatCode="0.0" sourceLinked="1"/>
        <c:majorTickMark val="none"/>
        <c:minorTickMark val="none"/>
        <c:tickLblPos val="nextTo"/>
        <c:txPr>
          <a:bodyPr horzOverflow="overflow" vert="eaVert" anchor="ctr" anchorCtr="1"/>
          <a:lstStyle/>
          <a:p>
            <a:pPr algn="ctr" rtl="0">
              <a:defRPr sz="10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numFmt formatCode="0" sourceLinked="0"/>
        <c:majorTickMark val="none"/>
        <c:minorTickMark val="none"/>
        <c:tickLblPos val="nextTo"/>
        <c:txPr>
          <a:bodyPr horzOverflow="overflow" anchor="ctr" anchorCtr="1"/>
          <a:lstStyle/>
          <a:p>
            <a:pPr algn="ctr" rtl="0">
              <a:defRPr sz="1000">
                <a:solidFill>
                  <a:schemeClr val="tx1"/>
                </a:solidFill>
              </a:defRPr>
            </a:pPr>
            <a:endParaRPr lang="ja-JP" altLang="en-US"/>
          </a:p>
        </c:txPr>
        <c:crossAx val="1"/>
        <c:crosses val="autoZero"/>
        <c:crossBetween val="between"/>
      </c:valAx>
      <c:spPr>
        <a:ln>
          <a:solidFill>
            <a:schemeClr val="tx1">
              <a:lumMod val="50000"/>
              <a:lumOff val="50000"/>
            </a:schemeClr>
          </a:solidFill>
        </a:ln>
      </c:spPr>
    </c:plotArea>
    <c:plotVisOnly val="0"/>
    <c:dispBlanksAs val="gap"/>
    <c:showDLblsOverMax val="0"/>
  </c:chart>
  <c:spPr>
    <a:noFill/>
    <a:ln>
      <a:noFill/>
    </a:ln>
  </c:spPr>
  <c:txPr>
    <a:bodyPr horzOverflow="overflow" anchor="ctr" anchorCtr="1"/>
    <a:lstStyle/>
    <a:p>
      <a:pPr algn="ctr" rtl="0">
        <a:defRPr lang="ja-JP" altLang="en-US" sz="100">
          <a:solidFill>
            <a:schemeClr val="tx1"/>
          </a:solidFill>
        </a:defRPr>
      </a:pPr>
      <a:endParaRPr lang="ja-JP" altLang="en-US"/>
    </a:p>
  </c:txPr>
  <c:printSettings>
    <c:pageMargins l="0.7" r="0.7" t="0.75" b="0.75" header="0.3" footer="0.3"/>
    <c:pageSetup paperSize="9" orientation="landscape"/>
  </c:printSettings>
  <c:extLst>
    <c:ext xmlns:c14="http://schemas.microsoft.com/office/drawing/2007/8/2/chart" uri="{781A3756-C4B2-4CAC-9D66-4F8BD8637D16}"/>
  </c:extLst>
</c:chartSpace>
</file>

<file path=xl/charts/chart5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200" b="0" i="0" u="none" strike="noStrike" baseline="0">
                <a:solidFill>
                  <a:schemeClr val="tx1"/>
                </a:solidFill>
              </a:defRPr>
            </a:pPr>
            <a:r>
              <a:rPr lang="ja-JP" altLang="en-US" sz="1200" b="0" i="0" u="none" strike="noStrike" baseline="0">
                <a:solidFill>
                  <a:schemeClr val="tx1"/>
                </a:solidFill>
              </a:rPr>
              <a:t>Ｂ－４－３　疾病別の医療機関受診率比較（糖尿病・女性） </a:t>
            </a:r>
            <a:endParaRPr lang="ja-JP" altLang="en-US" sz="1200" b="0" i="0" u="none" strike="noStrike" baseline="0">
              <a:solidFill>
                <a:schemeClr val="tx1"/>
              </a:solidFill>
            </a:endParaRPr>
          </a:p>
        </c:rich>
      </c:tx>
      <c:layout>
        <c:manualLayout>
          <c:xMode val="edge"/>
          <c:yMode val="edge"/>
          <c:x val="0.28745178069637778"/>
          <c:y val="2.4049416817422634e-002"/>
        </c:manualLayout>
      </c:layout>
      <c:overlay val="0"/>
    </c:title>
    <c:autoTitleDeleted val="0"/>
    <c:plotArea>
      <c:layout>
        <c:manualLayout>
          <c:layoutTarget val="inner"/>
          <c:xMode val="edge"/>
          <c:yMode val="edge"/>
          <c:x val="6.0337748312359454e-002"/>
          <c:y val="6.1055378042945564e-002"/>
          <c:w val="0.8829604026813197"/>
          <c:h val="0.79930509178545139"/>
        </c:manualLayout>
      </c:layout>
      <c:barChart>
        <c:barDir val="col"/>
        <c:grouping val="clustered"/>
        <c:varyColors val="0"/>
        <c:ser>
          <c:idx val="0"/>
          <c:order val="0"/>
          <c:tx>
            <c:strRef>
              <c:f>'Ｂ－４－３受診率_糖尿病'!$A$60</c:f>
              <c:strCache>
                <c:ptCount val="1"/>
                <c:pt idx="0">
                  <c:v>【糖尿病・女性】</c:v>
                </c:pt>
              </c:strCache>
            </c:strRef>
          </c:tx>
          <c:spPr>
            <a:solidFill>
              <a:schemeClr val="accent2">
                <a:lumMod val="40000"/>
                <a:lumOff val="60000"/>
              </a:schemeClr>
            </a:solidFill>
            <a:ln w="6350">
              <a:solidFill>
                <a:schemeClr val="accent2">
                  <a:lumMod val="50000"/>
                </a:schemeClr>
              </a:solidFill>
            </a:ln>
          </c:spPr>
          <c:invertIfNegative val="0"/>
          <c:dLbls>
            <c:numFmt formatCode="#0.0;\-#;;" sourceLinked="0"/>
            <c:spPr>
              <a:effectLst/>
            </c:spPr>
            <c:txPr>
              <a:bodyPr rot="0" horzOverflow="overflow" anchor="ctr" anchorCtr="1"/>
              <a:lstStyle/>
              <a:p>
                <a:pPr algn="ctr" rtl="0">
                  <a:defRPr sz="700">
                    <a:solidFill>
                      <a:schemeClr val="tx1"/>
                    </a:solidFill>
                  </a:defRPr>
                </a:pPr>
                <a:endParaRPr lang="ja-JP" altLang="en-US"/>
              </a:p>
            </c:txPr>
            <c:dLblPos val="ctr"/>
            <c:showLegendKey val="0"/>
            <c:showVal val="1"/>
            <c:showCatName val="0"/>
            <c:showSerName val="0"/>
            <c:showPercent val="0"/>
            <c:showBubbleSize val="0"/>
          </c:dLbls>
          <c:errBars>
            <c:errBarType val="both"/>
            <c:errValType val="cust"/>
            <c:noEndCap val="0"/>
            <c:plus>
              <c:numRef>
                <c:f>'Ｂ－４－３受診率_糖尿病'!$G$62:$G$86</c:f>
                <c:numCache>
                  <c:formatCode>General</c:formatCode>
                  <c:ptCount val="25"/>
                  <c:pt idx="0">
                    <c:v>1.6313089885767909</c:v>
                  </c:pt>
                  <c:pt idx="1">
                    <c:v>2.5734302975110097</c:v>
                  </c:pt>
                  <c:pt idx="2">
                    <c:v>6.5942108583000021</c:v>
                  </c:pt>
                  <c:pt idx="3">
                    <c:v>2.3881612913649946</c:v>
                  </c:pt>
                  <c:pt idx="4">
                    <c:v>9.0915648598199965</c:v>
                  </c:pt>
                  <c:pt idx="5">
                    <c:v>2.003159900930001</c:v>
                  </c:pt>
                  <c:pt idx="6">
                    <c:v>8.7386200928860092</c:v>
                  </c:pt>
                  <c:pt idx="7">
                    <c:v>3.5036744877709936</c:v>
                  </c:pt>
                  <c:pt idx="8">
                    <c:v>5.3414891700600009</c:v>
                  </c:pt>
                  <c:pt idx="9">
                    <c:v>0.89414234568199902</c:v>
                  </c:pt>
                  <c:pt idx="10">
                    <c:v>2.6883174981460058</c:v>
                  </c:pt>
                  <c:pt idx="11">
                    <c:v>2.715028179282001</c:v>
                  </c:pt>
                  <c:pt idx="12">
                    <c:v>4.1223760823782101</c:v>
                  </c:pt>
                  <c:pt idx="13">
                    <c:v>5.7221165717969882</c:v>
                  </c:pt>
                  <c:pt idx="14">
                    <c:v>6.7674899040029999</c:v>
                  </c:pt>
                  <c:pt idx="15">
                    <c:v>9.5364644043620075</c:v>
                  </c:pt>
                  <c:pt idx="16">
                    <c:v>1.5790285855557045</c:v>
                  </c:pt>
                  <c:pt idx="17">
                    <c:v>3.1579521485829929</c:v>
                  </c:pt>
                  <c:pt idx="18">
                    <c:v>1.5555926219143004</c:v>
                  </c:pt>
                  <c:pt idx="19">
                    <c:v>2.4528102270465979</c:v>
                  </c:pt>
                  <c:pt idx="20">
                    <c:v>3.1965743092039958</c:v>
                  </c:pt>
                  <c:pt idx="21">
                    <c:v>1.5402418522759973</c:v>
                  </c:pt>
                  <c:pt idx="22">
                    <c:v>1.9979483508658973</c:v>
                  </c:pt>
                  <c:pt idx="23">
                    <c:v>3.4157117717343937</c:v>
                  </c:pt>
                  <c:pt idx="24">
                    <c:v>8.9526974962629993</c:v>
                  </c:pt>
                </c:numCache>
              </c:numRef>
            </c:plus>
            <c:minus>
              <c:numRef>
                <c:f>'Ｂ－４－３受診率_糖尿病'!$F$62:$F$86</c:f>
                <c:numCache>
                  <c:formatCode>General</c:formatCode>
                  <c:ptCount val="25"/>
                  <c:pt idx="0">
                    <c:v>1.6107593883863984</c:v>
                  </c:pt>
                  <c:pt idx="1">
                    <c:v>2.5276365726209917</c:v>
                  </c:pt>
                  <c:pt idx="2">
                    <c:v>6.340868335026002</c:v>
                  </c:pt>
                  <c:pt idx="3">
                    <c:v>2.3462402205499018</c:v>
                  </c:pt>
                  <c:pt idx="4">
                    <c:v>8.5843996765269992</c:v>
                  </c:pt>
                  <c:pt idx="5">
                    <c:v>1.9763058943290019</c:v>
                  </c:pt>
                  <c:pt idx="6">
                    <c:v>8.3496304063230014</c:v>
                  </c:pt>
                  <c:pt idx="7">
                    <c:v>3.4224990792010033</c:v>
                  </c:pt>
                  <c:pt idx="8">
                    <c:v>5.1591182553409993</c:v>
                  </c:pt>
                  <c:pt idx="9">
                    <c:v>0.88816361731400661</c:v>
                  </c:pt>
                  <c:pt idx="10">
                    <c:v>2.6395941378309971</c:v>
                  </c:pt>
                  <c:pt idx="11">
                    <c:v>2.6631607338929939</c:v>
                  </c:pt>
                  <c:pt idx="12">
                    <c:v>3.9793992290725981</c:v>
                  </c:pt>
                  <c:pt idx="13">
                    <c:v>5.4818780161230052</c:v>
                  </c:pt>
                  <c:pt idx="14">
                    <c:v>6.4573444050345898</c:v>
                  </c:pt>
                  <c:pt idx="15">
                    <c:v>9.0124687772499925</c:v>
                  </c:pt>
                  <c:pt idx="16">
                    <c:v>1.5584135144204936</c:v>
                  </c:pt>
                  <c:pt idx="17">
                    <c:v>3.0958802964180023</c:v>
                  </c:pt>
                  <c:pt idx="18">
                    <c:v>1.5367394977851063</c:v>
                  </c:pt>
                  <c:pt idx="19">
                    <c:v>2.3984963977679996</c:v>
                  </c:pt>
                  <c:pt idx="20">
                    <c:v>3.1204104758082991</c:v>
                  </c:pt>
                  <c:pt idx="21">
                    <c:v>1.5231363975860006</c:v>
                  </c:pt>
                  <c:pt idx="22">
                    <c:v>1.9651063948419107</c:v>
                  </c:pt>
                  <c:pt idx="23">
                    <c:v>3.3127337848849976</c:v>
                  </c:pt>
                  <c:pt idx="24">
                    <c:v>8.3751979117651985</c:v>
                  </c:pt>
                </c:numCache>
              </c:numRef>
            </c:minus>
          </c:errBars>
          <c:cat>
            <c:strRef>
              <c:f>'Ｂ－４－３受診率_糖尿病'!$A$62:$A$86</c:f>
              <c:strCache>
                <c:ptCount val="25"/>
                <c:pt idx="0">
                  <c:v>大館市</c:v>
                </c:pt>
                <c:pt idx="1">
                  <c:v>鹿角市</c:v>
                </c:pt>
                <c:pt idx="2">
                  <c:v>小坂町</c:v>
                </c:pt>
                <c:pt idx="3">
                  <c:v>北秋田市</c:v>
                </c:pt>
                <c:pt idx="4">
                  <c:v>上小阿仁村</c:v>
                </c:pt>
                <c:pt idx="5">
                  <c:v>能代市</c:v>
                </c:pt>
                <c:pt idx="6">
                  <c:v>藤里町</c:v>
                </c:pt>
                <c:pt idx="7">
                  <c:v>三種町</c:v>
                </c:pt>
                <c:pt idx="8">
                  <c:v>八峰町</c:v>
                </c:pt>
                <c:pt idx="9">
                  <c:v>秋田市</c:v>
                </c:pt>
                <c:pt idx="10">
                  <c:v>男鹿市</c:v>
                </c:pt>
                <c:pt idx="11">
                  <c:v>潟上市</c:v>
                </c:pt>
                <c:pt idx="12">
                  <c:v>五城目町</c:v>
                </c:pt>
                <c:pt idx="13">
                  <c:v>八郎潟町</c:v>
                </c:pt>
                <c:pt idx="14">
                  <c:v>井川町</c:v>
                </c:pt>
                <c:pt idx="15">
                  <c:v>大潟村</c:v>
                </c:pt>
                <c:pt idx="16">
                  <c:v>由利本荘市</c:v>
                </c:pt>
                <c:pt idx="17">
                  <c:v>にかほ市</c:v>
                </c:pt>
                <c:pt idx="18">
                  <c:v>大仙市</c:v>
                </c:pt>
                <c:pt idx="19">
                  <c:v>仙北市</c:v>
                </c:pt>
                <c:pt idx="20">
                  <c:v>美郷町</c:v>
                </c:pt>
                <c:pt idx="21">
                  <c:v>横手市</c:v>
                </c:pt>
                <c:pt idx="22">
                  <c:v>湯沢市</c:v>
                </c:pt>
                <c:pt idx="23">
                  <c:v>羽後町</c:v>
                </c:pt>
                <c:pt idx="24">
                  <c:v>東成瀬村</c:v>
                </c:pt>
              </c:strCache>
            </c:strRef>
          </c:cat>
          <c:val>
            <c:numRef>
              <c:f>'Ｂ－４－３受診率_糖尿病'!$B$62:$B$86</c:f>
              <c:numCache>
                <c:formatCode>0.0</c:formatCode>
                <c:ptCount val="25"/>
                <c:pt idx="0">
                  <c:v>96.2</c:v>
                </c:pt>
                <c:pt idx="1">
                  <c:v>106.8</c:v>
                </c:pt>
                <c:pt idx="2">
                  <c:v>123.8</c:v>
                </c:pt>
                <c:pt idx="3">
                  <c:v>100.5</c:v>
                </c:pt>
                <c:pt idx="4">
                  <c:v>115.2</c:v>
                </c:pt>
                <c:pt idx="5">
                  <c:v>110.9</c:v>
                </c:pt>
                <c:pt idx="6">
                  <c:v>140.6</c:v>
                </c:pt>
                <c:pt idx="7">
                  <c:v>111</c:v>
                </c:pt>
                <c:pt idx="8">
                  <c:v>113.4</c:v>
                </c:pt>
                <c:pt idx="9">
                  <c:v>100</c:v>
                </c:pt>
                <c:pt idx="10">
                  <c:v>109.5</c:v>
                </c:pt>
                <c:pt idx="11">
                  <c:v>104.8</c:v>
                </c:pt>
                <c:pt idx="12">
                  <c:v>86.1</c:v>
                </c:pt>
                <c:pt idx="13">
                  <c:v>97.9</c:v>
                </c:pt>
                <c:pt idx="14">
                  <c:v>105.6</c:v>
                </c:pt>
                <c:pt idx="15">
                  <c:v>122.8</c:v>
                </c:pt>
                <c:pt idx="16">
                  <c:v>89.8</c:v>
                </c:pt>
                <c:pt idx="17">
                  <c:v>118.4</c:v>
                </c:pt>
                <c:pt idx="18">
                  <c:v>95.4</c:v>
                </c:pt>
                <c:pt idx="19">
                  <c:v>81.400000000000006</c:v>
                </c:pt>
                <c:pt idx="20">
                  <c:v>98.4</c:v>
                </c:pt>
                <c:pt idx="21">
                  <c:v>103.2</c:v>
                </c:pt>
                <c:pt idx="22">
                  <c:v>89.9</c:v>
                </c:pt>
                <c:pt idx="23">
                  <c:v>82.5</c:v>
                </c:pt>
                <c:pt idx="24">
                  <c:v>97.1</c:v>
                </c:pt>
              </c:numCache>
            </c:numRef>
          </c:val>
        </c:ser>
        <c:dLbls>
          <c:txPr>
            <a:bodyPr rot="0" horzOverflow="overflow" anchor="ctr" anchorCtr="1">
              <a:spAutoFit/>
            </a:bodyPr>
            <a:lstStyle/>
            <a:p>
              <a:pPr algn="ctr" rtl="0">
                <a:defRPr sz="100">
                  <a:solidFill>
                    <a:schemeClr val="tx1"/>
                  </a:solidFill>
                </a:defRPr>
              </a:pPr>
              <a:endParaRPr lang="ja-JP" altLang="en-US"/>
            </a:p>
          </c:txPr>
          <c:showLegendKey val="0"/>
          <c:showVal val="1"/>
          <c:showCatName val="0"/>
          <c:showSerName val="0"/>
          <c:showPercent val="0"/>
          <c:showBubbleSize val="0"/>
        </c:dLbls>
        <c:gapWidth val="30"/>
        <c:overlap val="0"/>
        <c:axId val="1"/>
        <c:axId val="2"/>
      </c:barChart>
      <c:catAx>
        <c:axId val="1"/>
        <c:scaling>
          <c:orientation val="minMax"/>
        </c:scaling>
        <c:delete val="0"/>
        <c:axPos val="b"/>
        <c:numFmt formatCode="0.0" sourceLinked="1"/>
        <c:majorTickMark val="none"/>
        <c:minorTickMark val="none"/>
        <c:tickLblPos val="nextTo"/>
        <c:txPr>
          <a:bodyPr horzOverflow="overflow" vert="eaVert" anchor="ctr" anchorCtr="1"/>
          <a:lstStyle/>
          <a:p>
            <a:pPr algn="ctr" rtl="0">
              <a:defRPr sz="10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numFmt formatCode="0" sourceLinked="0"/>
        <c:majorTickMark val="none"/>
        <c:minorTickMark val="none"/>
        <c:tickLblPos val="nextTo"/>
        <c:txPr>
          <a:bodyPr horzOverflow="overflow" anchor="ctr" anchorCtr="1"/>
          <a:lstStyle/>
          <a:p>
            <a:pPr algn="ctr" rtl="0">
              <a:defRPr sz="1000">
                <a:solidFill>
                  <a:schemeClr val="tx1"/>
                </a:solidFill>
              </a:defRPr>
            </a:pPr>
            <a:endParaRPr lang="ja-JP" altLang="en-US"/>
          </a:p>
        </c:txPr>
        <c:crossAx val="1"/>
        <c:crosses val="autoZero"/>
        <c:crossBetween val="between"/>
      </c:valAx>
      <c:spPr>
        <a:ln>
          <a:solidFill>
            <a:schemeClr val="tx1">
              <a:lumMod val="50000"/>
              <a:lumOff val="50000"/>
            </a:schemeClr>
          </a:solidFill>
        </a:ln>
      </c:spPr>
    </c:plotArea>
    <c:plotVisOnly val="0"/>
    <c:dispBlanksAs val="gap"/>
    <c:showDLblsOverMax val="0"/>
  </c:chart>
  <c:spPr>
    <a:noFill/>
    <a:ln>
      <a:noFill/>
    </a:ln>
  </c:spPr>
  <c:txPr>
    <a:bodyPr horzOverflow="overflow" anchor="ctr" anchorCtr="1"/>
    <a:lstStyle/>
    <a:p>
      <a:pPr algn="ctr" rtl="0">
        <a:defRPr lang="ja-JP" altLang="en-US" sz="100">
          <a:solidFill>
            <a:schemeClr val="tx1"/>
          </a:solidFill>
        </a:defRPr>
      </a:pPr>
      <a:endParaRPr lang="ja-JP" altLang="en-US"/>
    </a:p>
  </c:txPr>
  <c:printSettings>
    <c:pageMargins l="0.7" r="0.7" t="0.75" b="0.75" header="0.3" footer="0.3"/>
    <c:pageSetup orientation="landscape"/>
  </c:printSettings>
  <c:extLst>
    <c:ext xmlns:c14="http://schemas.microsoft.com/office/drawing/2007/8/2/chart" uri="{781A3756-C4B2-4CAC-9D66-4F8BD8637D16}"/>
  </c:extLst>
</c:chartSpace>
</file>

<file path=xl/charts/chart5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200" b="0" i="0" u="none" strike="noStrike" baseline="0">
                <a:solidFill>
                  <a:schemeClr val="tx1"/>
                </a:solidFill>
              </a:defRPr>
            </a:pPr>
            <a:r>
              <a:rPr lang="ja-JP" altLang="en-US" sz="1200" b="0" i="0" u="none" strike="noStrike" baseline="0">
                <a:solidFill>
                  <a:schemeClr val="tx1"/>
                </a:solidFill>
              </a:rPr>
              <a:t>Ｂ－４－３　疾病別の医療機関受診率比較</a:t>
            </a:r>
            <a:r>
              <a:rPr lang="ja-JP" altLang="en-US" sz="1200" b="0" i="0" u="none" strike="noStrike" baseline="0">
                <a:solidFill>
                  <a:schemeClr val="tx1"/>
                </a:solidFill>
              </a:rPr>
              <a:t>（</a:t>
            </a:r>
            <a:r>
              <a:rPr lang="ja-JP" altLang="en-US" sz="1200" b="0" i="0" u="none" strike="noStrike" baseline="0">
                <a:solidFill>
                  <a:schemeClr val="tx1"/>
                </a:solidFill>
              </a:rPr>
              <a:t>糖尿病・男女</a:t>
            </a:r>
            <a:r>
              <a:rPr lang="ja-JP" altLang="en-US" sz="1200" b="0" i="0" u="none" strike="noStrike" baseline="0">
                <a:solidFill>
                  <a:schemeClr val="tx1"/>
                </a:solidFill>
              </a:rPr>
              <a:t>） </a:t>
            </a:r>
            <a:endParaRPr lang="ja-JP" altLang="en-US" sz="1200" b="0" i="0" u="none" strike="noStrike" baseline="0">
              <a:solidFill>
                <a:schemeClr val="tx1"/>
              </a:solidFill>
            </a:endParaRPr>
          </a:p>
        </c:rich>
      </c:tx>
      <c:layout>
        <c:manualLayout>
          <c:xMode val="edge"/>
          <c:yMode val="edge"/>
          <c:x val="0.26778436794993088"/>
          <c:y val="2.2972416984394214e-002"/>
        </c:manualLayout>
      </c:layout>
      <c:overlay val="0"/>
    </c:title>
    <c:autoTitleDeleted val="0"/>
    <c:plotArea>
      <c:layout>
        <c:manualLayout>
          <c:layoutTarget val="inner"/>
          <c:xMode val="edge"/>
          <c:yMode val="edge"/>
          <c:x val="6.0531742614377319e-002"/>
          <c:y val="6.2823229471259484e-002"/>
          <c:w val="0.88278665720689242"/>
          <c:h val="0.79753719903584919"/>
        </c:manualLayout>
      </c:layout>
      <c:barChart>
        <c:barDir val="col"/>
        <c:grouping val="clustered"/>
        <c:varyColors val="0"/>
        <c:ser>
          <c:idx val="0"/>
          <c:order val="0"/>
          <c:tx>
            <c:strRef>
              <c:f>'Ｂ－４－３受診率_糖尿病'!$B$3</c:f>
              <c:strCache>
                <c:ptCount val="1"/>
                <c:pt idx="0">
                  <c:v>指数</c:v>
                </c:pt>
              </c:strCache>
            </c:strRef>
          </c:tx>
          <c:spPr>
            <a:solidFill>
              <a:schemeClr val="accent3">
                <a:lumMod val="40000"/>
                <a:lumOff val="60000"/>
              </a:schemeClr>
            </a:solidFill>
            <a:ln w="6350">
              <a:solidFill>
                <a:schemeClr val="accent3">
                  <a:lumMod val="50000"/>
                </a:schemeClr>
              </a:solidFill>
            </a:ln>
          </c:spPr>
          <c:invertIfNegative val="0"/>
          <c:dLbls>
            <c:numFmt formatCode="#0.0;\-#;;" sourceLinked="0"/>
            <c:spPr>
              <a:effectLst/>
            </c:spPr>
            <c:txPr>
              <a:bodyPr rot="0" horzOverflow="overflow" anchor="ctr" anchorCtr="1"/>
              <a:lstStyle/>
              <a:p>
                <a:pPr algn="ctr" rtl="0">
                  <a:defRPr sz="700">
                    <a:solidFill>
                      <a:schemeClr val="tx1"/>
                    </a:solidFill>
                  </a:defRPr>
                </a:pPr>
                <a:endParaRPr lang="ja-JP" altLang="en-US"/>
              </a:p>
            </c:txPr>
            <c:dLblPos val="ctr"/>
            <c:showLegendKey val="0"/>
            <c:showVal val="1"/>
            <c:showCatName val="0"/>
            <c:showSerName val="0"/>
            <c:showPercent val="0"/>
            <c:showBubbleSize val="0"/>
          </c:dLbls>
          <c:errBars>
            <c:errBarType val="both"/>
            <c:errValType val="cust"/>
            <c:noEndCap val="0"/>
            <c:plus>
              <c:numRef>
                <c:f>'Ｂ－４－３受診率_糖尿病'!$G$4:$G$28</c:f>
                <c:numCache>
                  <c:formatCode>General</c:formatCode>
                  <c:ptCount val="25"/>
                  <c:pt idx="0">
                    <c:v>1.1233563532097008</c:v>
                  </c:pt>
                  <c:pt idx="1">
                    <c:v>1.7328491457249982</c:v>
                  </c:pt>
                  <c:pt idx="2">
                    <c:v>4.4644626494009998</c:v>
                  </c:pt>
                  <c:pt idx="3">
                    <c:v>1.6109831557315033</c:v>
                  </c:pt>
                  <c:pt idx="4">
                    <c:v>5.8658127481940028</c:v>
                  </c:pt>
                  <c:pt idx="5">
                    <c:v>1.3718228994480057</c:v>
                  </c:pt>
                  <c:pt idx="6">
                    <c:v>5.6329401121549978</c:v>
                  </c:pt>
                  <c:pt idx="7">
                    <c:v>2.3469706669120001</c:v>
                  </c:pt>
                  <c:pt idx="8">
                    <c:v>3.6217607880829945</c:v>
                  </c:pt>
                  <c:pt idx="9">
                    <c:v>0.62617718617900664</c:v>
                  </c:pt>
                  <c:pt idx="10">
                    <c:v>1.786744687249012</c:v>
                  </c:pt>
                  <c:pt idx="11">
                    <c:v>1.800142950032992</c:v>
                  </c:pt>
                  <c:pt idx="12">
                    <c:v>2.816121561534402</c:v>
                  </c:pt>
                  <c:pt idx="13">
                    <c:v>3.8507632364762969</c:v>
                  </c:pt>
                  <c:pt idx="14">
                    <c:v>4.6493373587619971</c:v>
                  </c:pt>
                  <c:pt idx="15">
                    <c:v>6.2290460884199916</c:v>
                  </c:pt>
                  <c:pt idx="16">
                    <c:v>1.0760660301590974</c:v>
                  </c:pt>
                  <c:pt idx="17">
                    <c:v>2.114047093631001</c:v>
                  </c:pt>
                  <c:pt idx="18">
                    <c:v>1.0702341236463013</c:v>
                  </c:pt>
                  <c:pt idx="19">
                    <c:v>1.7243024917480909</c:v>
                  </c:pt>
                  <c:pt idx="20">
                    <c:v>2.1274310382943042</c:v>
                  </c:pt>
                  <c:pt idx="21">
                    <c:v>1.0266970225799952</c:v>
                  </c:pt>
                  <c:pt idx="22">
                    <c:v>1.3423724819401031</c:v>
                  </c:pt>
                  <c:pt idx="23">
                    <c:v>2.2456214794067932</c:v>
                  </c:pt>
                  <c:pt idx="24">
                    <c:v>5.8291544048741031</c:v>
                  </c:pt>
                </c:numCache>
              </c:numRef>
            </c:plus>
            <c:minus>
              <c:numRef>
                <c:f>'Ｂ－４－３受診率_糖尿病'!$F$4:$F$28</c:f>
                <c:numCache>
                  <c:formatCode>General</c:formatCode>
                  <c:ptCount val="25"/>
                  <c:pt idx="0">
                    <c:v>1.1135991003769021</c:v>
                  </c:pt>
                  <c:pt idx="1">
                    <c:v>1.7111901517580037</c:v>
                  </c:pt>
                  <c:pt idx="2">
                    <c:v>4.3407043762579889</c:v>
                  </c:pt>
                  <c:pt idx="3">
                    <c:v>1.5910614844700035</c:v>
                  </c:pt>
                  <c:pt idx="4">
                    <c:v>5.6251249654964965</c:v>
                  </c:pt>
                  <c:pt idx="5">
                    <c:v>1.3589274084609997</c:v>
                  </c:pt>
                  <c:pt idx="6">
                    <c:v>5.4510285970069958</c:v>
                  </c:pt>
                  <c:pt idx="7">
                    <c:v>2.3087804099129983</c:v>
                  </c:pt>
                  <c:pt idx="8">
                    <c:v>3.536590325915995</c:v>
                  </c:pt>
                  <c:pt idx="9">
                    <c:v>0.62336703681499728</c:v>
                  </c:pt>
                  <c:pt idx="10">
                    <c:v>1.7641808554509879</c:v>
                  </c:pt>
                  <c:pt idx="11">
                    <c:v>1.7761385669908094</c:v>
                  </c:pt>
                  <c:pt idx="12">
                    <c:v>2.747881892953103</c:v>
                  </c:pt>
                  <c:pt idx="13">
                    <c:v>3.7363248902406099</c:v>
                  </c:pt>
                  <c:pt idx="14">
                    <c:v>4.504174776985991</c:v>
                  </c:pt>
                  <c:pt idx="15">
                    <c:v>5.9977906364020015</c:v>
                  </c:pt>
                  <c:pt idx="16">
                    <c:v>1.0665214001653993</c:v>
                  </c:pt>
                  <c:pt idx="17">
                    <c:v>2.0850876894580068</c:v>
                  </c:pt>
                  <c:pt idx="18">
                    <c:v>1.0613919726487069</c:v>
                  </c:pt>
                  <c:pt idx="19">
                    <c:v>1.6988890663173066</c:v>
                  </c:pt>
                  <c:pt idx="20">
                    <c:v>2.0920520374324951</c:v>
                  </c:pt>
                  <c:pt idx="21">
                    <c:v>1.0187758059954035</c:v>
                  </c:pt>
                  <c:pt idx="22">
                    <c:v>1.3274082633781887</c:v>
                  </c:pt>
                  <c:pt idx="23">
                    <c:v>2.1996144160210065</c:v>
                  </c:pt>
                  <c:pt idx="24">
                    <c:v>5.5678532198777901</c:v>
                  </c:pt>
                </c:numCache>
              </c:numRef>
            </c:minus>
          </c:errBars>
          <c:cat>
            <c:strRef>
              <c:f>'Ｂ－４－３受診率_糖尿病'!$A$4:$A$28</c:f>
              <c:strCache>
                <c:ptCount val="25"/>
                <c:pt idx="0">
                  <c:v>大館市</c:v>
                </c:pt>
                <c:pt idx="1">
                  <c:v>鹿角市</c:v>
                </c:pt>
                <c:pt idx="2">
                  <c:v>小坂町</c:v>
                </c:pt>
                <c:pt idx="3">
                  <c:v>北秋田市</c:v>
                </c:pt>
                <c:pt idx="4">
                  <c:v>上小阿仁村</c:v>
                </c:pt>
                <c:pt idx="5">
                  <c:v>能代市</c:v>
                </c:pt>
                <c:pt idx="6">
                  <c:v>藤里町</c:v>
                </c:pt>
                <c:pt idx="7">
                  <c:v>三種町</c:v>
                </c:pt>
                <c:pt idx="8">
                  <c:v>八峰町</c:v>
                </c:pt>
                <c:pt idx="9">
                  <c:v>秋田市</c:v>
                </c:pt>
                <c:pt idx="10">
                  <c:v>男鹿市</c:v>
                </c:pt>
                <c:pt idx="11">
                  <c:v>潟上市</c:v>
                </c:pt>
                <c:pt idx="12">
                  <c:v>五城目町</c:v>
                </c:pt>
                <c:pt idx="13">
                  <c:v>八郎潟町</c:v>
                </c:pt>
                <c:pt idx="14">
                  <c:v>井川町</c:v>
                </c:pt>
                <c:pt idx="15">
                  <c:v>大潟村</c:v>
                </c:pt>
                <c:pt idx="16">
                  <c:v>由利本荘市</c:v>
                </c:pt>
                <c:pt idx="17">
                  <c:v>にかほ市</c:v>
                </c:pt>
                <c:pt idx="18">
                  <c:v>大仙市</c:v>
                </c:pt>
                <c:pt idx="19">
                  <c:v>仙北市</c:v>
                </c:pt>
                <c:pt idx="20">
                  <c:v>美郷町</c:v>
                </c:pt>
                <c:pt idx="21">
                  <c:v>横手市</c:v>
                </c:pt>
                <c:pt idx="22">
                  <c:v>湯沢市</c:v>
                </c:pt>
                <c:pt idx="23">
                  <c:v>羽後町</c:v>
                </c:pt>
                <c:pt idx="24">
                  <c:v>東成瀬村</c:v>
                </c:pt>
              </c:strCache>
            </c:strRef>
          </c:cat>
          <c:val>
            <c:numRef>
              <c:f>'Ｂ－４－３受診率_糖尿病'!$B$4:$B$28</c:f>
              <c:numCache>
                <c:formatCode>0.0</c:formatCode>
                <c:ptCount val="25"/>
                <c:pt idx="0">
                  <c:v>96.5</c:v>
                </c:pt>
                <c:pt idx="1">
                  <c:v>103</c:v>
                </c:pt>
                <c:pt idx="2">
                  <c:v>117.6</c:v>
                </c:pt>
                <c:pt idx="3">
                  <c:v>96.8</c:v>
                </c:pt>
                <c:pt idx="4">
                  <c:v>102.8</c:v>
                </c:pt>
                <c:pt idx="5">
                  <c:v>108.8</c:v>
                </c:pt>
                <c:pt idx="6">
                  <c:v>126.7</c:v>
                </c:pt>
                <c:pt idx="7">
                  <c:v>106.7</c:v>
                </c:pt>
                <c:pt idx="8">
                  <c:v>113</c:v>
                </c:pt>
                <c:pt idx="9">
                  <c:v>104.6</c:v>
                </c:pt>
                <c:pt idx="10">
                  <c:v>105.1</c:v>
                </c:pt>
                <c:pt idx="11">
                  <c:v>100.2</c:v>
                </c:pt>
                <c:pt idx="12">
                  <c:v>85.2</c:v>
                </c:pt>
                <c:pt idx="13">
                  <c:v>94.4</c:v>
                </c:pt>
                <c:pt idx="14">
                  <c:v>108.3</c:v>
                </c:pt>
                <c:pt idx="15">
                  <c:v>121.2</c:v>
                </c:pt>
                <c:pt idx="16">
                  <c:v>90.5</c:v>
                </c:pt>
                <c:pt idx="17">
                  <c:v>114.5</c:v>
                </c:pt>
                <c:pt idx="18">
                  <c:v>96.7</c:v>
                </c:pt>
                <c:pt idx="19">
                  <c:v>86.7</c:v>
                </c:pt>
                <c:pt idx="20">
                  <c:v>94.6</c:v>
                </c:pt>
                <c:pt idx="21">
                  <c:v>99.4</c:v>
                </c:pt>
                <c:pt idx="22">
                  <c:v>89.6</c:v>
                </c:pt>
                <c:pt idx="23">
                  <c:v>80.7</c:v>
                </c:pt>
                <c:pt idx="24">
                  <c:v>93.1</c:v>
                </c:pt>
              </c:numCache>
            </c:numRef>
          </c:val>
        </c:ser>
        <c:dLbls>
          <c:txPr>
            <a:bodyPr rot="0" horzOverflow="overflow" anchor="ctr" anchorCtr="1">
              <a:spAutoFit/>
            </a:bodyPr>
            <a:lstStyle/>
            <a:p>
              <a:pPr algn="ctr" rtl="0">
                <a:defRPr sz="300">
                  <a:solidFill>
                    <a:schemeClr val="tx1"/>
                  </a:solidFill>
                </a:defRPr>
              </a:pPr>
              <a:endParaRPr lang="ja-JP" altLang="en-US"/>
            </a:p>
          </c:txPr>
          <c:showLegendKey val="0"/>
          <c:showVal val="1"/>
          <c:showCatName val="0"/>
          <c:showSerName val="0"/>
          <c:showPercent val="0"/>
          <c:showBubbleSize val="0"/>
        </c:dLbls>
        <c:gapWidth val="30"/>
        <c:overlap val="0"/>
        <c:axId val="1"/>
        <c:axId val="2"/>
      </c:barChart>
      <c:catAx>
        <c:axId val="1"/>
        <c:scaling>
          <c:orientation val="minMax"/>
        </c:scaling>
        <c:delete val="0"/>
        <c:axPos val="b"/>
        <c:numFmt formatCode="0.0" sourceLinked="1"/>
        <c:majorTickMark val="none"/>
        <c:minorTickMark val="none"/>
        <c:tickLblPos val="nextTo"/>
        <c:txPr>
          <a:bodyPr horzOverflow="overflow" vert="eaVert" anchor="ctr" anchorCtr="1"/>
          <a:lstStyle/>
          <a:p>
            <a:pPr algn="ctr" rtl="0">
              <a:defRPr sz="10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numFmt formatCode="0" sourceLinked="0"/>
        <c:majorTickMark val="none"/>
        <c:minorTickMark val="none"/>
        <c:tickLblPos val="nextTo"/>
        <c:txPr>
          <a:bodyPr horzOverflow="overflow" anchor="ctr" anchorCtr="1"/>
          <a:lstStyle/>
          <a:p>
            <a:pPr algn="ctr" rtl="0">
              <a:defRPr sz="1000">
                <a:solidFill>
                  <a:schemeClr val="tx1"/>
                </a:solidFill>
              </a:defRPr>
            </a:pPr>
            <a:endParaRPr lang="ja-JP" altLang="en-US"/>
          </a:p>
        </c:txPr>
        <c:crossAx val="1"/>
        <c:crosses val="autoZero"/>
        <c:crossBetween val="between"/>
      </c:valAx>
      <c:spPr>
        <a:ln>
          <a:solidFill>
            <a:schemeClr val="tx1">
              <a:lumMod val="50000"/>
              <a:lumOff val="50000"/>
            </a:schemeClr>
          </a:solidFill>
        </a:ln>
      </c:spPr>
    </c:plotArea>
    <c:plotVisOnly val="0"/>
    <c:dispBlanksAs val="gap"/>
    <c:showDLblsOverMax val="0"/>
  </c:chart>
  <c:spPr>
    <a:noFill/>
    <a:ln>
      <a:noFill/>
    </a:ln>
  </c:spPr>
  <c:txPr>
    <a:bodyPr horzOverflow="overflow" anchor="ctr" anchorCtr="1"/>
    <a:lstStyle/>
    <a:p>
      <a:pPr algn="ctr" rtl="0">
        <a:defRPr lang="ja-JP" altLang="en-US" sz="300">
          <a:solidFill>
            <a:schemeClr val="tx1"/>
          </a:solidFill>
        </a:defRPr>
      </a:pPr>
      <a:endParaRPr lang="ja-JP" altLang="en-US"/>
    </a:p>
  </c:txPr>
  <c:printSettings>
    <c:pageMargins l="0.7" r="0.7" t="0.75" b="0.75" header="0.3" footer="0.3"/>
    <c:pageSetup orientation="portrait"/>
  </c:printSettings>
  <c:extLst>
    <c:ext xmlns:c14="http://schemas.microsoft.com/office/drawing/2007/8/2/chart" uri="{781A3756-C4B2-4CAC-9D66-4F8BD8637D16}"/>
  </c:extLst>
</c:chartSpace>
</file>

<file path=xl/charts/chart5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200" b="0" i="0" u="none" strike="noStrike" baseline="0">
                <a:solidFill>
                  <a:schemeClr val="tx1"/>
                </a:solidFill>
              </a:defRPr>
            </a:pPr>
            <a:r>
              <a:rPr lang="ja-JP" altLang="en-US" sz="1200" b="0" i="0" u="none" strike="noStrike" baseline="0">
                <a:solidFill>
                  <a:schemeClr val="tx1"/>
                </a:solidFill>
              </a:rPr>
              <a:t>Ｂ－４－３　疾病別の医療機関受診率比較（高血圧性疾患・男性） </a:t>
            </a:r>
            <a:endParaRPr lang="ja-JP" altLang="en-US" sz="1200" b="0" i="0" u="none" strike="noStrike" baseline="0">
              <a:solidFill>
                <a:schemeClr val="tx1"/>
              </a:solidFill>
            </a:endParaRPr>
          </a:p>
        </c:rich>
      </c:tx>
      <c:layout>
        <c:manualLayout>
          <c:xMode val="edge"/>
          <c:yMode val="edge"/>
          <c:x val="0.28772325329582832"/>
          <c:y val="2.4432987161940204e-002"/>
        </c:manualLayout>
      </c:layout>
      <c:overlay val="0"/>
    </c:title>
    <c:autoTitleDeleted val="0"/>
    <c:plotArea>
      <c:layout>
        <c:manualLayout>
          <c:layoutTarget val="inner"/>
          <c:xMode val="edge"/>
          <c:yMode val="edge"/>
          <c:x val="6.0333199464524763e-002"/>
          <c:y val="6.2707806644008976e-002"/>
          <c:w val="0.88298282578350618"/>
          <c:h val="0.79765270176092262"/>
        </c:manualLayout>
      </c:layout>
      <c:barChart>
        <c:barDir val="col"/>
        <c:grouping val="clustered"/>
        <c:varyColors val="0"/>
        <c:ser>
          <c:idx val="0"/>
          <c:order val="0"/>
          <c:tx>
            <c:strRef>
              <c:f>'Ｂ－４－３受診率_高血圧性疾患'!$A$31</c:f>
              <c:strCache>
                <c:ptCount val="1"/>
                <c:pt idx="0">
                  <c:v>【高血圧性疾患・男性】</c:v>
                </c:pt>
              </c:strCache>
            </c:strRef>
          </c:tx>
          <c:spPr>
            <a:solidFill>
              <a:schemeClr val="tx2">
                <a:lumMod val="20000"/>
                <a:lumOff val="80000"/>
              </a:schemeClr>
            </a:solidFill>
            <a:ln w="6350">
              <a:solidFill>
                <a:schemeClr val="tx2">
                  <a:lumMod val="50000"/>
                </a:schemeClr>
              </a:solidFill>
            </a:ln>
          </c:spPr>
          <c:invertIfNegative val="0"/>
          <c:dLbls>
            <c:numFmt formatCode="#0.0;\-#;;" sourceLinked="0"/>
            <c:spPr>
              <a:effectLst/>
            </c:spPr>
            <c:txPr>
              <a:bodyPr rot="0" horzOverflow="overflow" anchor="ctr" anchorCtr="1"/>
              <a:lstStyle/>
              <a:p>
                <a:pPr algn="ctr" rtl="0">
                  <a:defRPr sz="700">
                    <a:solidFill>
                      <a:schemeClr val="tx1"/>
                    </a:solidFill>
                  </a:defRPr>
                </a:pPr>
                <a:endParaRPr lang="ja-JP" altLang="en-US"/>
              </a:p>
            </c:txPr>
            <c:dLblPos val="ctr"/>
            <c:showLegendKey val="0"/>
            <c:showVal val="1"/>
            <c:showCatName val="0"/>
            <c:showSerName val="0"/>
            <c:showPercent val="0"/>
            <c:showBubbleSize val="0"/>
          </c:dLbls>
          <c:errBars>
            <c:errBarType val="both"/>
            <c:errValType val="cust"/>
            <c:noEndCap val="0"/>
            <c:plus>
              <c:numRef>
                <c:f>'Ｂ－４－３受診率_高血圧性疾患'!$G$33:$G$57</c:f>
                <c:numCache>
                  <c:formatCode>General</c:formatCode>
                  <c:ptCount val="25"/>
                  <c:pt idx="0">
                    <c:v>1.0225341242828989</c:v>
                  </c:pt>
                  <c:pt idx="1">
                    <c:v>1.7418973726909996</c:v>
                  </c:pt>
                  <c:pt idx="2">
                    <c:v>4.8251576062230015</c:v>
                  </c:pt>
                  <c:pt idx="3">
                    <c:v>1.561144585610009</c:v>
                  </c:pt>
                  <c:pt idx="4">
                    <c:v>5.2875487067398979</c:v>
                  </c:pt>
                  <c:pt idx="5">
                    <c:v>1.4409399667469955</c:v>
                  </c:pt>
                  <c:pt idx="6">
                    <c:v>5.5237403071660083</c:v>
                  </c:pt>
                  <c:pt idx="7">
                    <c:v>2.5056505472710029</c:v>
                  </c:pt>
                  <c:pt idx="8">
                    <c:v>3.5372076713969989</c:v>
                  </c:pt>
                  <c:pt idx="9">
                    <c:v>0.62125878369300835</c:v>
                  </c:pt>
                  <c:pt idx="10">
                    <c:v>1.6301954227167101</c:v>
                  </c:pt>
                  <c:pt idx="11">
                    <c:v>1.7407710885040046</c:v>
                  </c:pt>
                  <c:pt idx="12">
                    <c:v>3.0424933700380024</c:v>
                  </c:pt>
                  <c:pt idx="13">
                    <c:v>3.9644566357340096</c:v>
                  </c:pt>
                  <c:pt idx="14">
                    <c:v>4.6979960018540083</c:v>
                  </c:pt>
                  <c:pt idx="15">
                    <c:v>5.0715397828482054</c:v>
                  </c:pt>
                  <c:pt idx="16">
                    <c:v>1.0658362344067029</c:v>
                  </c:pt>
                  <c:pt idx="17">
                    <c:v>2.1818974350049984</c:v>
                  </c:pt>
                  <c:pt idx="18">
                    <c:v>1.1302471950739914</c:v>
                  </c:pt>
                  <c:pt idx="19">
                    <c:v>1.8307512698620059</c:v>
                  </c:pt>
                  <c:pt idx="20">
                    <c:v>2.292670671199005</c:v>
                  </c:pt>
                  <c:pt idx="21">
                    <c:v>0.99412514792059881</c:v>
                  </c:pt>
                  <c:pt idx="22">
                    <c:v>1.3177477276464913</c:v>
                  </c:pt>
                  <c:pt idx="23">
                    <c:v>1.9598328128537901</c:v>
                  </c:pt>
                  <c:pt idx="24">
                    <c:v>5.5127505973584903</c:v>
                  </c:pt>
                </c:numCache>
              </c:numRef>
            </c:plus>
            <c:minus>
              <c:numRef>
                <c:f>'Ｂ－４－３受診率_高血圧性疾患'!$F$33:$F$57</c:f>
                <c:numCache>
                  <c:formatCode>General</c:formatCode>
                  <c:ptCount val="25"/>
                  <c:pt idx="0">
                    <c:v>1.0127431096662889</c:v>
                  </c:pt>
                  <c:pt idx="1">
                    <c:v>1.7204645763359991</c:v>
                  </c:pt>
                  <c:pt idx="2">
                    <c:v>4.6954547368049901</c:v>
                  </c:pt>
                  <c:pt idx="3">
                    <c:v>1.5412093317685986</c:v>
                  </c:pt>
                  <c:pt idx="4">
                    <c:v>5.0511915273948063</c:v>
                  </c:pt>
                  <c:pt idx="5">
                    <c:v>1.4278392297839986</c:v>
                  </c:pt>
                  <c:pt idx="6">
                    <c:v>5.3455712974880072</c:v>
                  </c:pt>
                  <c:pt idx="7">
                    <c:v>2.4682284043429945</c:v>
                  </c:pt>
                  <c:pt idx="8">
                    <c:v>3.4545638691219978</c:v>
                  </c:pt>
                  <c:pt idx="9">
                    <c:v>0.61843884691398898</c:v>
                  </c:pt>
                  <c:pt idx="10">
                    <c:v>1.6081847347658993</c:v>
                  </c:pt>
                  <c:pt idx="11">
                    <c:v>1.7172970156493932</c:v>
                  </c:pt>
                  <c:pt idx="12">
                    <c:v>2.9731321426737054</c:v>
                  </c:pt>
                  <c:pt idx="13">
                    <c:v>3.8482728925691987</c:v>
                  </c:pt>
                  <c:pt idx="14">
                    <c:v>4.5553004009329925</c:v>
                  </c:pt>
                  <c:pt idx="15">
                    <c:v>4.8558434127287882</c:v>
                  </c:pt>
                  <c:pt idx="16">
                    <c:v>1.0565927040012042</c:v>
                  </c:pt>
                  <c:pt idx="17">
                    <c:v>2.1532785313289935</c:v>
                  </c:pt>
                  <c:pt idx="18">
                    <c:v>1.1215487171480021</c:v>
                  </c:pt>
                  <c:pt idx="19">
                    <c:v>1.8057083586785012</c:v>
                  </c:pt>
                  <c:pt idx="20">
                    <c:v>2.2584487790790035</c:v>
                  </c:pt>
                  <c:pt idx="21">
                    <c:v>0.98645155229820602</c:v>
                  </c:pt>
                  <c:pt idx="22">
                    <c:v>1.3036505791610011</c:v>
                  </c:pt>
                  <c:pt idx="23">
                    <c:v>1.9177970360071015</c:v>
                  </c:pt>
                  <c:pt idx="24">
                    <c:v>5.2704801988173102</c:v>
                  </c:pt>
                </c:numCache>
              </c:numRef>
            </c:minus>
          </c:errBars>
          <c:cat>
            <c:strRef>
              <c:f>'Ｂ－４－３受診率_高血圧性疾患'!$A$33:$A$57</c:f>
              <c:strCache>
                <c:ptCount val="25"/>
                <c:pt idx="0">
                  <c:v>大館市</c:v>
                </c:pt>
                <c:pt idx="1">
                  <c:v>鹿角市</c:v>
                </c:pt>
                <c:pt idx="2">
                  <c:v>小坂町</c:v>
                </c:pt>
                <c:pt idx="3">
                  <c:v>北秋田市</c:v>
                </c:pt>
                <c:pt idx="4">
                  <c:v>上小阿仁村</c:v>
                </c:pt>
                <c:pt idx="5">
                  <c:v>能代市</c:v>
                </c:pt>
                <c:pt idx="6">
                  <c:v>藤里町</c:v>
                </c:pt>
                <c:pt idx="7">
                  <c:v>三種町</c:v>
                </c:pt>
                <c:pt idx="8">
                  <c:v>八峰町</c:v>
                </c:pt>
                <c:pt idx="9">
                  <c:v>秋田市</c:v>
                </c:pt>
                <c:pt idx="10">
                  <c:v>男鹿市</c:v>
                </c:pt>
                <c:pt idx="11">
                  <c:v>潟上市</c:v>
                </c:pt>
                <c:pt idx="12">
                  <c:v>五城目町</c:v>
                </c:pt>
                <c:pt idx="13">
                  <c:v>八郎潟町</c:v>
                </c:pt>
                <c:pt idx="14">
                  <c:v>井川町</c:v>
                </c:pt>
                <c:pt idx="15">
                  <c:v>大潟村</c:v>
                </c:pt>
                <c:pt idx="16">
                  <c:v>由利本荘市</c:v>
                </c:pt>
                <c:pt idx="17">
                  <c:v>にかほ市</c:v>
                </c:pt>
                <c:pt idx="18">
                  <c:v>大仙市</c:v>
                </c:pt>
                <c:pt idx="19">
                  <c:v>仙北市</c:v>
                </c:pt>
                <c:pt idx="20">
                  <c:v>美郷町</c:v>
                </c:pt>
                <c:pt idx="21">
                  <c:v>横手市</c:v>
                </c:pt>
                <c:pt idx="22">
                  <c:v>湯沢市</c:v>
                </c:pt>
                <c:pt idx="23">
                  <c:v>羽後町</c:v>
                </c:pt>
                <c:pt idx="24">
                  <c:v>東成瀬村</c:v>
                </c:pt>
              </c:strCache>
            </c:strRef>
          </c:cat>
          <c:val>
            <c:numRef>
              <c:f>'Ｂ－４－３受診率_高血圧性疾患'!$B$33:$B$57</c:f>
              <c:numCache>
                <c:formatCode>0.0</c:formatCode>
                <c:ptCount val="25"/>
                <c:pt idx="0">
                  <c:v>79.599999999999994</c:v>
                </c:pt>
                <c:pt idx="1">
                  <c:v>105.2</c:v>
                </c:pt>
                <c:pt idx="2">
                  <c:v>131.19999999999999</c:v>
                </c:pt>
                <c:pt idx="3">
                  <c:v>90.8</c:v>
                </c:pt>
                <c:pt idx="4">
                  <c:v>84.7</c:v>
                </c:pt>
                <c:pt idx="5">
                  <c:v>118.2</c:v>
                </c:pt>
                <c:pt idx="6">
                  <c:v>124.4</c:v>
                </c:pt>
                <c:pt idx="7">
                  <c:v>124.3</c:v>
                </c:pt>
                <c:pt idx="8">
                  <c:v>111.1</c:v>
                </c:pt>
                <c:pt idx="9">
                  <c:v>102.6</c:v>
                </c:pt>
                <c:pt idx="10">
                  <c:v>89.6</c:v>
                </c:pt>
                <c:pt idx="11">
                  <c:v>95.8</c:v>
                </c:pt>
                <c:pt idx="12">
                  <c:v>98</c:v>
                </c:pt>
                <c:pt idx="13">
                  <c:v>98.6</c:v>
                </c:pt>
                <c:pt idx="14">
                  <c:v>112.6</c:v>
                </c:pt>
                <c:pt idx="15">
                  <c:v>85.6</c:v>
                </c:pt>
                <c:pt idx="16">
                  <c:v>91.7</c:v>
                </c:pt>
                <c:pt idx="17">
                  <c:v>123.5</c:v>
                </c:pt>
                <c:pt idx="18">
                  <c:v>109.7</c:v>
                </c:pt>
                <c:pt idx="19">
                  <c:v>99.3</c:v>
                </c:pt>
                <c:pt idx="20">
                  <c:v>113.8</c:v>
                </c:pt>
                <c:pt idx="21">
                  <c:v>96.2</c:v>
                </c:pt>
                <c:pt idx="22">
                  <c:v>91.7</c:v>
                </c:pt>
                <c:pt idx="23">
                  <c:v>67.2</c:v>
                </c:pt>
                <c:pt idx="24">
                  <c:v>89.9</c:v>
                </c:pt>
              </c:numCache>
            </c:numRef>
          </c:val>
        </c:ser>
        <c:dLbls>
          <c:txPr>
            <a:bodyPr rot="0" horzOverflow="overflow" anchor="ctr" anchorCtr="1">
              <a:spAutoFit/>
            </a:bodyPr>
            <a:lstStyle/>
            <a:p>
              <a:pPr algn="ctr" rtl="0">
                <a:defRPr sz="100">
                  <a:solidFill>
                    <a:schemeClr val="tx1"/>
                  </a:solidFill>
                </a:defRPr>
              </a:pPr>
              <a:endParaRPr lang="ja-JP" altLang="en-US"/>
            </a:p>
          </c:txPr>
          <c:showLegendKey val="0"/>
          <c:showVal val="1"/>
          <c:showCatName val="0"/>
          <c:showSerName val="0"/>
          <c:showPercent val="0"/>
          <c:showBubbleSize val="0"/>
        </c:dLbls>
        <c:gapWidth val="30"/>
        <c:overlap val="0"/>
        <c:axId val="1"/>
        <c:axId val="2"/>
      </c:barChart>
      <c:catAx>
        <c:axId val="1"/>
        <c:scaling>
          <c:orientation val="minMax"/>
        </c:scaling>
        <c:delete val="0"/>
        <c:axPos val="b"/>
        <c:numFmt formatCode="0.0" sourceLinked="1"/>
        <c:majorTickMark val="none"/>
        <c:minorTickMark val="none"/>
        <c:tickLblPos val="nextTo"/>
        <c:txPr>
          <a:bodyPr horzOverflow="overflow" vert="eaVert" anchor="ctr" anchorCtr="1"/>
          <a:lstStyle/>
          <a:p>
            <a:pPr algn="ctr" rtl="0">
              <a:defRPr sz="10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numFmt formatCode="0" sourceLinked="0"/>
        <c:majorTickMark val="none"/>
        <c:minorTickMark val="none"/>
        <c:tickLblPos val="nextTo"/>
        <c:txPr>
          <a:bodyPr horzOverflow="overflow" anchor="ctr" anchorCtr="1"/>
          <a:lstStyle/>
          <a:p>
            <a:pPr algn="ctr" rtl="0">
              <a:defRPr sz="1000">
                <a:solidFill>
                  <a:schemeClr val="tx1"/>
                </a:solidFill>
              </a:defRPr>
            </a:pPr>
            <a:endParaRPr lang="ja-JP" altLang="en-US"/>
          </a:p>
        </c:txPr>
        <c:crossAx val="1"/>
        <c:crosses val="autoZero"/>
        <c:crossBetween val="between"/>
      </c:valAx>
      <c:spPr>
        <a:ln>
          <a:solidFill>
            <a:schemeClr val="tx1">
              <a:lumMod val="50000"/>
              <a:lumOff val="50000"/>
            </a:schemeClr>
          </a:solidFill>
        </a:ln>
      </c:spPr>
    </c:plotArea>
    <c:plotVisOnly val="0"/>
    <c:dispBlanksAs val="gap"/>
    <c:showDLblsOverMax val="0"/>
  </c:chart>
  <c:spPr>
    <a:noFill/>
    <a:ln>
      <a:noFill/>
    </a:ln>
  </c:spPr>
  <c:txPr>
    <a:bodyPr horzOverflow="overflow" anchor="ctr" anchorCtr="1"/>
    <a:lstStyle/>
    <a:p>
      <a:pPr algn="ctr" rtl="0">
        <a:defRPr lang="ja-JP" altLang="en-US" sz="100">
          <a:solidFill>
            <a:schemeClr val="tx1"/>
          </a:solidFill>
        </a:defRPr>
      </a:pPr>
      <a:endParaRPr lang="ja-JP" altLang="en-US"/>
    </a:p>
  </c:txPr>
  <c:printSettings>
    <c:pageMargins l="0.7" r="0.7" t="0.75" b="0.75" header="0.3" footer="0.3"/>
    <c:pageSetup paperSize="9" orientation="landscape"/>
  </c:printSettings>
  <c:extLst>
    <c:ext xmlns:c14="http://schemas.microsoft.com/office/drawing/2007/8/2/chart" uri="{781A3756-C4B2-4CAC-9D66-4F8BD8637D16}"/>
  </c:extLst>
</c:chartSpace>
</file>

<file path=xl/charts/chart5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200" b="0" i="0" u="none" strike="noStrike" baseline="0">
                <a:solidFill>
                  <a:schemeClr val="tx1"/>
                </a:solidFill>
              </a:defRPr>
            </a:pPr>
            <a:r>
              <a:rPr lang="ja-JP" altLang="en-US" sz="1200" b="0" i="0" u="none" strike="noStrike" baseline="0">
                <a:solidFill>
                  <a:schemeClr val="tx1"/>
                </a:solidFill>
              </a:rPr>
              <a:t>Ｂ－４－３　疾病別の医療機関受診率比較（高血圧性疾患・女性） </a:t>
            </a:r>
            <a:endParaRPr lang="ja-JP" altLang="en-US" sz="1200" b="0" i="0" u="none" strike="noStrike" baseline="0">
              <a:solidFill>
                <a:schemeClr val="tx1"/>
              </a:solidFill>
            </a:endParaRPr>
          </a:p>
        </c:rich>
      </c:tx>
      <c:layout>
        <c:manualLayout>
          <c:xMode val="edge"/>
          <c:yMode val="edge"/>
          <c:x val="0.28745178069637778"/>
          <c:y val="2.4049416817422634e-002"/>
        </c:manualLayout>
      </c:layout>
      <c:overlay val="0"/>
    </c:title>
    <c:autoTitleDeleted val="0"/>
    <c:plotArea>
      <c:layout>
        <c:manualLayout>
          <c:layoutTarget val="inner"/>
          <c:xMode val="edge"/>
          <c:yMode val="edge"/>
          <c:x val="6.0337748312359454e-002"/>
          <c:y val="6.1055378042945564e-002"/>
          <c:w val="0.8829604026813197"/>
          <c:h val="0.79930509178545139"/>
        </c:manualLayout>
      </c:layout>
      <c:barChart>
        <c:barDir val="col"/>
        <c:grouping val="clustered"/>
        <c:varyColors val="0"/>
        <c:ser>
          <c:idx val="0"/>
          <c:order val="0"/>
          <c:tx>
            <c:strRef>
              <c:f>'Ｂ－４－３受診率_高血圧性疾患'!$A$60</c:f>
              <c:strCache>
                <c:ptCount val="1"/>
                <c:pt idx="0">
                  <c:v>【高血圧性疾患・女性】</c:v>
                </c:pt>
              </c:strCache>
            </c:strRef>
          </c:tx>
          <c:spPr>
            <a:solidFill>
              <a:schemeClr val="accent2">
                <a:lumMod val="40000"/>
                <a:lumOff val="60000"/>
              </a:schemeClr>
            </a:solidFill>
            <a:ln w="6350">
              <a:solidFill>
                <a:schemeClr val="accent2">
                  <a:lumMod val="50000"/>
                </a:schemeClr>
              </a:solidFill>
            </a:ln>
          </c:spPr>
          <c:invertIfNegative val="0"/>
          <c:dLbls>
            <c:numFmt formatCode="#0.0;\-#;;" sourceLinked="0"/>
            <c:spPr>
              <a:effectLst/>
            </c:spPr>
            <c:txPr>
              <a:bodyPr rot="0" horzOverflow="overflow" anchor="ctr" anchorCtr="1"/>
              <a:lstStyle/>
              <a:p>
                <a:pPr algn="ctr" rtl="0">
                  <a:defRPr sz="700">
                    <a:solidFill>
                      <a:schemeClr val="tx1"/>
                    </a:solidFill>
                  </a:defRPr>
                </a:pPr>
                <a:endParaRPr lang="ja-JP" altLang="en-US"/>
              </a:p>
            </c:txPr>
            <c:dLblPos val="ctr"/>
            <c:showLegendKey val="0"/>
            <c:showVal val="1"/>
            <c:showCatName val="0"/>
            <c:showSerName val="0"/>
            <c:showPercent val="0"/>
            <c:showBubbleSize val="0"/>
          </c:dLbls>
          <c:errBars>
            <c:errBarType val="both"/>
            <c:errValType val="cust"/>
            <c:noEndCap val="0"/>
            <c:plus>
              <c:numRef>
                <c:f>'Ｂ－４－３受診率_高血圧性疾患'!$G$62:$G$86</c:f>
                <c:numCache>
                  <c:formatCode>General</c:formatCode>
                  <c:ptCount val="25"/>
                  <c:pt idx="0">
                    <c:v>0.90797289023230121</c:v>
                  </c:pt>
                  <c:pt idx="1">
                    <c:v>1.5839390568350069</c:v>
                  </c:pt>
                  <c:pt idx="2">
                    <c:v>4.2745158126419938</c:v>
                  </c:pt>
                  <c:pt idx="3">
                    <c:v>1.3871893265692989</c:v>
                  </c:pt>
                  <c:pt idx="4">
                    <c:v>4.6796391828445962</c:v>
                  </c:pt>
                  <c:pt idx="5">
                    <c:v>1.2876097466289878</c:v>
                  </c:pt>
                  <c:pt idx="6">
                    <c:v>5.3830593880439892</c:v>
                  </c:pt>
                  <c:pt idx="7">
                    <c:v>2.3327376853939938</c:v>
                  </c:pt>
                  <c:pt idx="8">
                    <c:v>3.4309446873550087</c:v>
                  </c:pt>
                  <c:pt idx="9">
                    <c:v>0.56016449861299122</c:v>
                  </c:pt>
                  <c:pt idx="10">
                    <c:v>1.4487675629687971</c:v>
                  </c:pt>
                  <c:pt idx="11">
                    <c:v>1.6208315929470984</c:v>
                  </c:pt>
                  <c:pt idx="12">
                    <c:v>2.6547557105352126</c:v>
                  </c:pt>
                  <c:pt idx="13">
                    <c:v>3.3597359223810059</c:v>
                  </c:pt>
                  <c:pt idx="14">
                    <c:v>4.2320550459169937</c:v>
                  </c:pt>
                  <c:pt idx="15">
                    <c:v>4.9125520526733908</c:v>
                  </c:pt>
                  <c:pt idx="16">
                    <c:v>1.0269041118278039</c:v>
                  </c:pt>
                  <c:pt idx="17">
                    <c:v>2.0585611447690155</c:v>
                  </c:pt>
                  <c:pt idx="18">
                    <c:v>1.0558739228879972</c:v>
                  </c:pt>
                  <c:pt idx="19">
                    <c:v>1.6761169064340038</c:v>
                  </c:pt>
                  <c:pt idx="20">
                    <c:v>2.1124122916580035</c:v>
                  </c:pt>
                  <c:pt idx="21">
                    <c:v>0.91319717909830445</c:v>
                  </c:pt>
                  <c:pt idx="22">
                    <c:v>1.2384055791762876</c:v>
                  </c:pt>
                  <c:pt idx="23">
                    <c:v>2.0467447245177084</c:v>
                  </c:pt>
                  <c:pt idx="24">
                    <c:v>5.5972489920429922</c:v>
                  </c:pt>
                </c:numCache>
              </c:numRef>
            </c:plus>
            <c:minus>
              <c:numRef>
                <c:f>'Ｂ－４－３受診率_高血圧性疾患'!$F$62:$F$86</c:f>
                <c:numCache>
                  <c:formatCode>General</c:formatCode>
                  <c:ptCount val="25"/>
                  <c:pt idx="0">
                    <c:v>0.89994391520968975</c:v>
                  </c:pt>
                  <c:pt idx="1">
                    <c:v>1.5660777390019973</c:v>
                  </c:pt>
                  <c:pt idx="2">
                    <c:v>4.1753947319440101</c:v>
                  </c:pt>
                  <c:pt idx="3">
                    <c:v>1.3708190490845027</c:v>
                  </c:pt>
                  <c:pt idx="4">
                    <c:v>4.4813634961194992</c:v>
                  </c:pt>
                  <c:pt idx="5">
                    <c:v>1.2771110742390022</c:v>
                  </c:pt>
                  <c:pt idx="6">
                    <c:v>5.2317716532029976</c:v>
                  </c:pt>
                  <c:pt idx="7">
                    <c:v>2.301189583108993</c:v>
                  </c:pt>
                  <c:pt idx="8">
                    <c:v>3.3600937816130028</c:v>
                  </c:pt>
                  <c:pt idx="9">
                    <c:v>0.55782769541299615</c:v>
                  </c:pt>
                  <c:pt idx="10">
                    <c:v>1.4297640186916993</c:v>
                  </c:pt>
                  <c:pt idx="11">
                    <c:v>1.6006467354888088</c:v>
                  </c:pt>
                  <c:pt idx="12">
                    <c:v>2.5990525257134891</c:v>
                  </c:pt>
                  <c:pt idx="13">
                    <c:v>3.2666015076432018</c:v>
                  </c:pt>
                  <c:pt idx="14">
                    <c:v>4.1115132398110035</c:v>
                  </c:pt>
                  <c:pt idx="15">
                    <c:v>4.7078143809041961</c:v>
                  </c:pt>
                  <c:pt idx="16">
                    <c:v>1.0188918081324942</c:v>
                  </c:pt>
                  <c:pt idx="17">
                    <c:v>2.0343417220190076</c:v>
                  </c:pt>
                  <c:pt idx="18">
                    <c:v>1.0485498029480027</c:v>
                  </c:pt>
                  <c:pt idx="19">
                    <c:v>1.6549516894886978</c:v>
                  </c:pt>
                  <c:pt idx="20">
                    <c:v>2.0829396550039974</c:v>
                  </c:pt>
                  <c:pt idx="21">
                    <c:v>0.90655310496099162</c:v>
                  </c:pt>
                  <c:pt idx="22">
                    <c:v>1.2256993600837092</c:v>
                  </c:pt>
                  <c:pt idx="23">
                    <c:v>2.0072010457466973</c:v>
                  </c:pt>
                  <c:pt idx="24">
                    <c:v>5.3757854343207043</c:v>
                  </c:pt>
                </c:numCache>
              </c:numRef>
            </c:minus>
          </c:errBars>
          <c:cat>
            <c:strRef>
              <c:f>'Ｂ－４－３受診率_高血圧性疾患'!$A$62:$A$86</c:f>
              <c:strCache>
                <c:ptCount val="25"/>
                <c:pt idx="0">
                  <c:v>大館市</c:v>
                </c:pt>
                <c:pt idx="1">
                  <c:v>鹿角市</c:v>
                </c:pt>
                <c:pt idx="2">
                  <c:v>小坂町</c:v>
                </c:pt>
                <c:pt idx="3">
                  <c:v>北秋田市</c:v>
                </c:pt>
                <c:pt idx="4">
                  <c:v>上小阿仁村</c:v>
                </c:pt>
                <c:pt idx="5">
                  <c:v>能代市</c:v>
                </c:pt>
                <c:pt idx="6">
                  <c:v>藤里町</c:v>
                </c:pt>
                <c:pt idx="7">
                  <c:v>三種町</c:v>
                </c:pt>
                <c:pt idx="8">
                  <c:v>八峰町</c:v>
                </c:pt>
                <c:pt idx="9">
                  <c:v>秋田市</c:v>
                </c:pt>
                <c:pt idx="10">
                  <c:v>男鹿市</c:v>
                </c:pt>
                <c:pt idx="11">
                  <c:v>潟上市</c:v>
                </c:pt>
                <c:pt idx="12">
                  <c:v>五城目町</c:v>
                </c:pt>
                <c:pt idx="13">
                  <c:v>八郎潟町</c:v>
                </c:pt>
                <c:pt idx="14">
                  <c:v>井川町</c:v>
                </c:pt>
                <c:pt idx="15">
                  <c:v>大潟村</c:v>
                </c:pt>
                <c:pt idx="16">
                  <c:v>由利本荘市</c:v>
                </c:pt>
                <c:pt idx="17">
                  <c:v>にかほ市</c:v>
                </c:pt>
                <c:pt idx="18">
                  <c:v>大仙市</c:v>
                </c:pt>
                <c:pt idx="19">
                  <c:v>仙北市</c:v>
                </c:pt>
                <c:pt idx="20">
                  <c:v>美郷町</c:v>
                </c:pt>
                <c:pt idx="21">
                  <c:v>横手市</c:v>
                </c:pt>
                <c:pt idx="22">
                  <c:v>湯沢市</c:v>
                </c:pt>
                <c:pt idx="23">
                  <c:v>羽後町</c:v>
                </c:pt>
                <c:pt idx="24">
                  <c:v>東成瀬村</c:v>
                </c:pt>
              </c:strCache>
            </c:strRef>
          </c:cat>
          <c:val>
            <c:numRef>
              <c:f>'Ｂ－４－３受診率_高血圧性疾患'!$B$62:$B$86</c:f>
              <c:numCache>
                <c:formatCode>0.0</c:formatCode>
                <c:ptCount val="25"/>
                <c:pt idx="0">
                  <c:v>76.599999999999994</c:v>
                </c:pt>
                <c:pt idx="1">
                  <c:v>104.5</c:v>
                </c:pt>
                <c:pt idx="2">
                  <c:v>135.30000000000001</c:v>
                </c:pt>
                <c:pt idx="3">
                  <c:v>87.4</c:v>
                </c:pt>
                <c:pt idx="4">
                  <c:v>79.3</c:v>
                </c:pt>
                <c:pt idx="5">
                  <c:v>117.9</c:v>
                </c:pt>
                <c:pt idx="6">
                  <c:v>139.80000000000001</c:v>
                </c:pt>
                <c:pt idx="7">
                  <c:v>128</c:v>
                </c:pt>
                <c:pt idx="8">
                  <c:v>122.3</c:v>
                </c:pt>
                <c:pt idx="9">
                  <c:v>100.7</c:v>
                </c:pt>
                <c:pt idx="10">
                  <c:v>82</c:v>
                </c:pt>
                <c:pt idx="11">
                  <c:v>96.7</c:v>
                </c:pt>
                <c:pt idx="12">
                  <c:v>93.1</c:v>
                </c:pt>
                <c:pt idx="13">
                  <c:v>88.5</c:v>
                </c:pt>
                <c:pt idx="14">
                  <c:v>108.4</c:v>
                </c:pt>
                <c:pt idx="15">
                  <c:v>84.7</c:v>
                </c:pt>
                <c:pt idx="16">
                  <c:v>98.3</c:v>
                </c:pt>
                <c:pt idx="17">
                  <c:v>130.1</c:v>
                </c:pt>
                <c:pt idx="18">
                  <c:v>113.8</c:v>
                </c:pt>
                <c:pt idx="19">
                  <c:v>98.6</c:v>
                </c:pt>
                <c:pt idx="20">
                  <c:v>112.3</c:v>
                </c:pt>
                <c:pt idx="21">
                  <c:v>93.8</c:v>
                </c:pt>
                <c:pt idx="22">
                  <c:v>89.9</c:v>
                </c:pt>
                <c:pt idx="23">
                  <c:v>78.099999999999994</c:v>
                </c:pt>
                <c:pt idx="24">
                  <c:v>101.9</c:v>
                </c:pt>
              </c:numCache>
            </c:numRef>
          </c:val>
        </c:ser>
        <c:dLbls>
          <c:txPr>
            <a:bodyPr rot="0" horzOverflow="overflow" anchor="ctr" anchorCtr="1">
              <a:spAutoFit/>
            </a:bodyPr>
            <a:lstStyle/>
            <a:p>
              <a:pPr algn="ctr" rtl="0">
                <a:defRPr sz="100">
                  <a:solidFill>
                    <a:schemeClr val="tx1"/>
                  </a:solidFill>
                </a:defRPr>
              </a:pPr>
              <a:endParaRPr lang="ja-JP" altLang="en-US"/>
            </a:p>
          </c:txPr>
          <c:showLegendKey val="0"/>
          <c:showVal val="1"/>
          <c:showCatName val="0"/>
          <c:showSerName val="0"/>
          <c:showPercent val="0"/>
          <c:showBubbleSize val="0"/>
        </c:dLbls>
        <c:gapWidth val="30"/>
        <c:overlap val="0"/>
        <c:axId val="1"/>
        <c:axId val="2"/>
      </c:barChart>
      <c:catAx>
        <c:axId val="1"/>
        <c:scaling>
          <c:orientation val="minMax"/>
        </c:scaling>
        <c:delete val="0"/>
        <c:axPos val="b"/>
        <c:numFmt formatCode="0.0" sourceLinked="1"/>
        <c:majorTickMark val="none"/>
        <c:minorTickMark val="none"/>
        <c:tickLblPos val="nextTo"/>
        <c:txPr>
          <a:bodyPr horzOverflow="overflow" vert="eaVert" anchor="ctr" anchorCtr="1"/>
          <a:lstStyle/>
          <a:p>
            <a:pPr algn="ctr" rtl="0">
              <a:defRPr sz="10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numFmt formatCode="0" sourceLinked="0"/>
        <c:majorTickMark val="none"/>
        <c:minorTickMark val="none"/>
        <c:tickLblPos val="nextTo"/>
        <c:txPr>
          <a:bodyPr horzOverflow="overflow" anchor="ctr" anchorCtr="1"/>
          <a:lstStyle/>
          <a:p>
            <a:pPr algn="ctr" rtl="0">
              <a:defRPr sz="1000">
                <a:solidFill>
                  <a:schemeClr val="tx1"/>
                </a:solidFill>
              </a:defRPr>
            </a:pPr>
            <a:endParaRPr lang="ja-JP" altLang="en-US"/>
          </a:p>
        </c:txPr>
        <c:crossAx val="1"/>
        <c:crosses val="autoZero"/>
        <c:crossBetween val="between"/>
      </c:valAx>
      <c:spPr>
        <a:ln>
          <a:solidFill>
            <a:schemeClr val="tx1">
              <a:lumMod val="50000"/>
              <a:lumOff val="50000"/>
            </a:schemeClr>
          </a:solidFill>
        </a:ln>
      </c:spPr>
    </c:plotArea>
    <c:plotVisOnly val="0"/>
    <c:dispBlanksAs val="gap"/>
    <c:showDLblsOverMax val="0"/>
  </c:chart>
  <c:spPr>
    <a:noFill/>
    <a:ln>
      <a:noFill/>
    </a:ln>
  </c:spPr>
  <c:txPr>
    <a:bodyPr horzOverflow="overflow" anchor="ctr" anchorCtr="1"/>
    <a:lstStyle/>
    <a:p>
      <a:pPr algn="ctr" rtl="0">
        <a:defRPr lang="ja-JP" altLang="en-US" sz="100">
          <a:solidFill>
            <a:schemeClr val="tx1"/>
          </a:solidFill>
        </a:defRPr>
      </a:pPr>
      <a:endParaRPr lang="ja-JP" altLang="en-US"/>
    </a:p>
  </c:txPr>
  <c:printSettings>
    <c:pageMargins l="0.7" r="0.7" t="0.75" b="0.75" header="0.3" footer="0.3"/>
    <c:pageSetup orientation="landscape"/>
  </c:printSettings>
  <c:extLst>
    <c:ext xmlns:c14="http://schemas.microsoft.com/office/drawing/2007/8/2/chart" uri="{781A3756-C4B2-4CAC-9D66-4F8BD8637D16}"/>
  </c:extLst>
</c:chartSpace>
</file>

<file path=xl/charts/chart5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200" b="0" i="0" u="none" strike="noStrike" baseline="0">
                <a:solidFill>
                  <a:schemeClr val="tx1"/>
                </a:solidFill>
              </a:defRPr>
            </a:pPr>
            <a:r>
              <a:rPr lang="ja-JP" altLang="en-US" sz="1200" b="0" i="0" u="none" strike="noStrike" baseline="0">
                <a:solidFill>
                  <a:schemeClr val="tx1"/>
                </a:solidFill>
              </a:rPr>
              <a:t>Ｂ－４－３　疾病別の医療機関受診率比較</a:t>
            </a:r>
            <a:r>
              <a:rPr lang="ja-JP" altLang="en-US" sz="1200" b="0" i="0" u="none" strike="noStrike" baseline="0">
                <a:solidFill>
                  <a:schemeClr val="tx1"/>
                </a:solidFill>
              </a:rPr>
              <a:t>（</a:t>
            </a:r>
            <a:r>
              <a:rPr lang="ja-JP" altLang="en-US" sz="1200" b="0" i="0" u="none" strike="noStrike" baseline="0">
                <a:solidFill>
                  <a:schemeClr val="tx1"/>
                </a:solidFill>
              </a:rPr>
              <a:t>高血圧性疾患・男女</a:t>
            </a:r>
            <a:r>
              <a:rPr lang="ja-JP" altLang="en-US" sz="1200" b="0" i="0" u="none" strike="noStrike" baseline="0">
                <a:solidFill>
                  <a:schemeClr val="tx1"/>
                </a:solidFill>
              </a:rPr>
              <a:t>） </a:t>
            </a:r>
            <a:endParaRPr lang="ja-JP" altLang="en-US" sz="1200" b="0" i="0" u="none" strike="noStrike" baseline="0">
              <a:solidFill>
                <a:schemeClr val="tx1"/>
              </a:solidFill>
            </a:endParaRPr>
          </a:p>
        </c:rich>
      </c:tx>
      <c:layout>
        <c:manualLayout>
          <c:xMode val="edge"/>
          <c:yMode val="edge"/>
          <c:x val="0.26778436794993088"/>
          <c:y val="2.2972416984394214e-002"/>
        </c:manualLayout>
      </c:layout>
      <c:overlay val="0"/>
    </c:title>
    <c:autoTitleDeleted val="0"/>
    <c:plotArea>
      <c:layout>
        <c:manualLayout>
          <c:layoutTarget val="inner"/>
          <c:xMode val="edge"/>
          <c:yMode val="edge"/>
          <c:x val="6.0531742614377319e-002"/>
          <c:y val="6.2823229471259484e-002"/>
          <c:w val="0.88278665720689242"/>
          <c:h val="0.79753719903584919"/>
        </c:manualLayout>
      </c:layout>
      <c:barChart>
        <c:barDir val="col"/>
        <c:grouping val="clustered"/>
        <c:varyColors val="0"/>
        <c:ser>
          <c:idx val="0"/>
          <c:order val="0"/>
          <c:tx>
            <c:strRef>
              <c:f>'Ｂ－４－３受診率_高血圧性疾患'!$B$3</c:f>
              <c:strCache>
                <c:ptCount val="1"/>
                <c:pt idx="0">
                  <c:v>指数</c:v>
                </c:pt>
              </c:strCache>
            </c:strRef>
          </c:tx>
          <c:spPr>
            <a:solidFill>
              <a:schemeClr val="accent3">
                <a:lumMod val="40000"/>
                <a:lumOff val="60000"/>
              </a:schemeClr>
            </a:solidFill>
            <a:ln w="6350">
              <a:solidFill>
                <a:schemeClr val="accent3">
                  <a:lumMod val="50000"/>
                </a:schemeClr>
              </a:solidFill>
            </a:ln>
          </c:spPr>
          <c:invertIfNegative val="0"/>
          <c:dLbls>
            <c:numFmt formatCode="#0.0;\-#;;" sourceLinked="0"/>
            <c:spPr>
              <a:effectLst/>
            </c:spPr>
            <c:txPr>
              <a:bodyPr rot="0" horzOverflow="overflow" anchor="ctr" anchorCtr="1"/>
              <a:lstStyle/>
              <a:p>
                <a:pPr algn="ctr" rtl="0">
                  <a:defRPr sz="700">
                    <a:solidFill>
                      <a:schemeClr val="tx1"/>
                    </a:solidFill>
                  </a:defRPr>
                </a:pPr>
                <a:endParaRPr lang="ja-JP" altLang="en-US"/>
              </a:p>
            </c:txPr>
            <c:dLblPos val="ctr"/>
            <c:showLegendKey val="0"/>
            <c:showVal val="1"/>
            <c:showCatName val="0"/>
            <c:showSerName val="0"/>
            <c:showPercent val="0"/>
            <c:showBubbleSize val="0"/>
          </c:dLbls>
          <c:errBars>
            <c:errBarType val="both"/>
            <c:errValType val="cust"/>
            <c:noEndCap val="0"/>
            <c:plus>
              <c:numRef>
                <c:f>'Ｂ－４－３受診率_高血圧性疾患'!$G$4:$G$28</c:f>
                <c:numCache>
                  <c:formatCode>General</c:formatCode>
                  <c:ptCount val="25"/>
                  <c:pt idx="0">
                    <c:v>0.67826000527969654</c:v>
                  </c:pt>
                  <c:pt idx="1">
                    <c:v>1.1712100428130015</c:v>
                  </c:pt>
                  <c:pt idx="2">
                    <c:v>3.1860671004930055</c:v>
                  </c:pt>
                  <c:pt idx="3">
                    <c:v>1.0365951717655122</c:v>
                  </c:pt>
                  <c:pt idx="4">
                    <c:v>3.498818922680897</c:v>
                  </c:pt>
                  <c:pt idx="5">
                    <c:v>0.95904930626700491</c:v>
                  </c:pt>
                  <c:pt idx="6">
                    <c:v>3.8491360257850147</c:v>
                  </c:pt>
                  <c:pt idx="7">
                    <c:v>1.7080399422510055</c:v>
                  </c:pt>
                  <c:pt idx="8">
                    <c:v>2.4646238136090091</c:v>
                  </c:pt>
                  <c:pt idx="9">
                    <c:v>0.41461848191900685</c:v>
                  </c:pt>
                  <c:pt idx="10">
                    <c:v>1.0821311306137034</c:v>
                  </c:pt>
                  <c:pt idx="11">
                    <c:v>1.1821908685331977</c:v>
                  </c:pt>
                  <c:pt idx="12">
                    <c:v>1.9906725146761914</c:v>
                  </c:pt>
                  <c:pt idx="13">
                    <c:v>2.5471265299335073</c:v>
                  </c:pt>
                  <c:pt idx="14">
                    <c:v>3.1317009559029998</c:v>
                  </c:pt>
                  <c:pt idx="15">
                    <c:v>3.5015769709603006</c:v>
                  </c:pt>
                  <c:pt idx="16">
                    <c:v>0.74002681073768883</c:v>
                  </c:pt>
                  <c:pt idx="17">
                    <c:v>1.4944496975629988</c:v>
                  </c:pt>
                  <c:pt idx="18">
                    <c:v>0.77040965881299428</c:v>
                  </c:pt>
                  <c:pt idx="19">
                    <c:v>1.235300974294006</c:v>
                  </c:pt>
                  <c:pt idx="20">
                    <c:v>1.5505955442860113</c:v>
                  </c:pt>
                  <c:pt idx="21">
                    <c:v>0.67219446614940637</c:v>
                  </c:pt>
                  <c:pt idx="22">
                    <c:v>0.90206772143289982</c:v>
                  </c:pt>
                  <c:pt idx="23">
                    <c:v>1.4172897929408066</c:v>
                  </c:pt>
                  <c:pt idx="24">
                    <c:v>3.9197662193040088</c:v>
                  </c:pt>
                </c:numCache>
              </c:numRef>
            </c:plus>
            <c:minus>
              <c:numRef>
                <c:f>'Ｂ－４－３受診率_高血圧性疾患'!$F$4:$F$28</c:f>
                <c:numCache>
                  <c:formatCode>General</c:formatCode>
                  <c:ptCount val="25"/>
                  <c:pt idx="0">
                    <c:v>0.67384854596799926</c:v>
                  </c:pt>
                  <c:pt idx="1">
                    <c:v>1.161458445942003</c:v>
                  </c:pt>
                  <c:pt idx="2">
                    <c:v>3.1299436728180012</c:v>
                  </c:pt>
                  <c:pt idx="3">
                    <c:v>1.0275968205048969</c:v>
                  </c:pt>
                  <c:pt idx="4">
                    <c:v>3.3906032618262998</c:v>
                  </c:pt>
                  <c:pt idx="5">
                    <c:v>0.95322123770399969</c:v>
                  </c:pt>
                  <c:pt idx="6">
                    <c:v>3.7672545455880027</c:v>
                  </c:pt>
                  <c:pt idx="7">
                    <c:v>1.6908855354270003</c:v>
                  </c:pt>
                  <c:pt idx="8">
                    <c:v>2.426379514270991</c:v>
                  </c:pt>
                  <c:pt idx="9">
                    <c:v>0.41334426760400333</c:v>
                  </c:pt>
                  <c:pt idx="10">
                    <c:v>1.0719324314710974</c:v>
                  </c:pt>
                  <c:pt idx="11">
                    <c:v>1.1713569357360996</c:v>
                  </c:pt>
                  <c:pt idx="12">
                    <c:v>1.9598511161540983</c:v>
                  </c:pt>
                  <c:pt idx="13">
                    <c:v>2.4956377346225906</c:v>
                  </c:pt>
                  <c:pt idx="14">
                    <c:v>3.0663817948969978</c:v>
                  </c:pt>
                  <c:pt idx="15">
                    <c:v>3.3967603148472989</c:v>
                  </c:pt>
                  <c:pt idx="16">
                    <c:v>0.73572975557480902</c:v>
                  </c:pt>
                  <c:pt idx="17">
                    <c:v>1.4813399423549924</c:v>
                  </c:pt>
                  <c:pt idx="18">
                    <c:v>0.76643633489200624</c:v>
                  </c:pt>
                  <c:pt idx="19">
                    <c:v>1.223819587927693</c:v>
                  </c:pt>
                  <c:pt idx="20">
                    <c:v>1.5347609022069975</c:v>
                  </c:pt>
                  <c:pt idx="21">
                    <c:v>0.66863210749589541</c:v>
                  </c:pt>
                  <c:pt idx="22">
                    <c:v>0.89537882380601275</c:v>
                  </c:pt>
                  <c:pt idx="23">
                    <c:v>1.3968903041648986</c:v>
                  </c:pt>
                  <c:pt idx="24">
                    <c:v>3.8038702257038892</c:v>
                  </c:pt>
                </c:numCache>
              </c:numRef>
            </c:minus>
          </c:errBars>
          <c:cat>
            <c:strRef>
              <c:f>'Ｂ－４－３受診率_高血圧性疾患'!$A$4:$A$28</c:f>
              <c:strCache>
                <c:ptCount val="25"/>
                <c:pt idx="0">
                  <c:v>大館市</c:v>
                </c:pt>
                <c:pt idx="1">
                  <c:v>鹿角市</c:v>
                </c:pt>
                <c:pt idx="2">
                  <c:v>小坂町</c:v>
                </c:pt>
                <c:pt idx="3">
                  <c:v>北秋田市</c:v>
                </c:pt>
                <c:pt idx="4">
                  <c:v>上小阿仁村</c:v>
                </c:pt>
                <c:pt idx="5">
                  <c:v>能代市</c:v>
                </c:pt>
                <c:pt idx="6">
                  <c:v>藤里町</c:v>
                </c:pt>
                <c:pt idx="7">
                  <c:v>三種町</c:v>
                </c:pt>
                <c:pt idx="8">
                  <c:v>八峰町</c:v>
                </c:pt>
                <c:pt idx="9">
                  <c:v>秋田市</c:v>
                </c:pt>
                <c:pt idx="10">
                  <c:v>男鹿市</c:v>
                </c:pt>
                <c:pt idx="11">
                  <c:v>潟上市</c:v>
                </c:pt>
                <c:pt idx="12">
                  <c:v>五城目町</c:v>
                </c:pt>
                <c:pt idx="13">
                  <c:v>八郎潟町</c:v>
                </c:pt>
                <c:pt idx="14">
                  <c:v>井川町</c:v>
                </c:pt>
                <c:pt idx="15">
                  <c:v>大潟村</c:v>
                </c:pt>
                <c:pt idx="16">
                  <c:v>由利本荘市</c:v>
                </c:pt>
                <c:pt idx="17">
                  <c:v>にかほ市</c:v>
                </c:pt>
                <c:pt idx="18">
                  <c:v>大仙市</c:v>
                </c:pt>
                <c:pt idx="19">
                  <c:v>仙北市</c:v>
                </c:pt>
                <c:pt idx="20">
                  <c:v>美郷町</c:v>
                </c:pt>
                <c:pt idx="21">
                  <c:v>横手市</c:v>
                </c:pt>
                <c:pt idx="22">
                  <c:v>湯沢市</c:v>
                </c:pt>
                <c:pt idx="23">
                  <c:v>羽後町</c:v>
                </c:pt>
                <c:pt idx="24">
                  <c:v>東成瀬村</c:v>
                </c:pt>
              </c:strCache>
            </c:strRef>
          </c:cat>
          <c:val>
            <c:numRef>
              <c:f>'Ｂ－４－３受診率_高血圧性疾患'!$B$4:$B$28</c:f>
              <c:numCache>
                <c:formatCode>0.0</c:formatCode>
                <c:ptCount val="25"/>
                <c:pt idx="0">
                  <c:v>78</c:v>
                </c:pt>
                <c:pt idx="1">
                  <c:v>105</c:v>
                </c:pt>
                <c:pt idx="2">
                  <c:v>133.6</c:v>
                </c:pt>
                <c:pt idx="3">
                  <c:v>89.1</c:v>
                </c:pt>
                <c:pt idx="4">
                  <c:v>82.3</c:v>
                </c:pt>
                <c:pt idx="5">
                  <c:v>118.1</c:v>
                </c:pt>
                <c:pt idx="6">
                  <c:v>133.1</c:v>
                </c:pt>
                <c:pt idx="7">
                  <c:v>126.7</c:v>
                </c:pt>
                <c:pt idx="8">
                  <c:v>117.6</c:v>
                </c:pt>
                <c:pt idx="9">
                  <c:v>101.3</c:v>
                </c:pt>
                <c:pt idx="10">
                  <c:v>85.6</c:v>
                </c:pt>
                <c:pt idx="11">
                  <c:v>96.2</c:v>
                </c:pt>
                <c:pt idx="12">
                  <c:v>95.2</c:v>
                </c:pt>
                <c:pt idx="13">
                  <c:v>92.8</c:v>
                </c:pt>
                <c:pt idx="14">
                  <c:v>110.5</c:v>
                </c:pt>
                <c:pt idx="15">
                  <c:v>85.2</c:v>
                </c:pt>
                <c:pt idx="16">
                  <c:v>95.4</c:v>
                </c:pt>
                <c:pt idx="17">
                  <c:v>127.1</c:v>
                </c:pt>
                <c:pt idx="18">
                  <c:v>111.9</c:v>
                </c:pt>
                <c:pt idx="19">
                  <c:v>99.1</c:v>
                </c:pt>
                <c:pt idx="20">
                  <c:v>113.1</c:v>
                </c:pt>
                <c:pt idx="21">
                  <c:v>95</c:v>
                </c:pt>
                <c:pt idx="22">
                  <c:v>90.9</c:v>
                </c:pt>
                <c:pt idx="23">
                  <c:v>73</c:v>
                </c:pt>
                <c:pt idx="24">
                  <c:v>96.6</c:v>
                </c:pt>
              </c:numCache>
            </c:numRef>
          </c:val>
        </c:ser>
        <c:dLbls>
          <c:txPr>
            <a:bodyPr rot="0" horzOverflow="overflow" anchor="ctr" anchorCtr="1">
              <a:spAutoFit/>
            </a:bodyPr>
            <a:lstStyle/>
            <a:p>
              <a:pPr algn="ctr" rtl="0">
                <a:defRPr sz="300">
                  <a:solidFill>
                    <a:schemeClr val="tx1"/>
                  </a:solidFill>
                </a:defRPr>
              </a:pPr>
              <a:endParaRPr lang="ja-JP" altLang="en-US"/>
            </a:p>
          </c:txPr>
          <c:showLegendKey val="0"/>
          <c:showVal val="1"/>
          <c:showCatName val="0"/>
          <c:showSerName val="0"/>
          <c:showPercent val="0"/>
          <c:showBubbleSize val="0"/>
        </c:dLbls>
        <c:gapWidth val="30"/>
        <c:overlap val="0"/>
        <c:axId val="1"/>
        <c:axId val="2"/>
      </c:barChart>
      <c:catAx>
        <c:axId val="1"/>
        <c:scaling>
          <c:orientation val="minMax"/>
        </c:scaling>
        <c:delete val="0"/>
        <c:axPos val="b"/>
        <c:numFmt formatCode="0.0" sourceLinked="1"/>
        <c:majorTickMark val="none"/>
        <c:minorTickMark val="none"/>
        <c:tickLblPos val="nextTo"/>
        <c:txPr>
          <a:bodyPr horzOverflow="overflow" vert="eaVert" anchor="ctr" anchorCtr="1"/>
          <a:lstStyle/>
          <a:p>
            <a:pPr algn="ctr" rtl="0">
              <a:defRPr sz="10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numFmt formatCode="0" sourceLinked="0"/>
        <c:majorTickMark val="none"/>
        <c:minorTickMark val="none"/>
        <c:tickLblPos val="nextTo"/>
        <c:txPr>
          <a:bodyPr horzOverflow="overflow" anchor="ctr" anchorCtr="1"/>
          <a:lstStyle/>
          <a:p>
            <a:pPr algn="ctr" rtl="0">
              <a:defRPr sz="1000">
                <a:solidFill>
                  <a:schemeClr val="tx1"/>
                </a:solidFill>
              </a:defRPr>
            </a:pPr>
            <a:endParaRPr lang="ja-JP" altLang="en-US"/>
          </a:p>
        </c:txPr>
        <c:crossAx val="1"/>
        <c:crosses val="autoZero"/>
        <c:crossBetween val="between"/>
      </c:valAx>
      <c:spPr>
        <a:ln>
          <a:solidFill>
            <a:schemeClr val="tx1">
              <a:lumMod val="50000"/>
              <a:lumOff val="50000"/>
            </a:schemeClr>
          </a:solidFill>
        </a:ln>
      </c:spPr>
    </c:plotArea>
    <c:plotVisOnly val="0"/>
    <c:dispBlanksAs val="gap"/>
    <c:showDLblsOverMax val="0"/>
  </c:chart>
  <c:spPr>
    <a:noFill/>
    <a:ln>
      <a:noFill/>
    </a:ln>
  </c:spPr>
  <c:txPr>
    <a:bodyPr horzOverflow="overflow" anchor="ctr" anchorCtr="1"/>
    <a:lstStyle/>
    <a:p>
      <a:pPr algn="ctr" rtl="0">
        <a:defRPr lang="ja-JP" altLang="en-US" sz="300">
          <a:solidFill>
            <a:schemeClr val="tx1"/>
          </a:solidFill>
        </a:defRPr>
      </a:pPr>
      <a:endParaRPr lang="ja-JP" altLang="en-US"/>
    </a:p>
  </c:txPr>
  <c:printSettings>
    <c:pageMargins l="0.7" r="0.7" t="0.75" b="0.75" header="0.3" footer="0.3"/>
    <c:pageSetup orientation="portrait"/>
  </c:printSettings>
  <c:extLst>
    <c:ext xmlns:c14="http://schemas.microsoft.com/office/drawing/2007/8/2/chart" uri="{781A3756-C4B2-4CAC-9D66-4F8BD8637D16}"/>
  </c:extLst>
</c:chartSpace>
</file>

<file path=xl/charts/chart5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200" b="0" i="0" u="none" strike="noStrike" baseline="0">
                <a:solidFill>
                  <a:schemeClr val="tx1"/>
                </a:solidFill>
              </a:defRPr>
            </a:pPr>
            <a:r>
              <a:rPr lang="ja-JP" altLang="en-US" sz="1200" b="0" i="0" u="none" strike="noStrike" baseline="0">
                <a:solidFill>
                  <a:schemeClr val="tx1"/>
                </a:solidFill>
              </a:rPr>
              <a:t>Ｂ－４－３　疾病別の医療機関受診率比較（腎不全・男性） </a:t>
            </a:r>
            <a:endParaRPr lang="ja-JP" altLang="en-US" sz="1200" b="0" i="0" u="none" strike="noStrike" baseline="0">
              <a:solidFill>
                <a:schemeClr val="tx1"/>
              </a:solidFill>
            </a:endParaRPr>
          </a:p>
        </c:rich>
      </c:tx>
      <c:layout>
        <c:manualLayout>
          <c:xMode val="edge"/>
          <c:yMode val="edge"/>
          <c:x val="0.28772320661457756"/>
          <c:y val="2.4432930616497366e-002"/>
        </c:manualLayout>
      </c:layout>
      <c:overlay val="0"/>
    </c:title>
    <c:autoTitleDeleted val="0"/>
    <c:plotArea>
      <c:layout>
        <c:manualLayout>
          <c:layoutTarget val="inner"/>
          <c:xMode val="edge"/>
          <c:yMode val="edge"/>
          <c:x val="6.0333199464524763e-002"/>
          <c:y val="6.2707806644008976e-002"/>
          <c:w val="0.88298282578350618"/>
          <c:h val="0.79765270176092262"/>
        </c:manualLayout>
      </c:layout>
      <c:barChart>
        <c:barDir val="col"/>
        <c:grouping val="clustered"/>
        <c:varyColors val="0"/>
        <c:ser>
          <c:idx val="0"/>
          <c:order val="0"/>
          <c:tx>
            <c:strRef>
              <c:f>'Ｂ－４－３受診率_腎不全'!$A$31</c:f>
              <c:strCache>
                <c:ptCount val="1"/>
                <c:pt idx="0">
                  <c:v>【腎不全・男性】</c:v>
                </c:pt>
              </c:strCache>
            </c:strRef>
          </c:tx>
          <c:spPr>
            <a:solidFill>
              <a:schemeClr val="tx2">
                <a:lumMod val="20000"/>
                <a:lumOff val="80000"/>
              </a:schemeClr>
            </a:solidFill>
            <a:ln w="6350">
              <a:solidFill>
                <a:schemeClr val="tx2">
                  <a:lumMod val="50000"/>
                </a:schemeClr>
              </a:solidFill>
            </a:ln>
          </c:spPr>
          <c:invertIfNegative val="0"/>
          <c:dLbls>
            <c:numFmt formatCode="#0.0;\-#;;" sourceLinked="0"/>
            <c:spPr>
              <a:effectLst/>
            </c:spPr>
            <c:txPr>
              <a:bodyPr rot="0" horzOverflow="overflow" anchor="ctr" anchorCtr="1"/>
              <a:lstStyle/>
              <a:p>
                <a:pPr algn="ctr" rtl="0">
                  <a:defRPr sz="700">
                    <a:solidFill>
                      <a:schemeClr val="tx1"/>
                    </a:solidFill>
                  </a:defRPr>
                </a:pPr>
                <a:endParaRPr lang="ja-JP" altLang="en-US"/>
              </a:p>
            </c:txPr>
            <c:dLblPos val="ctr"/>
            <c:showLegendKey val="0"/>
            <c:showVal val="1"/>
            <c:showCatName val="0"/>
            <c:showSerName val="0"/>
            <c:showPercent val="0"/>
            <c:showBubbleSize val="0"/>
          </c:dLbls>
          <c:errBars>
            <c:errBarType val="both"/>
            <c:errValType val="cust"/>
            <c:noEndCap val="0"/>
            <c:plus>
              <c:numRef>
                <c:f>'Ｂ－４－３受診率_腎不全'!$G$33:$G$57</c:f>
                <c:numCache>
                  <c:formatCode>General</c:formatCode>
                  <c:ptCount val="25"/>
                  <c:pt idx="0">
                    <c:v>4.0205711780932063</c:v>
                  </c:pt>
                  <c:pt idx="1">
                    <c:v>6.4720121197610041</c:v>
                  </c:pt>
                  <c:pt idx="2">
                    <c:v>15.258674562460001</c:v>
                  </c:pt>
                  <c:pt idx="3">
                    <c:v>5.4299225439001049</c:v>
                  </c:pt>
                  <c:pt idx="4">
                    <c:v>22.575967379499005</c:v>
                  </c:pt>
                  <c:pt idx="5">
                    <c:v>4.9118792161988978</c:v>
                  </c:pt>
                  <c:pt idx="6">
                    <c:v>21.261435242066995</c:v>
                  </c:pt>
                  <c:pt idx="7">
                    <c:v>9.5717076292420131</c:v>
                  </c:pt>
                  <c:pt idx="8">
                    <c:v>12.96272415550699</c:v>
                  </c:pt>
                  <c:pt idx="9">
                    <c:v>2.5050585891880104</c:v>
                  </c:pt>
                  <c:pt idx="10">
                    <c:v>6.7360447885280053</c:v>
                  </c:pt>
                  <c:pt idx="11">
                    <c:v>6.9588754304680123</c:v>
                  </c:pt>
                  <c:pt idx="12">
                    <c:v>12.65804603602399</c:v>
                  </c:pt>
                  <c:pt idx="13">
                    <c:v>18.423553248407984</c:v>
                  </c:pt>
                  <c:pt idx="14">
                    <c:v>21.241424242187009</c:v>
                  </c:pt>
                  <c:pt idx="15">
                    <c:v>22.134408638170996</c:v>
                  </c:pt>
                  <c:pt idx="16">
                    <c:v>4.2585088520429935</c:v>
                  </c:pt>
                  <c:pt idx="17">
                    <c:v>7.5865048783560098</c:v>
                  </c:pt>
                  <c:pt idx="18">
                    <c:v>3.7280625044268021</c:v>
                  </c:pt>
                  <c:pt idx="19">
                    <c:v>7.0727609936830049</c:v>
                  </c:pt>
                  <c:pt idx="20">
                    <c:v>8.2212825558310101</c:v>
                  </c:pt>
                  <c:pt idx="21">
                    <c:v>3.7112256695922952</c:v>
                  </c:pt>
                  <c:pt idx="22">
                    <c:v>4.8350723322558053</c:v>
                  </c:pt>
                  <c:pt idx="23">
                    <c:v>8.5147729611338008</c:v>
                  </c:pt>
                  <c:pt idx="24">
                    <c:v>17.292101729485807</c:v>
                  </c:pt>
                </c:numCache>
              </c:numRef>
            </c:plus>
            <c:minus>
              <c:numRef>
                <c:f>'Ｂ－４－３受診率_腎不全'!$F$33:$F$57</c:f>
                <c:numCache>
                  <c:formatCode>General</c:formatCode>
                  <c:ptCount val="25"/>
                  <c:pt idx="0">
                    <c:v>3.8844398806528915</c:v>
                  </c:pt>
                  <c:pt idx="1">
                    <c:v>6.1641511285548916</c:v>
                  </c:pt>
                  <c:pt idx="2">
                    <c:v>13.469445853794511</c:v>
                  </c:pt>
                  <c:pt idx="3">
                    <c:v>5.1544398199391992</c:v>
                  </c:pt>
                  <c:pt idx="4">
                    <c:v>19.347402939094195</c:v>
                  </c:pt>
                  <c:pt idx="5">
                    <c:v>4.7281012667637015</c:v>
                  </c:pt>
                  <c:pt idx="6">
                    <c:v>18.784739616063007</c:v>
                  </c:pt>
                  <c:pt idx="7">
                    <c:v>9.0365822931999986</c:v>
                  </c:pt>
                  <c:pt idx="8">
                    <c:v>11.773713578545909</c:v>
                  </c:pt>
                  <c:pt idx="9">
                    <c:v>2.4652275392950003</c:v>
                  </c:pt>
                  <c:pt idx="10">
                    <c:v>6.4306251197113937</c:v>
                  </c:pt>
                  <c:pt idx="11">
                    <c:v>6.6160173206549899</c:v>
                  </c:pt>
                  <c:pt idx="12">
                    <c:v>11.726188145349994</c:v>
                  </c:pt>
                  <c:pt idx="13">
                    <c:v>16.785493580503015</c:v>
                  </c:pt>
                  <c:pt idx="14">
                    <c:v>19.239993904648998</c:v>
                  </c:pt>
                  <c:pt idx="15">
                    <c:v>19.088491589345509</c:v>
                  </c:pt>
                  <c:pt idx="16">
                    <c:v>4.1270885185180077</c:v>
                  </c:pt>
                  <c:pt idx="17">
                    <c:v>7.1809985453479896</c:v>
                  </c:pt>
                  <c:pt idx="18">
                    <c:v>3.6054767869368902</c:v>
                  </c:pt>
                  <c:pt idx="19">
                    <c:v>6.7234959838819037</c:v>
                  </c:pt>
                  <c:pt idx="20">
                    <c:v>7.7290827211019888</c:v>
                  </c:pt>
                  <c:pt idx="21">
                    <c:v>3.6040341058583039</c:v>
                  </c:pt>
                  <c:pt idx="22">
                    <c:v>4.6350193963204021</c:v>
                  </c:pt>
                  <c:pt idx="23">
                    <c:v>7.9071337333570995</c:v>
                  </c:pt>
                  <c:pt idx="24">
                    <c:v>13.655124173107495</c:v>
                  </c:pt>
                </c:numCache>
              </c:numRef>
            </c:minus>
          </c:errBars>
          <c:cat>
            <c:strRef>
              <c:f>'Ｂ－４－３受診率_腎不全'!$A$33:$A$57</c:f>
              <c:strCache>
                <c:ptCount val="25"/>
                <c:pt idx="0">
                  <c:v>大館市</c:v>
                </c:pt>
                <c:pt idx="1">
                  <c:v>鹿角市</c:v>
                </c:pt>
                <c:pt idx="2">
                  <c:v>小坂町</c:v>
                </c:pt>
                <c:pt idx="3">
                  <c:v>北秋田市</c:v>
                </c:pt>
                <c:pt idx="4">
                  <c:v>上小阿仁村</c:v>
                </c:pt>
                <c:pt idx="5">
                  <c:v>能代市</c:v>
                </c:pt>
                <c:pt idx="6">
                  <c:v>藤里町</c:v>
                </c:pt>
                <c:pt idx="7">
                  <c:v>三種町</c:v>
                </c:pt>
                <c:pt idx="8">
                  <c:v>八峰町</c:v>
                </c:pt>
                <c:pt idx="9">
                  <c:v>秋田市</c:v>
                </c:pt>
                <c:pt idx="10">
                  <c:v>男鹿市</c:v>
                </c:pt>
                <c:pt idx="11">
                  <c:v>潟上市</c:v>
                </c:pt>
                <c:pt idx="12">
                  <c:v>五城目町</c:v>
                </c:pt>
                <c:pt idx="13">
                  <c:v>八郎潟町</c:v>
                </c:pt>
                <c:pt idx="14">
                  <c:v>井川町</c:v>
                </c:pt>
                <c:pt idx="15">
                  <c:v>大潟村</c:v>
                </c:pt>
                <c:pt idx="16">
                  <c:v>由利本荘市</c:v>
                </c:pt>
                <c:pt idx="17">
                  <c:v>にかほ市</c:v>
                </c:pt>
                <c:pt idx="18">
                  <c:v>大仙市</c:v>
                </c:pt>
                <c:pt idx="19">
                  <c:v>仙北市</c:v>
                </c:pt>
                <c:pt idx="20">
                  <c:v>美郷町</c:v>
                </c:pt>
                <c:pt idx="21">
                  <c:v>横手市</c:v>
                </c:pt>
                <c:pt idx="22">
                  <c:v>湯沢市</c:v>
                </c:pt>
                <c:pt idx="23">
                  <c:v>羽後町</c:v>
                </c:pt>
                <c:pt idx="24">
                  <c:v>東成瀬村</c:v>
                </c:pt>
              </c:strCache>
            </c:strRef>
          </c:cat>
          <c:val>
            <c:numRef>
              <c:f>'Ｂ－４－３受診率_腎不全'!$B$33:$B$57</c:f>
              <c:numCache>
                <c:formatCode>0.0</c:formatCode>
                <c:ptCount val="25"/>
                <c:pt idx="0">
                  <c:v>86.1</c:v>
                </c:pt>
                <c:pt idx="1">
                  <c:v>97.1</c:v>
                </c:pt>
                <c:pt idx="2">
                  <c:v>85.4</c:v>
                </c:pt>
                <c:pt idx="3">
                  <c:v>76.099999999999994</c:v>
                </c:pt>
                <c:pt idx="4">
                  <c:v>100.3</c:v>
                </c:pt>
                <c:pt idx="5">
                  <c:v>94.8</c:v>
                </c:pt>
                <c:pt idx="6">
                  <c:v>119.9</c:v>
                </c:pt>
                <c:pt idx="7">
                  <c:v>121</c:v>
                </c:pt>
                <c:pt idx="8">
                  <c:v>95.7</c:v>
                </c:pt>
                <c:pt idx="9">
                  <c:v>116.6</c:v>
                </c:pt>
                <c:pt idx="10">
                  <c:v>106.3</c:v>
                </c:pt>
                <c:pt idx="11">
                  <c:v>100.6</c:v>
                </c:pt>
                <c:pt idx="12">
                  <c:v>119</c:v>
                </c:pt>
                <c:pt idx="13">
                  <c:v>140.80000000000001</c:v>
                </c:pt>
                <c:pt idx="14">
                  <c:v>152.19999999999999</c:v>
                </c:pt>
                <c:pt idx="15">
                  <c:v>102.9</c:v>
                </c:pt>
                <c:pt idx="16">
                  <c:v>100.4</c:v>
                </c:pt>
                <c:pt idx="17">
                  <c:v>100.6</c:v>
                </c:pt>
                <c:pt idx="18">
                  <c:v>82.3</c:v>
                </c:pt>
                <c:pt idx="19">
                  <c:v>102</c:v>
                </c:pt>
                <c:pt idx="20">
                  <c:v>96.6</c:v>
                </c:pt>
                <c:pt idx="21">
                  <c:v>93.7</c:v>
                </c:pt>
                <c:pt idx="22">
                  <c:v>84</c:v>
                </c:pt>
                <c:pt idx="23">
                  <c:v>82.8</c:v>
                </c:pt>
                <c:pt idx="24">
                  <c:v>47.8</c:v>
                </c:pt>
              </c:numCache>
            </c:numRef>
          </c:val>
        </c:ser>
        <c:dLbls>
          <c:txPr>
            <a:bodyPr rot="0" horzOverflow="overflow" anchor="ctr" anchorCtr="1">
              <a:spAutoFit/>
            </a:bodyPr>
            <a:lstStyle/>
            <a:p>
              <a:pPr algn="ctr" rtl="0">
                <a:defRPr sz="100">
                  <a:solidFill>
                    <a:schemeClr val="tx1"/>
                  </a:solidFill>
                </a:defRPr>
              </a:pPr>
              <a:endParaRPr lang="ja-JP" altLang="en-US"/>
            </a:p>
          </c:txPr>
          <c:showLegendKey val="0"/>
          <c:showVal val="1"/>
          <c:showCatName val="0"/>
          <c:showSerName val="0"/>
          <c:showPercent val="0"/>
          <c:showBubbleSize val="0"/>
        </c:dLbls>
        <c:gapWidth val="30"/>
        <c:overlap val="0"/>
        <c:axId val="1"/>
        <c:axId val="2"/>
      </c:barChart>
      <c:catAx>
        <c:axId val="1"/>
        <c:scaling>
          <c:orientation val="minMax"/>
        </c:scaling>
        <c:delete val="0"/>
        <c:axPos val="b"/>
        <c:numFmt formatCode="0.0" sourceLinked="1"/>
        <c:majorTickMark val="none"/>
        <c:minorTickMark val="none"/>
        <c:tickLblPos val="nextTo"/>
        <c:txPr>
          <a:bodyPr horzOverflow="overflow" vert="eaVert" anchor="ctr" anchorCtr="1"/>
          <a:lstStyle/>
          <a:p>
            <a:pPr algn="ctr" rtl="0">
              <a:defRPr sz="10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numFmt formatCode="0" sourceLinked="0"/>
        <c:majorTickMark val="none"/>
        <c:minorTickMark val="none"/>
        <c:tickLblPos val="nextTo"/>
        <c:txPr>
          <a:bodyPr horzOverflow="overflow" anchor="ctr" anchorCtr="1"/>
          <a:lstStyle/>
          <a:p>
            <a:pPr algn="ctr" rtl="0">
              <a:defRPr sz="1000">
                <a:solidFill>
                  <a:schemeClr val="tx1"/>
                </a:solidFill>
              </a:defRPr>
            </a:pPr>
            <a:endParaRPr lang="ja-JP" altLang="en-US"/>
          </a:p>
        </c:txPr>
        <c:crossAx val="1"/>
        <c:crosses val="autoZero"/>
        <c:crossBetween val="between"/>
      </c:valAx>
      <c:spPr>
        <a:ln>
          <a:solidFill>
            <a:schemeClr val="tx1">
              <a:lumMod val="50000"/>
              <a:lumOff val="50000"/>
            </a:schemeClr>
          </a:solidFill>
        </a:ln>
      </c:spPr>
    </c:plotArea>
    <c:plotVisOnly val="0"/>
    <c:dispBlanksAs val="gap"/>
    <c:showDLblsOverMax val="0"/>
  </c:chart>
  <c:spPr>
    <a:noFill/>
    <a:ln>
      <a:noFill/>
    </a:ln>
  </c:spPr>
  <c:txPr>
    <a:bodyPr horzOverflow="overflow" anchor="ctr" anchorCtr="1"/>
    <a:lstStyle/>
    <a:p>
      <a:pPr algn="ctr" rtl="0">
        <a:defRPr lang="ja-JP" altLang="en-US" sz="100">
          <a:solidFill>
            <a:schemeClr val="tx1"/>
          </a:solidFill>
        </a:defRPr>
      </a:pPr>
      <a:endParaRPr lang="ja-JP" altLang="en-US"/>
    </a:p>
  </c:txPr>
  <c:printSettings>
    <c:pageMargins l="0.7" r="0.7" t="0.75" b="0.75" header="0.3" footer="0.3"/>
    <c:pageSetup paperSize="9"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200" b="0" i="0" u="none" strike="noStrike" baseline="0">
                <a:solidFill>
                  <a:schemeClr val="tx1"/>
                </a:solidFill>
              </a:defRPr>
            </a:pPr>
            <a:r>
              <a:rPr lang="ja-JP" altLang="en-US" sz="1200" b="0" i="0" u="none" strike="noStrike" baseline="0">
                <a:solidFill>
                  <a:schemeClr val="tx1"/>
                </a:solidFill>
              </a:rPr>
              <a:t>Ｂ－４－２　疾病別の医療費比較（全がん・男女） </a:t>
            </a:r>
            <a:endParaRPr lang="ja-JP" altLang="en-US" sz="1200" b="0" i="0" u="none" strike="noStrike" baseline="0">
              <a:solidFill>
                <a:schemeClr val="tx1"/>
              </a:solidFill>
            </a:endParaRPr>
          </a:p>
        </c:rich>
      </c:tx>
      <c:layout>
        <c:manualLayout>
          <c:xMode val="edge"/>
          <c:yMode val="edge"/>
          <c:x val="0.26778437893819229"/>
          <c:y val="2.2972371245703543e-002"/>
        </c:manualLayout>
      </c:layout>
      <c:overlay val="0"/>
    </c:title>
    <c:autoTitleDeleted val="0"/>
    <c:plotArea>
      <c:layout>
        <c:manualLayout>
          <c:layoutTarget val="inner"/>
          <c:xMode val="edge"/>
          <c:yMode val="edge"/>
          <c:x val="6.0531742614377319e-002"/>
          <c:y val="6.2823229471259484e-002"/>
          <c:w val="0.88278665720689242"/>
          <c:h val="0.79753719903584919"/>
        </c:manualLayout>
      </c:layout>
      <c:barChart>
        <c:barDir val="col"/>
        <c:grouping val="clustered"/>
        <c:varyColors val="0"/>
        <c:ser>
          <c:idx val="0"/>
          <c:order val="0"/>
          <c:tx>
            <c:strRef>
              <c:f>'Ｂ－４－２医療費比_全がん'!$B$3</c:f>
              <c:strCache>
                <c:ptCount val="1"/>
                <c:pt idx="0">
                  <c:v>指数</c:v>
                </c:pt>
              </c:strCache>
            </c:strRef>
          </c:tx>
          <c:spPr>
            <a:solidFill>
              <a:schemeClr val="accent3">
                <a:lumMod val="40000"/>
                <a:lumOff val="60000"/>
              </a:schemeClr>
            </a:solidFill>
            <a:ln w="6350">
              <a:solidFill>
                <a:schemeClr val="accent3">
                  <a:lumMod val="50000"/>
                </a:schemeClr>
              </a:solidFill>
            </a:ln>
          </c:spPr>
          <c:invertIfNegative val="0"/>
          <c:dLbls>
            <c:numFmt formatCode="#0.0;\-#;;" sourceLinked="0"/>
            <c:spPr>
              <a:effectLst/>
            </c:spPr>
            <c:txPr>
              <a:bodyPr rot="0" horzOverflow="overflow" anchor="ctr" anchorCtr="1"/>
              <a:lstStyle/>
              <a:p>
                <a:pPr algn="ctr" rtl="0">
                  <a:defRPr sz="700">
                    <a:solidFill>
                      <a:schemeClr val="tx1"/>
                    </a:solidFill>
                  </a:defRPr>
                </a:pPr>
                <a:endParaRPr lang="ja-JP" altLang="en-US"/>
              </a:p>
            </c:txPr>
            <c:dLblPos val="ctr"/>
            <c:showLegendKey val="0"/>
            <c:showVal val="1"/>
            <c:showCatName val="0"/>
            <c:showSerName val="0"/>
            <c:showPercent val="0"/>
            <c:showBubbleSize val="0"/>
          </c:dLbls>
          <c:errBars>
            <c:errBarType val="both"/>
            <c:errValType val="cust"/>
            <c:noEndCap val="0"/>
            <c:plus>
              <c:numRef>
                <c:f>'Ｂ－４－２医療費比_全がん'!$F$4:$F$28</c:f>
                <c:numCache>
                  <c:formatCode>General</c:formatCode>
                  <c:ptCount val="25"/>
                  <c:pt idx="0">
                    <c:v>3.9602401119935848e-003</c:v>
                  </c:pt>
                  <c:pt idx="1">
                    <c:v>5.6679332532922899e-003</c:v>
                  </c:pt>
                  <c:pt idx="2">
                    <c:v>1.368351421490388e-002</c:v>
                  </c:pt>
                  <c:pt idx="3">
                    <c:v>5.5101064370006725e-003</c:v>
                  </c:pt>
                  <c:pt idx="4">
                    <c:v>1.4554328131296757e-002</c:v>
                  </c:pt>
                  <c:pt idx="5">
                    <c:v>4.5751562859948081e-003</c:v>
                  </c:pt>
                  <c:pt idx="6">
                    <c:v>1.7195770610996419e-002</c:v>
                  </c:pt>
                  <c:pt idx="7">
                    <c:v>7.7811430659977532e-003</c:v>
                  </c:pt>
                  <c:pt idx="8">
                    <c:v>1.1801756128008378e-002</c:v>
                  </c:pt>
                  <c:pt idx="9">
                    <c:v>2.3649321040011273e-003</c:v>
                  </c:pt>
                  <c:pt idx="10">
                    <c:v>6.832105122015264e-003</c:v>
                  </c:pt>
                  <c:pt idx="11">
                    <c:v>6.5598745250099455e-003</c:v>
                  </c:pt>
                  <c:pt idx="12">
                    <c:v>1.0784180027002321e-002</c:v>
                  </c:pt>
                  <c:pt idx="13">
                    <c:v>1.5058212962003381e-002</c:v>
                  </c:pt>
                  <c:pt idx="14">
                    <c:v>1.4852645846090695e-002</c:v>
                  </c:pt>
                  <c:pt idx="15">
                    <c:v>2.0882248927009073e-002</c:v>
                  </c:pt>
                  <c:pt idx="16">
                    <c:v>3.6648365481113387e-003</c:v>
                  </c:pt>
                  <c:pt idx="17">
                    <c:v>6.4382050288003256e-003</c:v>
                  </c:pt>
                  <c:pt idx="18">
                    <c:v>3.6653669808117684e-003</c:v>
                  </c:pt>
                  <c:pt idx="19">
                    <c:v>6.0788937073965599e-003</c:v>
                  </c:pt>
                  <c:pt idx="20">
                    <c:v>6.6450650837879266e-003</c:v>
                  </c:pt>
                  <c:pt idx="21">
                    <c:v>3.0933398686983082e-003</c:v>
                  </c:pt>
                  <c:pt idx="22">
                    <c:v>4.3854386751007723e-003</c:v>
                  </c:pt>
                  <c:pt idx="23">
                    <c:v>7.4275519764057663e-003</c:v>
                  </c:pt>
                  <c:pt idx="24">
                    <c:v>1.5240002215101356e-002</c:v>
                  </c:pt>
                </c:numCache>
              </c:numRef>
            </c:plus>
            <c:minus>
              <c:numRef>
                <c:f>'Ｂ－４－２医療費比_全がん'!$E$4:$E$28</c:f>
                <c:numCache>
                  <c:formatCode>General</c:formatCode>
                  <c:ptCount val="25"/>
                  <c:pt idx="0">
                    <c:v>3.9601224220007225e-003</c:v>
                  </c:pt>
                  <c:pt idx="1">
                    <c:v>5.6676763185095069e-003</c:v>
                  </c:pt>
                  <c:pt idx="2">
                    <c:v>1.3682097990198372e-002</c:v>
                  </c:pt>
                  <c:pt idx="3">
                    <c:v>5.5098739756118675e-003</c:v>
                  </c:pt>
                  <c:pt idx="4">
                    <c:v>1.455169066149864e-002</c:v>
                  </c:pt>
                  <c:pt idx="5">
                    <c:v>4.5750012190097777e-003</c:v>
                  </c:pt>
                  <c:pt idx="6">
                    <c:v>1.7193743699010611e-002</c:v>
                  </c:pt>
                  <c:pt idx="7">
                    <c:v>7.78069053899344e-003</c:v>
                  </c:pt>
                  <c:pt idx="8">
                    <c:v>1.1800754890003873e-002</c:v>
                  </c:pt>
                  <c:pt idx="9">
                    <c:v>2.3648963630051867e-003</c:v>
                  </c:pt>
                  <c:pt idx="10">
                    <c:v>6.8318308079824419e-003</c:v>
                  </c:pt>
                  <c:pt idx="11">
                    <c:v>6.5595703959928642e-003</c:v>
                  </c:pt>
                  <c:pt idx="12">
                    <c:v>1.0783387835999747e-002</c:v>
                  </c:pt>
                  <c:pt idx="13">
                    <c:v>1.5056807006004647e-002</c:v>
                  </c:pt>
                  <c:pt idx="14">
                    <c:v>1.485087224250492e-002</c:v>
                  </c:pt>
                  <c:pt idx="15">
                    <c:v>2.0879215720000843e-002</c:v>
                  </c:pt>
                  <c:pt idx="16">
                    <c:v>3.6647216892902179e-003</c:v>
                  </c:pt>
                  <c:pt idx="17">
                    <c:v>6.4378505637989747e-003</c:v>
                  </c:pt>
                  <c:pt idx="18">
                    <c:v>3.6652627373996438e-003</c:v>
                  </c:pt>
                  <c:pt idx="19">
                    <c:v>6.0785907678990725e-003</c:v>
                  </c:pt>
                  <c:pt idx="20">
                    <c:v>6.6446487250004793e-003</c:v>
                  </c:pt>
                  <c:pt idx="21">
                    <c:v>3.0932461210113615e-003</c:v>
                  </c:pt>
                  <c:pt idx="22">
                    <c:v>4.3852626181006826e-003</c:v>
                  </c:pt>
                  <c:pt idx="23">
                    <c:v>7.4270324424929868e-003</c:v>
                  </c:pt>
                  <c:pt idx="24">
                    <c:v>1.5237006446199075e-002</c:v>
                  </c:pt>
                </c:numCache>
              </c:numRef>
            </c:minus>
          </c:errBars>
          <c:cat>
            <c:strRef>
              <c:f>'Ｂ－４－２医療費比_全がん'!$A$4:$A$28</c:f>
              <c:strCache>
                <c:ptCount val="25"/>
                <c:pt idx="0">
                  <c:v>大館市</c:v>
                </c:pt>
                <c:pt idx="1">
                  <c:v>鹿角市</c:v>
                </c:pt>
                <c:pt idx="2">
                  <c:v>小坂町</c:v>
                </c:pt>
                <c:pt idx="3">
                  <c:v>北秋田市</c:v>
                </c:pt>
                <c:pt idx="4">
                  <c:v>上小阿仁村</c:v>
                </c:pt>
                <c:pt idx="5">
                  <c:v>能代市</c:v>
                </c:pt>
                <c:pt idx="6">
                  <c:v>藤里町</c:v>
                </c:pt>
                <c:pt idx="7">
                  <c:v>三種町</c:v>
                </c:pt>
                <c:pt idx="8">
                  <c:v>八峰町</c:v>
                </c:pt>
                <c:pt idx="9">
                  <c:v>秋田市</c:v>
                </c:pt>
                <c:pt idx="10">
                  <c:v>男鹿市</c:v>
                </c:pt>
                <c:pt idx="11">
                  <c:v>潟上市</c:v>
                </c:pt>
                <c:pt idx="12">
                  <c:v>五城目町</c:v>
                </c:pt>
                <c:pt idx="13">
                  <c:v>八郎潟町</c:v>
                </c:pt>
                <c:pt idx="14">
                  <c:v>井川町</c:v>
                </c:pt>
                <c:pt idx="15">
                  <c:v>大潟村</c:v>
                </c:pt>
                <c:pt idx="16">
                  <c:v>由利本荘市</c:v>
                </c:pt>
                <c:pt idx="17">
                  <c:v>にかほ市</c:v>
                </c:pt>
                <c:pt idx="18">
                  <c:v>大仙市</c:v>
                </c:pt>
                <c:pt idx="19">
                  <c:v>仙北市</c:v>
                </c:pt>
                <c:pt idx="20">
                  <c:v>美郷町</c:v>
                </c:pt>
                <c:pt idx="21">
                  <c:v>横手市</c:v>
                </c:pt>
                <c:pt idx="22">
                  <c:v>湯沢市</c:v>
                </c:pt>
                <c:pt idx="23">
                  <c:v>羽後町</c:v>
                </c:pt>
                <c:pt idx="24">
                  <c:v>東成瀬村</c:v>
                </c:pt>
              </c:strCache>
            </c:strRef>
          </c:cat>
          <c:val>
            <c:numRef>
              <c:f>'Ｂ－４－２医療費比_全がん'!$B$4:$B$28</c:f>
              <c:numCache>
                <c:formatCode>0.0</c:formatCode>
                <c:ptCount val="25"/>
                <c:pt idx="0">
                  <c:v>100.4</c:v>
                </c:pt>
                <c:pt idx="1">
                  <c:v>94.2</c:v>
                </c:pt>
                <c:pt idx="2">
                  <c:v>99.6</c:v>
                </c:pt>
                <c:pt idx="3">
                  <c:v>98.4</c:v>
                </c:pt>
                <c:pt idx="4">
                  <c:v>60.5</c:v>
                </c:pt>
                <c:pt idx="5">
                  <c:v>101.7</c:v>
                </c:pt>
                <c:pt idx="6">
                  <c:v>109.9</c:v>
                </c:pt>
                <c:pt idx="7">
                  <c:v>100.8</c:v>
                </c:pt>
                <c:pt idx="8">
                  <c:v>104.8</c:v>
                </c:pt>
                <c:pt idx="9">
                  <c:v>117.9</c:v>
                </c:pt>
                <c:pt idx="10">
                  <c:v>128.19999999999999</c:v>
                </c:pt>
                <c:pt idx="11">
                  <c:v>106.6</c:v>
                </c:pt>
                <c:pt idx="12">
                  <c:v>110.6</c:v>
                </c:pt>
                <c:pt idx="13">
                  <c:v>121.5</c:v>
                </c:pt>
                <c:pt idx="14">
                  <c:v>93.7</c:v>
                </c:pt>
                <c:pt idx="15">
                  <c:v>108.3</c:v>
                </c:pt>
                <c:pt idx="16">
                  <c:v>88.1</c:v>
                </c:pt>
                <c:pt idx="17">
                  <c:v>88.1</c:v>
                </c:pt>
                <c:pt idx="18">
                  <c:v>97.1</c:v>
                </c:pt>
                <c:pt idx="19">
                  <c:v>91.9</c:v>
                </c:pt>
                <c:pt idx="20">
                  <c:v>79.900000000000006</c:v>
                </c:pt>
                <c:pt idx="21">
                  <c:v>76.900000000000006</c:v>
                </c:pt>
                <c:pt idx="22">
                  <c:v>82.3</c:v>
                </c:pt>
                <c:pt idx="23">
                  <c:v>80</c:v>
                </c:pt>
                <c:pt idx="24">
                  <c:v>58.4</c:v>
                </c:pt>
              </c:numCache>
            </c:numRef>
          </c:val>
        </c:ser>
        <c:dLbls>
          <c:txPr>
            <a:bodyPr rot="0" horzOverflow="overflow" anchor="ctr" anchorCtr="1">
              <a:spAutoFit/>
            </a:bodyPr>
            <a:lstStyle/>
            <a:p>
              <a:pPr algn="ctr" rtl="0">
                <a:defRPr sz="300">
                  <a:solidFill>
                    <a:schemeClr val="tx1"/>
                  </a:solidFill>
                </a:defRPr>
              </a:pPr>
              <a:endParaRPr lang="ja-JP" altLang="en-US"/>
            </a:p>
          </c:txPr>
          <c:showLegendKey val="0"/>
          <c:showVal val="1"/>
          <c:showCatName val="0"/>
          <c:showSerName val="0"/>
          <c:showPercent val="0"/>
          <c:showBubbleSize val="0"/>
        </c:dLbls>
        <c:gapWidth val="30"/>
        <c:overlap val="0"/>
        <c:axId val="1"/>
        <c:axId val="2"/>
      </c:barChart>
      <c:catAx>
        <c:axId val="1"/>
        <c:scaling>
          <c:orientation val="minMax"/>
        </c:scaling>
        <c:delete val="0"/>
        <c:axPos val="b"/>
        <c:numFmt formatCode="0.0" sourceLinked="1"/>
        <c:majorTickMark val="none"/>
        <c:minorTickMark val="none"/>
        <c:tickLblPos val="nextTo"/>
        <c:txPr>
          <a:bodyPr horzOverflow="overflow" vert="eaVert" anchor="ctr" anchorCtr="1"/>
          <a:lstStyle/>
          <a:p>
            <a:pPr algn="ctr" rtl="0">
              <a:defRPr sz="10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numFmt formatCode="0" sourceLinked="0"/>
        <c:majorTickMark val="none"/>
        <c:minorTickMark val="none"/>
        <c:tickLblPos val="nextTo"/>
        <c:txPr>
          <a:bodyPr horzOverflow="overflow" anchor="ctr" anchorCtr="1"/>
          <a:lstStyle/>
          <a:p>
            <a:pPr algn="ctr" rtl="0">
              <a:defRPr sz="1000">
                <a:solidFill>
                  <a:schemeClr val="tx1"/>
                </a:solidFill>
              </a:defRPr>
            </a:pPr>
            <a:endParaRPr lang="ja-JP" altLang="en-US"/>
          </a:p>
        </c:txPr>
        <c:crossAx val="1"/>
        <c:crosses val="autoZero"/>
        <c:crossBetween val="between"/>
      </c:valAx>
      <c:spPr>
        <a:ln>
          <a:solidFill>
            <a:schemeClr val="tx1">
              <a:lumMod val="50000"/>
              <a:lumOff val="50000"/>
            </a:schemeClr>
          </a:solidFill>
        </a:ln>
      </c:spPr>
    </c:plotArea>
    <c:plotVisOnly val="0"/>
    <c:dispBlanksAs val="gap"/>
    <c:showDLblsOverMax val="0"/>
  </c:chart>
  <c:spPr>
    <a:noFill/>
    <a:ln>
      <a:noFill/>
    </a:ln>
  </c:spPr>
  <c:txPr>
    <a:bodyPr horzOverflow="overflow" anchor="ctr" anchorCtr="1"/>
    <a:lstStyle/>
    <a:p>
      <a:pPr algn="ctr" rtl="0">
        <a:defRPr lang="ja-JP" altLang="en-US" sz="300">
          <a:solidFill>
            <a:schemeClr val="tx1"/>
          </a:solidFill>
        </a:defRPr>
      </a:pPr>
      <a:endParaRPr lang="ja-JP" altLang="en-US"/>
    </a:p>
  </c:txPr>
  <c:printSettings>
    <c:pageMargins l="0.7" r="0.7" t="0.75" b="0.75" header="0.3" footer="0.3"/>
    <c:pageSetup orientation="portrait"/>
  </c:printSettings>
  <c:extLst>
    <c:ext xmlns:c14="http://schemas.microsoft.com/office/drawing/2007/8/2/chart" uri="{781A3756-C4B2-4CAC-9D66-4F8BD8637D16}"/>
  </c:extLst>
</c:chartSpace>
</file>

<file path=xl/charts/chart6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200" b="0" i="0" u="none" strike="noStrike" baseline="0">
                <a:solidFill>
                  <a:schemeClr val="tx1"/>
                </a:solidFill>
              </a:defRPr>
            </a:pPr>
            <a:r>
              <a:rPr lang="ja-JP" altLang="en-US" sz="1200" b="0" i="0" u="none" strike="noStrike" baseline="0">
                <a:solidFill>
                  <a:schemeClr val="tx1"/>
                </a:solidFill>
              </a:rPr>
              <a:t>Ｂ－４－３　疾病別の医療機関受診率比較（腎不全・女性） </a:t>
            </a:r>
            <a:endParaRPr lang="ja-JP" altLang="en-US" sz="1200" b="0" i="0" u="none" strike="noStrike" baseline="0">
              <a:solidFill>
                <a:schemeClr val="tx1"/>
              </a:solidFill>
            </a:endParaRPr>
          </a:p>
        </c:rich>
      </c:tx>
      <c:layout>
        <c:manualLayout>
          <c:xMode val="edge"/>
          <c:yMode val="edge"/>
          <c:x val="0.28745177712862913"/>
          <c:y val="2.404937914870733e-002"/>
        </c:manualLayout>
      </c:layout>
      <c:overlay val="0"/>
    </c:title>
    <c:autoTitleDeleted val="0"/>
    <c:plotArea>
      <c:layout>
        <c:manualLayout>
          <c:layoutTarget val="inner"/>
          <c:xMode val="edge"/>
          <c:yMode val="edge"/>
          <c:x val="6.0337748312359454e-002"/>
          <c:y val="6.1055378042945564e-002"/>
          <c:w val="0.8829604026813197"/>
          <c:h val="0.79930509178545139"/>
        </c:manualLayout>
      </c:layout>
      <c:barChart>
        <c:barDir val="col"/>
        <c:grouping val="clustered"/>
        <c:varyColors val="0"/>
        <c:ser>
          <c:idx val="0"/>
          <c:order val="0"/>
          <c:tx>
            <c:strRef>
              <c:f>'Ｂ－４－３受診率_腎不全'!$A$60</c:f>
              <c:strCache>
                <c:ptCount val="1"/>
                <c:pt idx="0">
                  <c:v>【腎不全・女性】</c:v>
                </c:pt>
              </c:strCache>
            </c:strRef>
          </c:tx>
          <c:spPr>
            <a:solidFill>
              <a:schemeClr val="accent2">
                <a:lumMod val="40000"/>
                <a:lumOff val="60000"/>
              </a:schemeClr>
            </a:solidFill>
            <a:ln w="6350">
              <a:solidFill>
                <a:schemeClr val="accent2">
                  <a:lumMod val="50000"/>
                </a:schemeClr>
              </a:solidFill>
            </a:ln>
          </c:spPr>
          <c:invertIfNegative val="0"/>
          <c:dLbls>
            <c:numFmt formatCode="#0.0;\-#;;" sourceLinked="0"/>
            <c:spPr>
              <a:effectLst/>
            </c:spPr>
            <c:txPr>
              <a:bodyPr rot="0" horzOverflow="overflow" anchor="ctr" anchorCtr="1"/>
              <a:lstStyle/>
              <a:p>
                <a:pPr algn="ctr" rtl="0">
                  <a:defRPr sz="700">
                    <a:solidFill>
                      <a:schemeClr val="tx1"/>
                    </a:solidFill>
                  </a:defRPr>
                </a:pPr>
                <a:endParaRPr lang="ja-JP" altLang="en-US"/>
              </a:p>
            </c:txPr>
            <c:dLblPos val="ctr"/>
            <c:showLegendKey val="0"/>
            <c:showVal val="1"/>
            <c:showCatName val="0"/>
            <c:showSerName val="0"/>
            <c:showPercent val="0"/>
            <c:showBubbleSize val="0"/>
          </c:dLbls>
          <c:errBars>
            <c:errBarType val="both"/>
            <c:errValType val="cust"/>
            <c:noEndCap val="0"/>
            <c:plus>
              <c:numRef>
                <c:f>'Ｂ－４－３受診率_腎不全'!$G$62:$G$86</c:f>
                <c:numCache>
                  <c:formatCode>General</c:formatCode>
                  <c:ptCount val="25"/>
                  <c:pt idx="0">
                    <c:v>4.2154770958357091</c:v>
                  </c:pt>
                  <c:pt idx="1">
                    <c:v>6.7446184215471021</c:v>
                  </c:pt>
                  <c:pt idx="2">
                    <c:v>16.851560757084997</c:v>
                  </c:pt>
                  <c:pt idx="3">
                    <c:v>6.1738240838650995</c:v>
                  </c:pt>
                  <c:pt idx="4">
                    <c:v>18.089246400477094</c:v>
                  </c:pt>
                  <c:pt idx="5">
                    <c:v>5.3488071762820084</c:v>
                  </c:pt>
                  <c:pt idx="6">
                    <c:v>28.052802559932985</c:v>
                  </c:pt>
                  <c:pt idx="7">
                    <c:v>10.243669600320004</c:v>
                  </c:pt>
                  <c:pt idx="8">
                    <c:v>13.880937461925001</c:v>
                  </c:pt>
                  <c:pt idx="9">
                    <c:v>2.5150710224259001</c:v>
                  </c:pt>
                  <c:pt idx="10">
                    <c:v>7.425557419428003</c:v>
                  </c:pt>
                  <c:pt idx="11">
                    <c:v>8.0524693433440007</c:v>
                  </c:pt>
                  <c:pt idx="12">
                    <c:v>11.829845490362999</c:v>
                  </c:pt>
                  <c:pt idx="13">
                    <c:v>17.042608404814004</c:v>
                  </c:pt>
                  <c:pt idx="14">
                    <c:v>18.935638373415998</c:v>
                  </c:pt>
                  <c:pt idx="15">
                    <c:v>26.308876805265996</c:v>
                  </c:pt>
                  <c:pt idx="16">
                    <c:v>5.1946067935810021</c:v>
                  </c:pt>
                  <c:pt idx="17">
                    <c:v>9.4931899431379918</c:v>
                  </c:pt>
                  <c:pt idx="18">
                    <c:v>4.9479489621819965</c:v>
                  </c:pt>
                  <c:pt idx="19">
                    <c:v>8.2622100148769988</c:v>
                  </c:pt>
                  <c:pt idx="20">
                    <c:v>8.4437169959238076</c:v>
                  </c:pt>
                  <c:pt idx="21">
                    <c:v>4.0155165384129958</c:v>
                  </c:pt>
                  <c:pt idx="22">
                    <c:v>6.2742851603100007</c:v>
                  </c:pt>
                  <c:pt idx="23">
                    <c:v>9.3461897728265058</c:v>
                  </c:pt>
                  <c:pt idx="24">
                    <c:v>31.407414097858975</c:v>
                  </c:pt>
                </c:numCache>
              </c:numRef>
            </c:plus>
            <c:minus>
              <c:numRef>
                <c:f>'Ｂ－４－３受診率_腎不全'!$F$62:$F$86</c:f>
                <c:numCache>
                  <c:formatCode>General</c:formatCode>
                  <c:ptCount val="25"/>
                  <c:pt idx="0">
                    <c:v>4.0557615176386008</c:v>
                  </c:pt>
                  <c:pt idx="1">
                    <c:v>6.3843534084200968</c:v>
                  </c:pt>
                  <c:pt idx="2">
                    <c:v>14.932120195276994</c:v>
                  </c:pt>
                  <c:pt idx="3">
                    <c:v>5.8563543500386999</c:v>
                  </c:pt>
                  <c:pt idx="4">
                    <c:v>14.480598020164699</c:v>
                  </c:pt>
                  <c:pt idx="5">
                    <c:v>5.1376359845306894</c:v>
                  </c:pt>
                  <c:pt idx="6">
                    <c:v>25.089350226941008</c:v>
                  </c:pt>
                  <c:pt idx="7">
                    <c:v>9.6213939294780033</c:v>
                  </c:pt>
                  <c:pt idx="8">
                    <c:v>12.490756841827803</c:v>
                  </c:pt>
                  <c:pt idx="9">
                    <c:v>2.4656883932342026</c:v>
                  </c:pt>
                  <c:pt idx="10">
                    <c:v>7.045835419479701</c:v>
                  </c:pt>
                  <c:pt idx="11">
                    <c:v>7.6167616248555987</c:v>
                  </c:pt>
                  <c:pt idx="12">
                    <c:v>10.757605086512498</c:v>
                  </c:pt>
                  <c:pt idx="13">
                    <c:v>15.136882504503703</c:v>
                  </c:pt>
                  <c:pt idx="14">
                    <c:v>16.503282543962001</c:v>
                  </c:pt>
                  <c:pt idx="15">
                    <c:v>21.771560985993901</c:v>
                  </c:pt>
                  <c:pt idx="16">
                    <c:v>5.0326763952949989</c:v>
                  </c:pt>
                  <c:pt idx="17">
                    <c:v>8.9969604089479986</c:v>
                  </c:pt>
                  <c:pt idx="18">
                    <c:v>4.8010246069330123</c:v>
                  </c:pt>
                  <c:pt idx="19">
                    <c:v>7.8467784024110045</c:v>
                  </c:pt>
                  <c:pt idx="20">
                    <c:v>7.8510675320052883</c:v>
                  </c:pt>
                  <c:pt idx="21">
                    <c:v>3.8838426572360021</c:v>
                  </c:pt>
                  <c:pt idx="22">
                    <c:v>6.0135348135000015</c:v>
                  </c:pt>
                  <c:pt idx="23">
                    <c:v>8.5462776821131996</c:v>
                  </c:pt>
                  <c:pt idx="24">
                    <c:v>27.105283106161011</c:v>
                  </c:pt>
                </c:numCache>
              </c:numRef>
            </c:minus>
          </c:errBars>
          <c:cat>
            <c:strRef>
              <c:f>'Ｂ－４－３受診率_腎不全'!$A$62:$A$86</c:f>
              <c:strCache>
                <c:ptCount val="25"/>
                <c:pt idx="0">
                  <c:v>大館市</c:v>
                </c:pt>
                <c:pt idx="1">
                  <c:v>鹿角市</c:v>
                </c:pt>
                <c:pt idx="2">
                  <c:v>小坂町</c:v>
                </c:pt>
                <c:pt idx="3">
                  <c:v>北秋田市</c:v>
                </c:pt>
                <c:pt idx="4">
                  <c:v>上小阿仁村</c:v>
                </c:pt>
                <c:pt idx="5">
                  <c:v>能代市</c:v>
                </c:pt>
                <c:pt idx="6">
                  <c:v>藤里町</c:v>
                </c:pt>
                <c:pt idx="7">
                  <c:v>三種町</c:v>
                </c:pt>
                <c:pt idx="8">
                  <c:v>八峰町</c:v>
                </c:pt>
                <c:pt idx="9">
                  <c:v>秋田市</c:v>
                </c:pt>
                <c:pt idx="10">
                  <c:v>男鹿市</c:v>
                </c:pt>
                <c:pt idx="11">
                  <c:v>潟上市</c:v>
                </c:pt>
                <c:pt idx="12">
                  <c:v>五城目町</c:v>
                </c:pt>
                <c:pt idx="13">
                  <c:v>八郎潟町</c:v>
                </c:pt>
                <c:pt idx="14">
                  <c:v>井川町</c:v>
                </c:pt>
                <c:pt idx="15">
                  <c:v>大潟村</c:v>
                </c:pt>
                <c:pt idx="16">
                  <c:v>由利本荘市</c:v>
                </c:pt>
                <c:pt idx="17">
                  <c:v>にかほ市</c:v>
                </c:pt>
                <c:pt idx="18">
                  <c:v>大仙市</c:v>
                </c:pt>
                <c:pt idx="19">
                  <c:v>仙北市</c:v>
                </c:pt>
                <c:pt idx="20">
                  <c:v>美郷町</c:v>
                </c:pt>
                <c:pt idx="21">
                  <c:v>横手市</c:v>
                </c:pt>
                <c:pt idx="22">
                  <c:v>湯沢市</c:v>
                </c:pt>
                <c:pt idx="23">
                  <c:v>羽後町</c:v>
                </c:pt>
                <c:pt idx="24">
                  <c:v>東成瀬村</c:v>
                </c:pt>
              </c:strCache>
            </c:strRef>
          </c:cat>
          <c:val>
            <c:numRef>
              <c:f>'Ｂ－４－３受診率_腎不全'!$B$62:$B$86</c:f>
              <c:numCache>
                <c:formatCode>0.0</c:formatCode>
                <c:ptCount val="25"/>
                <c:pt idx="0">
                  <c:v>80.3</c:v>
                </c:pt>
                <c:pt idx="1">
                  <c:v>89.5</c:v>
                </c:pt>
                <c:pt idx="2">
                  <c:v>97.5</c:v>
                </c:pt>
                <c:pt idx="3">
                  <c:v>85.3</c:v>
                </c:pt>
                <c:pt idx="4">
                  <c:v>53.5</c:v>
                </c:pt>
                <c:pt idx="5">
                  <c:v>97.6</c:v>
                </c:pt>
                <c:pt idx="6">
                  <c:v>176.8</c:v>
                </c:pt>
                <c:pt idx="7">
                  <c:v>118.5</c:v>
                </c:pt>
                <c:pt idx="8">
                  <c:v>92.9</c:v>
                </c:pt>
                <c:pt idx="9">
                  <c:v>94.4</c:v>
                </c:pt>
                <c:pt idx="10">
                  <c:v>103.2</c:v>
                </c:pt>
                <c:pt idx="11">
                  <c:v>105.4</c:v>
                </c:pt>
                <c:pt idx="12">
                  <c:v>88.5</c:v>
                </c:pt>
                <c:pt idx="13">
                  <c:v>100.7</c:v>
                </c:pt>
                <c:pt idx="14">
                  <c:v>95.4</c:v>
                </c:pt>
                <c:pt idx="15">
                  <c:v>93.3</c:v>
                </c:pt>
                <c:pt idx="16">
                  <c:v>121.2</c:v>
                </c:pt>
                <c:pt idx="17">
                  <c:v>128.9</c:v>
                </c:pt>
                <c:pt idx="18">
                  <c:v>121.4</c:v>
                </c:pt>
                <c:pt idx="19">
                  <c:v>116.9</c:v>
                </c:pt>
                <c:pt idx="20">
                  <c:v>83.6</c:v>
                </c:pt>
                <c:pt idx="21">
                  <c:v>88.9</c:v>
                </c:pt>
                <c:pt idx="22">
                  <c:v>108.5</c:v>
                </c:pt>
                <c:pt idx="23">
                  <c:v>74.5</c:v>
                </c:pt>
                <c:pt idx="24">
                  <c:v>146.80000000000001</c:v>
                </c:pt>
              </c:numCache>
            </c:numRef>
          </c:val>
        </c:ser>
        <c:dLbls>
          <c:txPr>
            <a:bodyPr rot="0" horzOverflow="overflow" anchor="ctr" anchorCtr="1">
              <a:spAutoFit/>
            </a:bodyPr>
            <a:lstStyle/>
            <a:p>
              <a:pPr algn="ctr" rtl="0">
                <a:defRPr sz="100">
                  <a:solidFill>
                    <a:schemeClr val="tx1"/>
                  </a:solidFill>
                </a:defRPr>
              </a:pPr>
              <a:endParaRPr lang="ja-JP" altLang="en-US"/>
            </a:p>
          </c:txPr>
          <c:showLegendKey val="0"/>
          <c:showVal val="1"/>
          <c:showCatName val="0"/>
          <c:showSerName val="0"/>
          <c:showPercent val="0"/>
          <c:showBubbleSize val="0"/>
        </c:dLbls>
        <c:gapWidth val="30"/>
        <c:overlap val="0"/>
        <c:axId val="1"/>
        <c:axId val="2"/>
      </c:barChart>
      <c:catAx>
        <c:axId val="1"/>
        <c:scaling>
          <c:orientation val="minMax"/>
        </c:scaling>
        <c:delete val="0"/>
        <c:axPos val="b"/>
        <c:numFmt formatCode="0.0" sourceLinked="1"/>
        <c:majorTickMark val="none"/>
        <c:minorTickMark val="none"/>
        <c:tickLblPos val="nextTo"/>
        <c:txPr>
          <a:bodyPr horzOverflow="overflow" vert="eaVert" anchor="ctr" anchorCtr="1"/>
          <a:lstStyle/>
          <a:p>
            <a:pPr algn="ctr" rtl="0">
              <a:defRPr sz="10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numFmt formatCode="0" sourceLinked="0"/>
        <c:majorTickMark val="none"/>
        <c:minorTickMark val="none"/>
        <c:tickLblPos val="nextTo"/>
        <c:txPr>
          <a:bodyPr horzOverflow="overflow" anchor="ctr" anchorCtr="1"/>
          <a:lstStyle/>
          <a:p>
            <a:pPr algn="ctr" rtl="0">
              <a:defRPr sz="1000">
                <a:solidFill>
                  <a:schemeClr val="tx1"/>
                </a:solidFill>
              </a:defRPr>
            </a:pPr>
            <a:endParaRPr lang="ja-JP" altLang="en-US"/>
          </a:p>
        </c:txPr>
        <c:crossAx val="1"/>
        <c:crosses val="autoZero"/>
        <c:crossBetween val="between"/>
      </c:valAx>
      <c:spPr>
        <a:ln>
          <a:solidFill>
            <a:schemeClr val="tx1">
              <a:lumMod val="50000"/>
              <a:lumOff val="50000"/>
            </a:schemeClr>
          </a:solidFill>
        </a:ln>
      </c:spPr>
    </c:plotArea>
    <c:plotVisOnly val="0"/>
    <c:dispBlanksAs val="gap"/>
    <c:showDLblsOverMax val="0"/>
  </c:chart>
  <c:spPr>
    <a:noFill/>
    <a:ln>
      <a:noFill/>
    </a:ln>
  </c:spPr>
  <c:txPr>
    <a:bodyPr horzOverflow="overflow" anchor="ctr" anchorCtr="1"/>
    <a:lstStyle/>
    <a:p>
      <a:pPr algn="ctr" rtl="0">
        <a:defRPr lang="ja-JP" altLang="en-US" sz="100">
          <a:solidFill>
            <a:schemeClr val="tx1"/>
          </a:solidFill>
        </a:defRPr>
      </a:pPr>
      <a:endParaRPr lang="ja-JP" altLang="en-US"/>
    </a:p>
  </c:txPr>
  <c:printSettings>
    <c:pageMargins l="0.7" r="0.7" t="0.75" b="0.75" header="0.3" footer="0.3"/>
    <c:pageSetup orientation="landscape"/>
  </c:printSettings>
  <c:extLst>
    <c:ext xmlns:c14="http://schemas.microsoft.com/office/drawing/2007/8/2/chart" uri="{781A3756-C4B2-4CAC-9D66-4F8BD8637D16}"/>
  </c:extLst>
</c:chartSpace>
</file>

<file path=xl/charts/chart6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200" b="0" i="0" u="none" strike="noStrike" baseline="0">
                <a:solidFill>
                  <a:schemeClr val="tx1"/>
                </a:solidFill>
              </a:defRPr>
            </a:pPr>
            <a:r>
              <a:rPr lang="ja-JP" altLang="en-US" sz="1200" b="0" i="0" u="none" strike="noStrike" baseline="0">
                <a:solidFill>
                  <a:schemeClr val="tx1"/>
                </a:solidFill>
              </a:rPr>
              <a:t>Ｂ－４－３　疾病別の医療機関受診率比較</a:t>
            </a:r>
            <a:r>
              <a:rPr lang="ja-JP" altLang="en-US" sz="1200" b="0" i="0" u="none" strike="noStrike" baseline="0">
                <a:solidFill>
                  <a:schemeClr val="tx1"/>
                </a:solidFill>
              </a:rPr>
              <a:t>（</a:t>
            </a:r>
            <a:r>
              <a:rPr lang="ja-JP" altLang="en-US" sz="1200" b="0" i="0" u="none" strike="noStrike" baseline="0">
                <a:solidFill>
                  <a:schemeClr val="tx1"/>
                </a:solidFill>
              </a:rPr>
              <a:t>腎不全・男女</a:t>
            </a:r>
            <a:r>
              <a:rPr lang="ja-JP" altLang="en-US" sz="1200" b="0" i="0" u="none" strike="noStrike" baseline="0">
                <a:solidFill>
                  <a:schemeClr val="tx1"/>
                </a:solidFill>
              </a:rPr>
              <a:t>） </a:t>
            </a:r>
            <a:endParaRPr lang="ja-JP" altLang="en-US" sz="1200" b="0" i="0" u="none" strike="noStrike" baseline="0">
              <a:solidFill>
                <a:schemeClr val="tx1"/>
              </a:solidFill>
            </a:endParaRPr>
          </a:p>
        </c:rich>
      </c:tx>
      <c:layout>
        <c:manualLayout>
          <c:xMode val="edge"/>
          <c:yMode val="edge"/>
          <c:x val="0.26778432541888619"/>
          <c:y val="2.2972380745984733e-002"/>
        </c:manualLayout>
      </c:layout>
      <c:overlay val="0"/>
    </c:title>
    <c:autoTitleDeleted val="0"/>
    <c:plotArea>
      <c:layout>
        <c:manualLayout>
          <c:layoutTarget val="inner"/>
          <c:xMode val="edge"/>
          <c:yMode val="edge"/>
          <c:x val="6.0531742614377319e-002"/>
          <c:y val="6.2823229471259484e-002"/>
          <c:w val="0.88278665720689242"/>
          <c:h val="0.79753719903584919"/>
        </c:manualLayout>
      </c:layout>
      <c:barChart>
        <c:barDir val="col"/>
        <c:grouping val="clustered"/>
        <c:varyColors val="0"/>
        <c:ser>
          <c:idx val="0"/>
          <c:order val="0"/>
          <c:tx>
            <c:strRef>
              <c:f>'Ｂ－４－３受診率_腎不全'!$B$3</c:f>
              <c:strCache>
                <c:ptCount val="1"/>
                <c:pt idx="0">
                  <c:v>指数</c:v>
                </c:pt>
              </c:strCache>
            </c:strRef>
          </c:tx>
          <c:spPr>
            <a:solidFill>
              <a:schemeClr val="accent3">
                <a:lumMod val="40000"/>
                <a:lumOff val="60000"/>
              </a:schemeClr>
            </a:solidFill>
            <a:ln w="6350">
              <a:solidFill>
                <a:schemeClr val="accent3">
                  <a:lumMod val="50000"/>
                </a:schemeClr>
              </a:solidFill>
            </a:ln>
          </c:spPr>
          <c:invertIfNegative val="0"/>
          <c:dLbls>
            <c:numFmt formatCode="#0.0;\-#;;" sourceLinked="0"/>
            <c:spPr>
              <a:effectLst/>
            </c:spPr>
            <c:txPr>
              <a:bodyPr rot="0" horzOverflow="overflow" anchor="ctr" anchorCtr="1"/>
              <a:lstStyle/>
              <a:p>
                <a:pPr algn="ctr" rtl="0">
                  <a:defRPr sz="700">
                    <a:solidFill>
                      <a:schemeClr val="tx1"/>
                    </a:solidFill>
                  </a:defRPr>
                </a:pPr>
                <a:endParaRPr lang="ja-JP" altLang="en-US"/>
              </a:p>
            </c:txPr>
            <c:dLblPos val="ctr"/>
            <c:showLegendKey val="0"/>
            <c:showVal val="1"/>
            <c:showCatName val="0"/>
            <c:showSerName val="0"/>
            <c:showPercent val="0"/>
            <c:showBubbleSize val="0"/>
          </c:dLbls>
          <c:errBars>
            <c:errBarType val="both"/>
            <c:errValType val="cust"/>
            <c:noEndCap val="0"/>
            <c:plus>
              <c:numRef>
                <c:f>'Ｂ－４－３受診率_腎不全'!$G$4:$G$28</c:f>
                <c:numCache>
                  <c:formatCode>General</c:formatCode>
                  <c:ptCount val="25"/>
                  <c:pt idx="0">
                    <c:v>2.8858674333651066</c:v>
                  </c:pt>
                  <c:pt idx="1">
                    <c:v>4.6117153197617</c:v>
                  </c:pt>
                  <c:pt idx="2">
                    <c:v>10.978826219883004</c:v>
                  </c:pt>
                  <c:pt idx="3">
                    <c:v>4.0436605320377907</c:v>
                  </c:pt>
                  <c:pt idx="4">
                    <c:v>14.262611894071199</c:v>
                  </c:pt>
                  <c:pt idx="5">
                    <c:v>3.5681428121848029</c:v>
                  </c:pt>
                  <c:pt idx="6">
                    <c:v>16.936079208158986</c:v>
                  </c:pt>
                  <c:pt idx="7">
                    <c:v>6.9159940214290003</c:v>
                  </c:pt>
                  <c:pt idx="8">
                    <c:v>9.320646528544998</c:v>
                  </c:pt>
                  <c:pt idx="9">
                    <c:v>1.7700811464199973</c:v>
                  </c:pt>
                  <c:pt idx="10">
                    <c:v>4.9740851530720107</c:v>
                  </c:pt>
                  <c:pt idx="11">
                    <c:v>5.2021340480589942</c:v>
                  </c:pt>
                  <c:pt idx="12">
                    <c:v>8.5840822823700051</c:v>
                  </c:pt>
                  <c:pt idx="13">
                    <c:v>12.344288531901014</c:v>
                  </c:pt>
                  <c:pt idx="14">
                    <c:v>14.17718351709901</c:v>
                  </c:pt>
                  <c:pt idx="15">
                    <c:v>16.668561167117005</c:v>
                  </c:pt>
                  <c:pt idx="16">
                    <c:v>3.2988588338920124</c:v>
                  </c:pt>
                  <c:pt idx="17">
                    <c:v>5.9119422745289967</c:v>
                  </c:pt>
                  <c:pt idx="18">
                    <c:v>3.0141892661950038</c:v>
                  </c:pt>
                  <c:pt idx="19">
                    <c:v>5.3464464107460117</c:v>
                  </c:pt>
                  <c:pt idx="20">
                    <c:v>5.8405627245845011</c:v>
                  </c:pt>
                  <c:pt idx="21">
                    <c:v>2.723203281012502</c:v>
                  </c:pt>
                  <c:pt idx="22">
                    <c:v>3.8637889344975065</c:v>
                  </c:pt>
                  <c:pt idx="23">
                    <c:v>6.296259876301292</c:v>
                  </c:pt>
                  <c:pt idx="24">
                    <c:v>16.759527798111009</c:v>
                  </c:pt>
                </c:numCache>
              </c:numRef>
            </c:plus>
            <c:minus>
              <c:numRef>
                <c:f>'Ｂ－４－３受診率_腎不全'!$F$4:$F$28</c:f>
                <c:numCache>
                  <c:formatCode>General</c:formatCode>
                  <c:ptCount val="25"/>
                  <c:pt idx="0">
                    <c:v>2.812665975384391</c:v>
                  </c:pt>
                  <c:pt idx="1">
                    <c:v>4.4467936574698967</c:v>
                  </c:pt>
                  <c:pt idx="2">
                    <c:v>10.067370203704797</c:v>
                  </c:pt>
                  <c:pt idx="3">
                    <c:v>3.8966234290276986</c:v>
                  </c:pt>
                  <c:pt idx="4">
                    <c:v>12.56747159698449</c:v>
                  </c:pt>
                  <c:pt idx="5">
                    <c:v>3.4707480932135013</c:v>
                  </c:pt>
                  <c:pt idx="6">
                    <c:v>15.590463214647997</c:v>
                  </c:pt>
                  <c:pt idx="7">
                    <c:v>6.6292683534930035</c:v>
                  </c:pt>
                  <c:pt idx="8">
                    <c:v>8.6818922148992073</c:v>
                  </c:pt>
                  <c:pt idx="9">
                    <c:v>1.7481595604949973</c:v>
                  </c:pt>
                  <c:pt idx="10">
                    <c:v>4.8042582695239986</c:v>
                  </c:pt>
                  <c:pt idx="11">
                    <c:v>5.0113185409707057</c:v>
                  </c:pt>
                  <c:pt idx="12">
                    <c:v>8.0882417511951985</c:v>
                  </c:pt>
                  <c:pt idx="13">
                    <c:v>11.473795757413001</c:v>
                  </c:pt>
                  <c:pt idx="14">
                    <c:v>13.084645277839002</c:v>
                  </c:pt>
                  <c:pt idx="15">
                    <c:v>14.8374930854864</c:v>
                  </c:pt>
                  <c:pt idx="16">
                    <c:v>3.2262135437669883</c:v>
                  </c:pt>
                  <c:pt idx="17">
                    <c:v>5.6894358513920054</c:v>
                  </c:pt>
                  <c:pt idx="18">
                    <c:v>2.94748995630259</c:v>
                  </c:pt>
                  <c:pt idx="19">
                    <c:v>5.1568249627959943</c:v>
                  </c:pt>
                  <c:pt idx="20">
                    <c:v>5.5722368318072029</c:v>
                  </c:pt>
                  <c:pt idx="21">
                    <c:v>2.6639424075052034</c:v>
                  </c:pt>
                  <c:pt idx="22">
                    <c:v>3.7498714756184057</c:v>
                  </c:pt>
                  <c:pt idx="23">
                    <c:v>5.9475698720256105</c:v>
                  </c:pt>
                  <c:pt idx="24">
                    <c:v>14.794309380397195</c:v>
                  </c:pt>
                </c:numCache>
              </c:numRef>
            </c:minus>
          </c:errBars>
          <c:cat>
            <c:strRef>
              <c:f>'Ｂ－４－３受診率_腎不全'!$A$4:$A$28</c:f>
              <c:strCache>
                <c:ptCount val="25"/>
                <c:pt idx="0">
                  <c:v>大館市</c:v>
                </c:pt>
                <c:pt idx="1">
                  <c:v>鹿角市</c:v>
                </c:pt>
                <c:pt idx="2">
                  <c:v>小坂町</c:v>
                </c:pt>
                <c:pt idx="3">
                  <c:v>北秋田市</c:v>
                </c:pt>
                <c:pt idx="4">
                  <c:v>上小阿仁村</c:v>
                </c:pt>
                <c:pt idx="5">
                  <c:v>能代市</c:v>
                </c:pt>
                <c:pt idx="6">
                  <c:v>藤里町</c:v>
                </c:pt>
                <c:pt idx="7">
                  <c:v>三種町</c:v>
                </c:pt>
                <c:pt idx="8">
                  <c:v>八峰町</c:v>
                </c:pt>
                <c:pt idx="9">
                  <c:v>秋田市</c:v>
                </c:pt>
                <c:pt idx="10">
                  <c:v>男鹿市</c:v>
                </c:pt>
                <c:pt idx="11">
                  <c:v>潟上市</c:v>
                </c:pt>
                <c:pt idx="12">
                  <c:v>五城目町</c:v>
                </c:pt>
                <c:pt idx="13">
                  <c:v>八郎潟町</c:v>
                </c:pt>
                <c:pt idx="14">
                  <c:v>井川町</c:v>
                </c:pt>
                <c:pt idx="15">
                  <c:v>大潟村</c:v>
                </c:pt>
                <c:pt idx="16">
                  <c:v>由利本荘市</c:v>
                </c:pt>
                <c:pt idx="17">
                  <c:v>にかほ市</c:v>
                </c:pt>
                <c:pt idx="18">
                  <c:v>大仙市</c:v>
                </c:pt>
                <c:pt idx="19">
                  <c:v>仙北市</c:v>
                </c:pt>
                <c:pt idx="20">
                  <c:v>美郷町</c:v>
                </c:pt>
                <c:pt idx="21">
                  <c:v>横手市</c:v>
                </c:pt>
                <c:pt idx="22">
                  <c:v>湯沢市</c:v>
                </c:pt>
                <c:pt idx="23">
                  <c:v>羽後町</c:v>
                </c:pt>
                <c:pt idx="24">
                  <c:v>東成瀬村</c:v>
                </c:pt>
              </c:strCache>
            </c:strRef>
          </c:cat>
          <c:val>
            <c:numRef>
              <c:f>'Ｂ－４－３受診率_腎不全'!$B$4:$B$28</c:f>
              <c:numCache>
                <c:formatCode>0.0</c:formatCode>
                <c:ptCount val="25"/>
                <c:pt idx="0">
                  <c:v>83.3</c:v>
                </c:pt>
                <c:pt idx="1">
                  <c:v>93.3</c:v>
                </c:pt>
                <c:pt idx="2">
                  <c:v>90.5</c:v>
                </c:pt>
                <c:pt idx="3">
                  <c:v>80.400000000000006</c:v>
                </c:pt>
                <c:pt idx="4">
                  <c:v>78.599999999999994</c:v>
                </c:pt>
                <c:pt idx="5">
                  <c:v>95.5</c:v>
                </c:pt>
                <c:pt idx="6">
                  <c:v>146.5</c:v>
                </c:pt>
                <c:pt idx="7">
                  <c:v>119.9</c:v>
                </c:pt>
                <c:pt idx="8">
                  <c:v>94.7</c:v>
                </c:pt>
                <c:pt idx="9">
                  <c:v>106.2</c:v>
                </c:pt>
                <c:pt idx="10">
                  <c:v>105.6</c:v>
                </c:pt>
                <c:pt idx="11">
                  <c:v>102.5</c:v>
                </c:pt>
                <c:pt idx="12">
                  <c:v>104.8</c:v>
                </c:pt>
                <c:pt idx="13">
                  <c:v>121.6</c:v>
                </c:pt>
                <c:pt idx="14">
                  <c:v>126.8</c:v>
                </c:pt>
                <c:pt idx="15">
                  <c:v>100.5</c:v>
                </c:pt>
                <c:pt idx="16">
                  <c:v>110.1</c:v>
                </c:pt>
                <c:pt idx="17">
                  <c:v>113.4</c:v>
                </c:pt>
                <c:pt idx="18">
                  <c:v>100.1</c:v>
                </c:pt>
                <c:pt idx="19">
                  <c:v>109.1</c:v>
                </c:pt>
                <c:pt idx="20">
                  <c:v>90.9</c:v>
                </c:pt>
                <c:pt idx="21">
                  <c:v>92</c:v>
                </c:pt>
                <c:pt idx="22">
                  <c:v>95.5</c:v>
                </c:pt>
                <c:pt idx="23">
                  <c:v>80.400000000000006</c:v>
                </c:pt>
                <c:pt idx="24">
                  <c:v>93.8</c:v>
                </c:pt>
              </c:numCache>
            </c:numRef>
          </c:val>
        </c:ser>
        <c:dLbls>
          <c:txPr>
            <a:bodyPr rot="0" horzOverflow="overflow" anchor="ctr" anchorCtr="1">
              <a:spAutoFit/>
            </a:bodyPr>
            <a:lstStyle/>
            <a:p>
              <a:pPr algn="ctr" rtl="0">
                <a:defRPr sz="300">
                  <a:solidFill>
                    <a:schemeClr val="tx1"/>
                  </a:solidFill>
                </a:defRPr>
              </a:pPr>
              <a:endParaRPr lang="ja-JP" altLang="en-US"/>
            </a:p>
          </c:txPr>
          <c:showLegendKey val="0"/>
          <c:showVal val="1"/>
          <c:showCatName val="0"/>
          <c:showSerName val="0"/>
          <c:showPercent val="0"/>
          <c:showBubbleSize val="0"/>
        </c:dLbls>
        <c:gapWidth val="30"/>
        <c:overlap val="0"/>
        <c:axId val="1"/>
        <c:axId val="2"/>
      </c:barChart>
      <c:catAx>
        <c:axId val="1"/>
        <c:scaling>
          <c:orientation val="minMax"/>
        </c:scaling>
        <c:delete val="0"/>
        <c:axPos val="b"/>
        <c:numFmt formatCode="0.0" sourceLinked="1"/>
        <c:majorTickMark val="none"/>
        <c:minorTickMark val="none"/>
        <c:tickLblPos val="nextTo"/>
        <c:txPr>
          <a:bodyPr horzOverflow="overflow" vert="eaVert" anchor="ctr" anchorCtr="1"/>
          <a:lstStyle/>
          <a:p>
            <a:pPr algn="ctr" rtl="0">
              <a:defRPr sz="10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numFmt formatCode="0" sourceLinked="0"/>
        <c:majorTickMark val="none"/>
        <c:minorTickMark val="none"/>
        <c:tickLblPos val="nextTo"/>
        <c:txPr>
          <a:bodyPr horzOverflow="overflow" anchor="ctr" anchorCtr="1"/>
          <a:lstStyle/>
          <a:p>
            <a:pPr algn="ctr" rtl="0">
              <a:defRPr sz="1000">
                <a:solidFill>
                  <a:schemeClr val="tx1"/>
                </a:solidFill>
              </a:defRPr>
            </a:pPr>
            <a:endParaRPr lang="ja-JP" altLang="en-US"/>
          </a:p>
        </c:txPr>
        <c:crossAx val="1"/>
        <c:crosses val="autoZero"/>
        <c:crossBetween val="between"/>
      </c:valAx>
      <c:spPr>
        <a:ln>
          <a:solidFill>
            <a:schemeClr val="tx1">
              <a:lumMod val="50000"/>
              <a:lumOff val="50000"/>
            </a:schemeClr>
          </a:solidFill>
        </a:ln>
      </c:spPr>
    </c:plotArea>
    <c:plotVisOnly val="0"/>
    <c:dispBlanksAs val="gap"/>
    <c:showDLblsOverMax val="0"/>
  </c:chart>
  <c:spPr>
    <a:noFill/>
    <a:ln>
      <a:noFill/>
    </a:ln>
  </c:spPr>
  <c:txPr>
    <a:bodyPr horzOverflow="overflow" anchor="ctr" anchorCtr="1"/>
    <a:lstStyle/>
    <a:p>
      <a:pPr algn="ctr" rtl="0">
        <a:defRPr lang="ja-JP" altLang="en-US" sz="300">
          <a:solidFill>
            <a:schemeClr val="tx1"/>
          </a:solidFill>
        </a:defRPr>
      </a:pPr>
      <a:endParaRPr lang="ja-JP" altLang="en-US"/>
    </a:p>
  </c:txPr>
  <c:printSettings>
    <c:pageMargins l="0.7" r="0.7" t="0.75" b="0.75" header="0.3" footer="0.3"/>
    <c:pageSetup orientation="portrait"/>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200" b="0" i="0" u="none" strike="noStrike" baseline="0">
                <a:solidFill>
                  <a:schemeClr val="tx1"/>
                </a:solidFill>
              </a:defRPr>
            </a:pPr>
            <a:r>
              <a:rPr lang="ja-JP" altLang="en-US" sz="1200" b="0" i="0" u="none" strike="noStrike" baseline="0">
                <a:solidFill>
                  <a:schemeClr val="tx1"/>
                </a:solidFill>
              </a:rPr>
              <a:t>Ｂ－４－２　疾病別の医療費比較（</a:t>
            </a:r>
            <a:r>
              <a:rPr lang="ja-JP" altLang="en-US" sz="1200" b="0" i="0" u="none" strike="noStrike" baseline="0">
                <a:solidFill>
                  <a:schemeClr val="tx1"/>
                </a:solidFill>
              </a:rPr>
              <a:t>胃がん</a:t>
            </a:r>
            <a:r>
              <a:rPr lang="ja-JP" altLang="en-US" sz="1200" b="0" i="0" u="none" strike="noStrike" baseline="0">
                <a:solidFill>
                  <a:schemeClr val="tx1"/>
                </a:solidFill>
              </a:rPr>
              <a:t>・男性） </a:t>
            </a:r>
            <a:endParaRPr lang="ja-JP" altLang="en-US" sz="1200" b="0" i="0" u="none" strike="noStrike" baseline="0">
              <a:solidFill>
                <a:schemeClr val="tx1"/>
              </a:solidFill>
            </a:endParaRPr>
          </a:p>
        </c:rich>
      </c:tx>
      <c:layout>
        <c:manualLayout>
          <c:xMode val="edge"/>
          <c:yMode val="edge"/>
          <c:x val="0.28772329451598333"/>
          <c:y val="2.4432991330629126e-002"/>
        </c:manualLayout>
      </c:layout>
      <c:overlay val="0"/>
    </c:title>
    <c:autoTitleDeleted val="0"/>
    <c:plotArea>
      <c:layout>
        <c:manualLayout>
          <c:layoutTarget val="inner"/>
          <c:xMode val="edge"/>
          <c:yMode val="edge"/>
          <c:x val="6.0333199464524763e-002"/>
          <c:y val="6.2707806644008976e-002"/>
          <c:w val="0.88298282578350618"/>
          <c:h val="0.79765270176092262"/>
        </c:manualLayout>
      </c:layout>
      <c:barChart>
        <c:barDir val="col"/>
        <c:grouping val="clustered"/>
        <c:varyColors val="0"/>
        <c:ser>
          <c:idx val="0"/>
          <c:order val="0"/>
          <c:tx>
            <c:strRef>
              <c:f>'Ｂ－４－２医療費比_胃がん'!$A$31</c:f>
              <c:strCache>
                <c:ptCount val="1"/>
                <c:pt idx="0">
                  <c:v>【胃がん・男性】</c:v>
                </c:pt>
              </c:strCache>
            </c:strRef>
          </c:tx>
          <c:spPr>
            <a:solidFill>
              <a:schemeClr val="tx2">
                <a:lumMod val="20000"/>
                <a:lumOff val="80000"/>
              </a:schemeClr>
            </a:solidFill>
            <a:ln w="6350">
              <a:solidFill>
                <a:schemeClr val="tx2">
                  <a:lumMod val="50000"/>
                </a:schemeClr>
              </a:solidFill>
            </a:ln>
          </c:spPr>
          <c:invertIfNegative val="0"/>
          <c:dLbls>
            <c:numFmt formatCode="#0.0;\-#;;" sourceLinked="0"/>
            <c:spPr>
              <a:effectLst/>
            </c:spPr>
            <c:txPr>
              <a:bodyPr rot="0" horzOverflow="overflow" anchor="ctr" anchorCtr="1"/>
              <a:lstStyle/>
              <a:p>
                <a:pPr algn="ctr" rtl="0">
                  <a:defRPr sz="700">
                    <a:solidFill>
                      <a:schemeClr val="tx1"/>
                    </a:solidFill>
                  </a:defRPr>
                </a:pPr>
                <a:endParaRPr lang="ja-JP" altLang="en-US"/>
              </a:p>
            </c:txPr>
            <c:dLblPos val="ctr"/>
            <c:showLegendKey val="0"/>
            <c:showVal val="1"/>
            <c:showCatName val="0"/>
            <c:showSerName val="0"/>
            <c:showPercent val="0"/>
            <c:showBubbleSize val="0"/>
          </c:dLbls>
          <c:errBars>
            <c:errBarType val="both"/>
            <c:errValType val="cust"/>
            <c:noEndCap val="0"/>
            <c:plus>
              <c:numRef>
                <c:f>'Ｂ－４－２医療費比_胃がん'!$F$33:$F$57</c:f>
                <c:numCache>
                  <c:formatCode>General</c:formatCode>
                  <c:ptCount val="25"/>
                  <c:pt idx="0">
                    <c:v>1.4272874731005913e-002</c:v>
                  </c:pt>
                  <c:pt idx="1">
                    <c:v>1.4566079991901404e-002</c:v>
                  </c:pt>
                  <c:pt idx="2">
                    <c:v>3.8734588828901906e-002</c:v>
                  </c:pt>
                  <c:pt idx="3">
                    <c:v>1.8550150593199533e-002</c:v>
                  </c:pt>
                  <c:pt idx="4">
                    <c:v>5.9101945643391218e-002</c:v>
                  </c:pt>
                  <c:pt idx="5">
                    <c:v>1.6843048095992685e-002</c:v>
                  </c:pt>
                  <c:pt idx="6">
                    <c:v>7.1624857475995896e-002</c:v>
                  </c:pt>
                  <c:pt idx="7">
                    <c:v>3.0029830958000048e-002</c:v>
                  </c:pt>
                  <c:pt idx="8">
                    <c:v>3.2801614653294564e-002</c:v>
                  </c:pt>
                  <c:pt idx="9">
                    <c:v>8.1800024249929493e-003</c:v>
                  </c:pt>
                  <c:pt idx="10">
                    <c:v>2.5520025681004199e-002</c:v>
                  </c:pt>
                  <c:pt idx="11">
                    <c:v>2.7606390303986927e-002</c:v>
                  </c:pt>
                  <c:pt idx="12">
                    <c:v>4.7581508242984683e-002</c:v>
                  </c:pt>
                  <c:pt idx="13">
                    <c:v>7.5398157124993759e-002</c:v>
                  </c:pt>
                  <c:pt idx="14">
                    <c:v>4.8354527473506437e-002</c:v>
                  </c:pt>
                  <c:pt idx="15">
                    <c:v>8.5873416962016336e-002</c:v>
                  </c:pt>
                  <c:pt idx="16">
                    <c:v>1.2498317148995852e-002</c:v>
                  </c:pt>
                  <c:pt idx="17">
                    <c:v>2.154816770119794e-002</c:v>
                  </c:pt>
                  <c:pt idx="18">
                    <c:v>1.2443615470203895e-002</c:v>
                  </c:pt>
                  <c:pt idx="19">
                    <c:v>2.3120449908006435e-002</c:v>
                  </c:pt>
                  <c:pt idx="20">
                    <c:v>2.6763107906006667e-002</c:v>
                  </c:pt>
                  <c:pt idx="21">
                    <c:v>1.140441994898822e-002</c:v>
                  </c:pt>
                  <c:pt idx="22">
                    <c:v>1.6920115855100448e-002</c:v>
                  </c:pt>
                  <c:pt idx="23">
                    <c:v>2.6065143358394494e-002</c:v>
                  </c:pt>
                  <c:pt idx="24">
                    <c:v>8.782926000199609e-002</c:v>
                  </c:pt>
                </c:numCache>
              </c:numRef>
            </c:plus>
            <c:minus>
              <c:numRef>
                <c:f>'Ｂ－４－２医療費比_胃がん'!$E$33:$E$57</c:f>
                <c:numCache>
                  <c:formatCode>General</c:formatCode>
                  <c:ptCount val="25"/>
                  <c:pt idx="0">
                    <c:v>1.4271362729999737e-002</c:v>
                  </c:pt>
                  <c:pt idx="1">
                    <c:v>1.4562743537297251e-002</c:v>
                  </c:pt>
                  <c:pt idx="2">
                    <c:v>3.8716306690893987e-002</c:v>
                  </c:pt>
                  <c:pt idx="3">
                    <c:v>1.8547204939906692e-002</c:v>
                  </c:pt>
                  <c:pt idx="4">
                    <c:v>5.9070596129700448e-002</c:v>
                  </c:pt>
                  <c:pt idx="5">
                    <c:v>1.684103952000271e-002</c:v>
                  </c:pt>
                  <c:pt idx="6">
                    <c:v>7.1599978409011555e-002</c:v>
                  </c:pt>
                  <c:pt idx="7">
                    <c:v>3.0024059539996983e-002</c:v>
                  </c:pt>
                  <c:pt idx="8">
                    <c:v>3.278889400070284e-002</c:v>
                  </c:pt>
                  <c:pt idx="9">
                    <c:v>8.1795373780124692e-003</c:v>
                  </c:pt>
                  <c:pt idx="10">
                    <c:v>2.5516620971984594e-002</c:v>
                  </c:pt>
                  <c:pt idx="11">
                    <c:v>2.7602455334999831e-002</c:v>
                  </c:pt>
                  <c:pt idx="12">
                    <c:v>4.75714053110039e-002</c:v>
                  </c:pt>
                  <c:pt idx="13">
                    <c:v>7.5379881255003056e-002</c:v>
                  </c:pt>
                  <c:pt idx="14">
                    <c:v>4.8332517981705791e-002</c:v>
                  </c:pt>
                  <c:pt idx="15">
                    <c:v>8.5837167591989783e-002</c:v>
                  </c:pt>
                  <c:pt idx="16">
                    <c:v>1.2496849851402203e-002</c:v>
                  </c:pt>
                  <c:pt idx="17">
                    <c:v>2.1543643042690519e-002</c:v>
                  </c:pt>
                  <c:pt idx="18">
                    <c:v>1.244227926470387e-002</c:v>
                  </c:pt>
                  <c:pt idx="19">
                    <c:v>2.3116625797001689e-002</c:v>
                  </c:pt>
                  <c:pt idx="20">
                    <c:v>2.6757818296999858e-002</c:v>
                  </c:pt>
                  <c:pt idx="21">
                    <c:v>1.1403252114703832e-002</c:v>
                  </c:pt>
                  <c:pt idx="22">
                    <c:v>1.6917935163206721e-002</c:v>
                  </c:pt>
                  <c:pt idx="23">
                    <c:v>2.6058762581101291e-002</c:v>
                  </c:pt>
                  <c:pt idx="24">
                    <c:v>8.7791901604987288e-002</c:v>
                  </c:pt>
                </c:numCache>
              </c:numRef>
            </c:minus>
          </c:errBars>
          <c:cat>
            <c:strRef>
              <c:f>'Ｂ－４－２医療費比_胃がん'!$A$33:$A$57</c:f>
              <c:strCache>
                <c:ptCount val="25"/>
                <c:pt idx="0">
                  <c:v>大館市</c:v>
                </c:pt>
                <c:pt idx="1">
                  <c:v>鹿角市</c:v>
                </c:pt>
                <c:pt idx="2">
                  <c:v>小坂町</c:v>
                </c:pt>
                <c:pt idx="3">
                  <c:v>北秋田市</c:v>
                </c:pt>
                <c:pt idx="4">
                  <c:v>上小阿仁村</c:v>
                </c:pt>
                <c:pt idx="5">
                  <c:v>能代市</c:v>
                </c:pt>
                <c:pt idx="6">
                  <c:v>藤里町</c:v>
                </c:pt>
                <c:pt idx="7">
                  <c:v>三種町</c:v>
                </c:pt>
                <c:pt idx="8">
                  <c:v>八峰町</c:v>
                </c:pt>
                <c:pt idx="9">
                  <c:v>秋田市</c:v>
                </c:pt>
                <c:pt idx="10">
                  <c:v>男鹿市</c:v>
                </c:pt>
                <c:pt idx="11">
                  <c:v>潟上市</c:v>
                </c:pt>
                <c:pt idx="12">
                  <c:v>五城目町</c:v>
                </c:pt>
                <c:pt idx="13">
                  <c:v>八郎潟町</c:v>
                </c:pt>
                <c:pt idx="14">
                  <c:v>井川町</c:v>
                </c:pt>
                <c:pt idx="15">
                  <c:v>大潟村</c:v>
                </c:pt>
                <c:pt idx="16">
                  <c:v>由利本荘市</c:v>
                </c:pt>
                <c:pt idx="17">
                  <c:v>にかほ市</c:v>
                </c:pt>
                <c:pt idx="18">
                  <c:v>大仙市</c:v>
                </c:pt>
                <c:pt idx="19">
                  <c:v>仙北市</c:v>
                </c:pt>
                <c:pt idx="20">
                  <c:v>美郷町</c:v>
                </c:pt>
                <c:pt idx="21">
                  <c:v>横手市</c:v>
                </c:pt>
                <c:pt idx="22">
                  <c:v>湯沢市</c:v>
                </c:pt>
                <c:pt idx="23">
                  <c:v>羽後町</c:v>
                </c:pt>
                <c:pt idx="24">
                  <c:v>東成瀬村</c:v>
                </c:pt>
              </c:strCache>
            </c:strRef>
          </c:cat>
          <c:val>
            <c:numRef>
              <c:f>'Ｂ－４－２医療費比_胃がん'!$B$33:$B$57</c:f>
              <c:numCache>
                <c:formatCode>0.0</c:formatCode>
                <c:ptCount val="25"/>
                <c:pt idx="0">
                  <c:v>101.5</c:v>
                </c:pt>
                <c:pt idx="1">
                  <c:v>47.9</c:v>
                </c:pt>
                <c:pt idx="2">
                  <c:v>61.8</c:v>
                </c:pt>
                <c:pt idx="3">
                  <c:v>88</c:v>
                </c:pt>
                <c:pt idx="4">
                  <c:v>83.9</c:v>
                </c:pt>
                <c:pt idx="5">
                  <c:v>106.4</c:v>
                </c:pt>
                <c:pt idx="6">
                  <c:v>155.30000000000001</c:v>
                </c:pt>
                <c:pt idx="7">
                  <c:v>117.7</c:v>
                </c:pt>
                <c:pt idx="8">
                  <c:v>63.7</c:v>
                </c:pt>
                <c:pt idx="9">
                  <c:v>108.4</c:v>
                </c:pt>
                <c:pt idx="10">
                  <c:v>144.1</c:v>
                </c:pt>
                <c:pt idx="11">
                  <c:v>145.9</c:v>
                </c:pt>
                <c:pt idx="12">
                  <c:v>168.8</c:v>
                </c:pt>
                <c:pt idx="13">
                  <c:v>234.3</c:v>
                </c:pt>
                <c:pt idx="14">
                  <c:v>80</c:v>
                </c:pt>
                <c:pt idx="15">
                  <c:v>153.19999999999999</c:v>
                </c:pt>
                <c:pt idx="16">
                  <c:v>80.2</c:v>
                </c:pt>
                <c:pt idx="17">
                  <c:v>77.3</c:v>
                </c:pt>
                <c:pt idx="18">
                  <c:v>87.3</c:v>
                </c:pt>
                <c:pt idx="19">
                  <c:v>105.3</c:v>
                </c:pt>
                <c:pt idx="20">
                  <c:v>102</c:v>
                </c:pt>
                <c:pt idx="21">
                  <c:v>83.9</c:v>
                </c:pt>
                <c:pt idx="22">
                  <c:v>98.9</c:v>
                </c:pt>
                <c:pt idx="23">
                  <c:v>80.2</c:v>
                </c:pt>
                <c:pt idx="24">
                  <c:v>155.5</c:v>
                </c:pt>
              </c:numCache>
            </c:numRef>
          </c:val>
        </c:ser>
        <c:dLbls>
          <c:txPr>
            <a:bodyPr rot="0" horzOverflow="overflow" anchor="ctr" anchorCtr="1">
              <a:spAutoFit/>
            </a:bodyPr>
            <a:lstStyle/>
            <a:p>
              <a:pPr algn="ctr" rtl="0">
                <a:defRPr sz="100">
                  <a:solidFill>
                    <a:schemeClr val="tx1"/>
                  </a:solidFill>
                </a:defRPr>
              </a:pPr>
              <a:endParaRPr lang="ja-JP" altLang="en-US"/>
            </a:p>
          </c:txPr>
          <c:showLegendKey val="0"/>
          <c:showVal val="1"/>
          <c:showCatName val="0"/>
          <c:showSerName val="0"/>
          <c:showPercent val="0"/>
          <c:showBubbleSize val="0"/>
        </c:dLbls>
        <c:gapWidth val="30"/>
        <c:overlap val="0"/>
        <c:axId val="1"/>
        <c:axId val="2"/>
      </c:barChart>
      <c:catAx>
        <c:axId val="1"/>
        <c:scaling>
          <c:orientation val="minMax"/>
        </c:scaling>
        <c:delete val="0"/>
        <c:axPos val="b"/>
        <c:numFmt formatCode="0.0" sourceLinked="1"/>
        <c:majorTickMark val="none"/>
        <c:minorTickMark val="none"/>
        <c:tickLblPos val="nextTo"/>
        <c:txPr>
          <a:bodyPr horzOverflow="overflow" vert="eaVert" anchor="ctr" anchorCtr="1"/>
          <a:lstStyle/>
          <a:p>
            <a:pPr algn="ctr" rtl="0">
              <a:defRPr sz="10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numFmt formatCode="0" sourceLinked="0"/>
        <c:majorTickMark val="none"/>
        <c:minorTickMark val="none"/>
        <c:tickLblPos val="nextTo"/>
        <c:txPr>
          <a:bodyPr horzOverflow="overflow" anchor="ctr" anchorCtr="1"/>
          <a:lstStyle/>
          <a:p>
            <a:pPr algn="ctr" rtl="0">
              <a:defRPr sz="1000">
                <a:solidFill>
                  <a:schemeClr val="tx1"/>
                </a:solidFill>
              </a:defRPr>
            </a:pPr>
            <a:endParaRPr lang="ja-JP" altLang="en-US"/>
          </a:p>
        </c:txPr>
        <c:crossAx val="1"/>
        <c:crosses val="autoZero"/>
        <c:crossBetween val="between"/>
      </c:valAx>
      <c:spPr>
        <a:ln>
          <a:solidFill>
            <a:schemeClr val="tx1">
              <a:lumMod val="50000"/>
              <a:lumOff val="50000"/>
            </a:schemeClr>
          </a:solidFill>
        </a:ln>
      </c:spPr>
    </c:plotArea>
    <c:plotVisOnly val="0"/>
    <c:dispBlanksAs val="gap"/>
    <c:showDLblsOverMax val="0"/>
  </c:chart>
  <c:spPr>
    <a:noFill/>
    <a:ln>
      <a:noFill/>
    </a:ln>
  </c:spPr>
  <c:txPr>
    <a:bodyPr horzOverflow="overflow" anchor="ctr" anchorCtr="1"/>
    <a:lstStyle/>
    <a:p>
      <a:pPr algn="ctr" rtl="0">
        <a:defRPr lang="ja-JP" altLang="en-US" sz="100">
          <a:solidFill>
            <a:schemeClr val="tx1"/>
          </a:solidFill>
        </a:defRPr>
      </a:pPr>
      <a:endParaRPr lang="ja-JP" altLang="en-US"/>
    </a:p>
  </c:txPr>
  <c:printSettings>
    <c:pageMargins l="0.7" r="0.7" t="0.75" b="0.75" header="0.3" footer="0.3"/>
    <c:pageSetup paperSize="9"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200" b="0" i="0" u="none" strike="noStrike" baseline="0">
                <a:solidFill>
                  <a:schemeClr val="tx1"/>
                </a:solidFill>
              </a:defRPr>
            </a:pPr>
            <a:r>
              <a:rPr lang="ja-JP" altLang="en-US" sz="1200" b="0" i="0" u="none" strike="noStrike" baseline="0">
                <a:solidFill>
                  <a:schemeClr val="tx1"/>
                </a:solidFill>
              </a:rPr>
              <a:t>Ｂ－４－２　疾病別の医療費比較（</a:t>
            </a:r>
            <a:r>
              <a:rPr lang="ja-JP" altLang="en-US" sz="1200" b="0" i="0" u="none" strike="noStrike" baseline="0">
                <a:solidFill>
                  <a:schemeClr val="tx1"/>
                </a:solidFill>
              </a:rPr>
              <a:t>胃がん</a:t>
            </a:r>
            <a:r>
              <a:rPr lang="ja-JP" altLang="en-US" sz="1200" b="0" i="0" u="none" strike="noStrike" baseline="0">
                <a:solidFill>
                  <a:schemeClr val="tx1"/>
                </a:solidFill>
              </a:rPr>
              <a:t>・女性） </a:t>
            </a:r>
            <a:endParaRPr lang="ja-JP" altLang="en-US" sz="1200" b="0" i="0" u="none" strike="noStrike" baseline="0">
              <a:solidFill>
                <a:schemeClr val="tx1"/>
              </a:solidFill>
            </a:endParaRPr>
          </a:p>
        </c:rich>
      </c:tx>
      <c:layout>
        <c:manualLayout>
          <c:xMode val="edge"/>
          <c:yMode val="edge"/>
          <c:x val="0.28745179415749927"/>
          <c:y val="2.4049482433815651e-002"/>
        </c:manualLayout>
      </c:layout>
      <c:overlay val="0"/>
    </c:title>
    <c:autoTitleDeleted val="0"/>
    <c:plotArea>
      <c:layout>
        <c:manualLayout>
          <c:layoutTarget val="inner"/>
          <c:xMode val="edge"/>
          <c:yMode val="edge"/>
          <c:x val="6.0337748312359454e-002"/>
          <c:y val="6.1055378042945564e-002"/>
          <c:w val="0.8829604026813197"/>
          <c:h val="0.79930509178545139"/>
        </c:manualLayout>
      </c:layout>
      <c:barChart>
        <c:barDir val="col"/>
        <c:grouping val="clustered"/>
        <c:varyColors val="0"/>
        <c:ser>
          <c:idx val="0"/>
          <c:order val="0"/>
          <c:tx>
            <c:strRef>
              <c:f>'Ｂ－４－２医療費比_胃がん'!$A$60</c:f>
              <c:strCache>
                <c:ptCount val="1"/>
                <c:pt idx="0">
                  <c:v>【胃がん・女性】</c:v>
                </c:pt>
              </c:strCache>
            </c:strRef>
          </c:tx>
          <c:spPr>
            <a:solidFill>
              <a:schemeClr val="accent2">
                <a:lumMod val="40000"/>
                <a:lumOff val="60000"/>
              </a:schemeClr>
            </a:solidFill>
            <a:ln w="6350">
              <a:solidFill>
                <a:schemeClr val="accent2">
                  <a:lumMod val="50000"/>
                </a:schemeClr>
              </a:solidFill>
            </a:ln>
          </c:spPr>
          <c:invertIfNegative val="0"/>
          <c:dLbls>
            <c:numFmt formatCode="#0.0;\-#;;" sourceLinked="0"/>
            <c:spPr>
              <a:effectLst/>
            </c:spPr>
            <c:txPr>
              <a:bodyPr rot="0" horzOverflow="overflow" anchor="ctr" anchorCtr="1"/>
              <a:lstStyle/>
              <a:p>
                <a:pPr algn="ctr" rtl="0">
                  <a:defRPr sz="700">
                    <a:solidFill>
                      <a:schemeClr val="tx1"/>
                    </a:solidFill>
                  </a:defRPr>
                </a:pPr>
                <a:endParaRPr lang="ja-JP" altLang="en-US"/>
              </a:p>
            </c:txPr>
            <c:dLblPos val="ctr"/>
            <c:showLegendKey val="0"/>
            <c:showVal val="1"/>
            <c:showCatName val="0"/>
            <c:showSerName val="0"/>
            <c:showPercent val="0"/>
            <c:showBubbleSize val="0"/>
          </c:dLbls>
          <c:errBars>
            <c:errBarType val="both"/>
            <c:errValType val="cust"/>
            <c:noEndCap val="0"/>
            <c:plus>
              <c:numRef>
                <c:f>'Ｂ－４－２医療費比_胃がん'!$F$62:$F$86</c:f>
                <c:numCache>
                  <c:formatCode>General</c:formatCode>
                  <c:ptCount val="25"/>
                  <c:pt idx="0">
                    <c:v>2.454825898500701e-002</c:v>
                  </c:pt>
                  <c:pt idx="1">
                    <c:v>2.8201603659994134e-002</c:v>
                  </c:pt>
                  <c:pt idx="2">
                    <c:v>3.9780322706199911e-002</c:v>
                  </c:pt>
                  <c:pt idx="3">
                    <c:v>2.7308915247203913e-002</c:v>
                  </c:pt>
                  <c:pt idx="4">
                    <c:v>9.7563155515089761e-002</c:v>
                  </c:pt>
                  <c:pt idx="5">
                    <c:v>2.8568861864002315e-002</c:v>
                  </c:pt>
                  <c:pt idx="6">
                    <c:v>0.10367202893799288</c:v>
                  </c:pt>
                  <c:pt idx="7">
                    <c:v>4.8133286451999879e-002</c:v>
                  </c:pt>
                  <c:pt idx="8">
                    <c:v>7.382796887999632e-002</c:v>
                  </c:pt>
                  <c:pt idx="9">
                    <c:v>1.3401621603989611e-002</c:v>
                  </c:pt>
                  <c:pt idx="10">
                    <c:v>4.0396157790013376e-002</c:v>
                  </c:pt>
                  <c:pt idx="11">
                    <c:v>4.1655529335997699e-002</c:v>
                  </c:pt>
                  <c:pt idx="12">
                    <c:v>5.5986269503193853e-002</c:v>
                  </c:pt>
                  <c:pt idx="13">
                    <c:v>8.3352073725990294e-002</c:v>
                  </c:pt>
                  <c:pt idx="14">
                    <c:v>7.9545226040195871e-002</c:v>
                  </c:pt>
                  <c:pt idx="15">
                    <c:v>0.12549812546899375</c:v>
                  </c:pt>
                  <c:pt idx="16">
                    <c:v>1.6982951065500629e-002</c:v>
                  </c:pt>
                  <c:pt idx="17">
                    <c:v>2.5846977135302041e-002</c:v>
                  </c:pt>
                  <c:pt idx="18">
                    <c:v>2.3630912137008409e-002</c:v>
                  </c:pt>
                  <c:pt idx="19">
                    <c:v>3.4936592960590929e-002</c:v>
                  </c:pt>
                  <c:pt idx="20">
                    <c:v>3.9251377553512157e-002</c:v>
                  </c:pt>
                  <c:pt idx="21">
                    <c:v>1.5809822471297252e-002</c:v>
                  </c:pt>
                  <c:pt idx="22">
                    <c:v>2.8613903321001999e-002</c:v>
                  </c:pt>
                  <c:pt idx="23">
                    <c:v>6.5443288056997062e-002</c:v>
                  </c:pt>
                  <c:pt idx="24">
                    <c:v>4.1818831925800382e-002</c:v>
                  </c:pt>
                </c:numCache>
              </c:numRef>
            </c:plus>
            <c:minus>
              <c:numRef>
                <c:f>'Ｂ－４－２医療費比_胃がん'!$E$62:$E$86</c:f>
                <c:numCache>
                  <c:formatCode>General</c:formatCode>
                  <c:ptCount val="25"/>
                  <c:pt idx="0">
                    <c:v>2.4544398834990488e-002</c:v>
                  </c:pt>
                  <c:pt idx="1">
                    <c:v>2.8193166610094522e-002</c:v>
                  </c:pt>
                  <c:pt idx="2">
                    <c:v>3.9735387237200825e-002</c:v>
                  </c:pt>
                  <c:pt idx="3">
                    <c:v>2.7301395535204165e-002</c:v>
                  </c:pt>
                  <c:pt idx="4">
                    <c:v>9.7478765527512223e-002</c:v>
                  </c:pt>
                  <c:pt idx="5">
                    <c:v>2.8563809950000518e-002</c:v>
                  </c:pt>
                  <c:pt idx="6">
                    <c:v>0.10360580901500782</c:v>
                  </c:pt>
                  <c:pt idx="7">
                    <c:v>4.8118548495011737e-002</c:v>
                  </c:pt>
                  <c:pt idx="8">
                    <c:v>7.3795340663991738e-002</c:v>
                  </c:pt>
                  <c:pt idx="9">
                    <c:v>1.3400423143011153e-002</c:v>
                  </c:pt>
                  <c:pt idx="10">
                    <c:v>4.0387052715999516e-002</c:v>
                  </c:pt>
                  <c:pt idx="11">
                    <c:v>4.1645139943994991e-002</c:v>
                  </c:pt>
                  <c:pt idx="12">
                    <c:v>5.5960997263909462e-002</c:v>
                  </c:pt>
                  <c:pt idx="13">
                    <c:v>8.3306144585009179e-002</c:v>
                  </c:pt>
                  <c:pt idx="14">
                    <c:v>7.948590654069676e-002</c:v>
                  </c:pt>
                  <c:pt idx="15">
                    <c:v>0.12538575965200494</c:v>
                  </c:pt>
                  <c:pt idx="16">
                    <c:v>1.6979146299100023e-002</c:v>
                  </c:pt>
                  <c:pt idx="17">
                    <c:v>2.5835250088896089e-002</c:v>
                  </c:pt>
                  <c:pt idx="18">
                    <c:v>2.3627480933001266e-002</c:v>
                  </c:pt>
                  <c:pt idx="19">
                    <c:v>3.4926643547507297e-002</c:v>
                  </c:pt>
                  <c:pt idx="20">
                    <c:v>3.9237580390590665e-002</c:v>
                  </c:pt>
                  <c:pt idx="21">
                    <c:v>1.5806710399701274e-002</c:v>
                  </c:pt>
                  <c:pt idx="22">
                    <c:v>2.8607950264998294e-002</c:v>
                  </c:pt>
                  <c:pt idx="23">
                    <c:v>6.5425717974989084e-002</c:v>
                  </c:pt>
                  <c:pt idx="24">
                    <c:v>4.1719277395198873e-002</c:v>
                  </c:pt>
                </c:numCache>
              </c:numRef>
            </c:minus>
          </c:errBars>
          <c:cat>
            <c:strRef>
              <c:f>'Ｂ－４－２医療費比_胃がん'!$A$62:$A$86</c:f>
              <c:strCache>
                <c:ptCount val="25"/>
                <c:pt idx="0">
                  <c:v>大館市</c:v>
                </c:pt>
                <c:pt idx="1">
                  <c:v>鹿角市</c:v>
                </c:pt>
                <c:pt idx="2">
                  <c:v>小坂町</c:v>
                </c:pt>
                <c:pt idx="3">
                  <c:v>北秋田市</c:v>
                </c:pt>
                <c:pt idx="4">
                  <c:v>上小阿仁村</c:v>
                </c:pt>
                <c:pt idx="5">
                  <c:v>能代市</c:v>
                </c:pt>
                <c:pt idx="6">
                  <c:v>藤里町</c:v>
                </c:pt>
                <c:pt idx="7">
                  <c:v>三種町</c:v>
                </c:pt>
                <c:pt idx="8">
                  <c:v>八峰町</c:v>
                </c:pt>
                <c:pt idx="9">
                  <c:v>秋田市</c:v>
                </c:pt>
                <c:pt idx="10">
                  <c:v>男鹿市</c:v>
                </c:pt>
                <c:pt idx="11">
                  <c:v>潟上市</c:v>
                </c:pt>
                <c:pt idx="12">
                  <c:v>五城目町</c:v>
                </c:pt>
                <c:pt idx="13">
                  <c:v>八郎潟町</c:v>
                </c:pt>
                <c:pt idx="14">
                  <c:v>井川町</c:v>
                </c:pt>
                <c:pt idx="15">
                  <c:v>大潟村</c:v>
                </c:pt>
                <c:pt idx="16">
                  <c:v>由利本荘市</c:v>
                </c:pt>
                <c:pt idx="17">
                  <c:v>にかほ市</c:v>
                </c:pt>
                <c:pt idx="18">
                  <c:v>大仙市</c:v>
                </c:pt>
                <c:pt idx="19">
                  <c:v>仙北市</c:v>
                </c:pt>
                <c:pt idx="20">
                  <c:v>美郷町</c:v>
                </c:pt>
                <c:pt idx="21">
                  <c:v>横手市</c:v>
                </c:pt>
                <c:pt idx="22">
                  <c:v>湯沢市</c:v>
                </c:pt>
                <c:pt idx="23">
                  <c:v>羽後町</c:v>
                </c:pt>
                <c:pt idx="24">
                  <c:v>東成瀬村</c:v>
                </c:pt>
              </c:strCache>
            </c:strRef>
          </c:cat>
          <c:val>
            <c:numRef>
              <c:f>'Ｂ－４－２医療費比_胃がん'!$B$62:$B$86</c:f>
              <c:numCache>
                <c:formatCode>0.0</c:formatCode>
                <c:ptCount val="25"/>
                <c:pt idx="0">
                  <c:v>117.6</c:v>
                </c:pt>
                <c:pt idx="1">
                  <c:v>71</c:v>
                </c:pt>
                <c:pt idx="2">
                  <c:v>26.5</c:v>
                </c:pt>
                <c:pt idx="3">
                  <c:v>74.7</c:v>
                </c:pt>
                <c:pt idx="4">
                  <c:v>84.9</c:v>
                </c:pt>
                <c:pt idx="5">
                  <c:v>121.7</c:v>
                </c:pt>
                <c:pt idx="6">
                  <c:v>122.2</c:v>
                </c:pt>
                <c:pt idx="7">
                  <c:v>118.4</c:v>
                </c:pt>
                <c:pt idx="8">
                  <c:v>125.8</c:v>
                </c:pt>
                <c:pt idx="9">
                  <c:v>112.9</c:v>
                </c:pt>
                <c:pt idx="10">
                  <c:v>135</c:v>
                </c:pt>
                <c:pt idx="11">
                  <c:v>125.8</c:v>
                </c:pt>
                <c:pt idx="12">
                  <c:v>93.4</c:v>
                </c:pt>
                <c:pt idx="13">
                  <c:v>113.9</c:v>
                </c:pt>
                <c:pt idx="14">
                  <c:v>80.3</c:v>
                </c:pt>
                <c:pt idx="15">
                  <c:v>105.5</c:v>
                </c:pt>
                <c:pt idx="16">
                  <c:v>57.1</c:v>
                </c:pt>
                <c:pt idx="17">
                  <c:v>42.9</c:v>
                </c:pt>
                <c:pt idx="18">
                  <c:v>122.6</c:v>
                </c:pt>
                <c:pt idx="19">
                  <c:v>92.4</c:v>
                </c:pt>
                <c:pt idx="20">
                  <c:v>84.1</c:v>
                </c:pt>
                <c:pt idx="21">
                  <c:v>60.5</c:v>
                </c:pt>
                <c:pt idx="22">
                  <c:v>103.6</c:v>
                </c:pt>
                <c:pt idx="23">
                  <c:v>183.6</c:v>
                </c:pt>
                <c:pt idx="24">
                  <c:v>13.2</c:v>
                </c:pt>
              </c:numCache>
            </c:numRef>
          </c:val>
        </c:ser>
        <c:dLbls>
          <c:txPr>
            <a:bodyPr rot="0" horzOverflow="overflow" anchor="ctr" anchorCtr="1">
              <a:spAutoFit/>
            </a:bodyPr>
            <a:lstStyle/>
            <a:p>
              <a:pPr algn="ctr" rtl="0">
                <a:defRPr sz="100">
                  <a:solidFill>
                    <a:schemeClr val="tx1"/>
                  </a:solidFill>
                </a:defRPr>
              </a:pPr>
              <a:endParaRPr lang="ja-JP" altLang="en-US"/>
            </a:p>
          </c:txPr>
          <c:showLegendKey val="0"/>
          <c:showVal val="1"/>
          <c:showCatName val="0"/>
          <c:showSerName val="0"/>
          <c:showPercent val="0"/>
          <c:showBubbleSize val="0"/>
        </c:dLbls>
        <c:gapWidth val="30"/>
        <c:overlap val="0"/>
        <c:axId val="1"/>
        <c:axId val="2"/>
      </c:barChart>
      <c:catAx>
        <c:axId val="1"/>
        <c:scaling>
          <c:orientation val="minMax"/>
        </c:scaling>
        <c:delete val="0"/>
        <c:axPos val="b"/>
        <c:numFmt formatCode="0.0" sourceLinked="1"/>
        <c:majorTickMark val="none"/>
        <c:minorTickMark val="none"/>
        <c:tickLblPos val="nextTo"/>
        <c:txPr>
          <a:bodyPr horzOverflow="overflow" vert="eaVert" anchor="ctr" anchorCtr="1"/>
          <a:lstStyle/>
          <a:p>
            <a:pPr algn="ctr" rtl="0">
              <a:defRPr sz="10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numFmt formatCode="0" sourceLinked="0"/>
        <c:majorTickMark val="none"/>
        <c:minorTickMark val="none"/>
        <c:tickLblPos val="nextTo"/>
        <c:txPr>
          <a:bodyPr horzOverflow="overflow" anchor="ctr" anchorCtr="1"/>
          <a:lstStyle/>
          <a:p>
            <a:pPr algn="ctr" rtl="0">
              <a:defRPr sz="1000">
                <a:solidFill>
                  <a:schemeClr val="tx1"/>
                </a:solidFill>
              </a:defRPr>
            </a:pPr>
            <a:endParaRPr lang="ja-JP" altLang="en-US"/>
          </a:p>
        </c:txPr>
        <c:crossAx val="1"/>
        <c:crosses val="autoZero"/>
        <c:crossBetween val="between"/>
      </c:valAx>
      <c:spPr>
        <a:ln>
          <a:solidFill>
            <a:schemeClr val="tx1">
              <a:lumMod val="50000"/>
              <a:lumOff val="50000"/>
            </a:schemeClr>
          </a:solidFill>
        </a:ln>
      </c:spPr>
    </c:plotArea>
    <c:plotVisOnly val="0"/>
    <c:dispBlanksAs val="gap"/>
    <c:showDLblsOverMax val="0"/>
  </c:chart>
  <c:spPr>
    <a:noFill/>
    <a:ln>
      <a:noFill/>
    </a:ln>
  </c:spPr>
  <c:txPr>
    <a:bodyPr horzOverflow="overflow" anchor="ctr" anchorCtr="1"/>
    <a:lstStyle/>
    <a:p>
      <a:pPr algn="ctr" rtl="0">
        <a:defRPr lang="ja-JP" altLang="en-US" sz="100">
          <a:solidFill>
            <a:schemeClr val="tx1"/>
          </a:solidFill>
        </a:defRPr>
      </a:pPr>
      <a:endParaRPr lang="ja-JP" altLang="en-US"/>
    </a:p>
  </c:txPr>
  <c:printSettings>
    <c:pageMargins l="0.7" r="0.7" t="0.75" b="0.75" header="0.3" footer="0.3"/>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200" b="0" i="0" u="none" strike="noStrike" baseline="0">
                <a:solidFill>
                  <a:schemeClr val="tx1"/>
                </a:solidFill>
              </a:defRPr>
            </a:pPr>
            <a:r>
              <a:rPr lang="ja-JP" altLang="en-US" sz="1200" b="0" i="0" u="none" strike="noStrike" baseline="0">
                <a:solidFill>
                  <a:schemeClr val="tx1"/>
                </a:solidFill>
              </a:rPr>
              <a:t>Ｂ－４－２　疾病別の医療費比較（</a:t>
            </a:r>
            <a:r>
              <a:rPr lang="ja-JP" altLang="en-US" sz="1200" b="0" i="0" u="none" strike="noStrike" baseline="0">
                <a:solidFill>
                  <a:schemeClr val="tx1"/>
                </a:solidFill>
              </a:rPr>
              <a:t>胃がん</a:t>
            </a:r>
            <a:r>
              <a:rPr lang="ja-JP" altLang="en-US" sz="1200" b="0" i="0" u="none" strike="noStrike" baseline="0">
                <a:solidFill>
                  <a:schemeClr val="tx1"/>
                </a:solidFill>
              </a:rPr>
              <a:t>・男女） </a:t>
            </a:r>
            <a:endParaRPr lang="ja-JP" altLang="en-US" sz="1200" b="0" i="0" u="none" strike="noStrike" baseline="0">
              <a:solidFill>
                <a:schemeClr val="tx1"/>
              </a:solidFill>
            </a:endParaRPr>
          </a:p>
        </c:rich>
      </c:tx>
      <c:layout>
        <c:manualLayout>
          <c:xMode val="edge"/>
          <c:yMode val="edge"/>
          <c:x val="0.26778437893819229"/>
          <c:y val="2.2972371245703543e-002"/>
        </c:manualLayout>
      </c:layout>
      <c:overlay val="0"/>
    </c:title>
    <c:autoTitleDeleted val="0"/>
    <c:plotArea>
      <c:layout>
        <c:manualLayout>
          <c:layoutTarget val="inner"/>
          <c:xMode val="edge"/>
          <c:yMode val="edge"/>
          <c:x val="6.0531742614377319e-002"/>
          <c:y val="6.2823229471259484e-002"/>
          <c:w val="0.88278665720689242"/>
          <c:h val="0.79753719903584919"/>
        </c:manualLayout>
      </c:layout>
      <c:barChart>
        <c:barDir val="col"/>
        <c:grouping val="clustered"/>
        <c:varyColors val="0"/>
        <c:ser>
          <c:idx val="0"/>
          <c:order val="0"/>
          <c:tx>
            <c:strRef>
              <c:f>'Ｂ－４－２医療費比_胃がん'!$B$3</c:f>
              <c:strCache>
                <c:ptCount val="1"/>
                <c:pt idx="0">
                  <c:v>指数</c:v>
                </c:pt>
              </c:strCache>
            </c:strRef>
          </c:tx>
          <c:spPr>
            <a:solidFill>
              <a:schemeClr val="accent3">
                <a:lumMod val="40000"/>
                <a:lumOff val="60000"/>
              </a:schemeClr>
            </a:solidFill>
            <a:ln w="6350">
              <a:solidFill>
                <a:schemeClr val="accent3">
                  <a:lumMod val="50000"/>
                </a:schemeClr>
              </a:solidFill>
            </a:ln>
          </c:spPr>
          <c:invertIfNegative val="0"/>
          <c:dLbls>
            <c:numFmt formatCode="#0.0;\-#;;" sourceLinked="0"/>
            <c:spPr>
              <a:effectLst/>
            </c:spPr>
            <c:txPr>
              <a:bodyPr rot="0" horzOverflow="overflow" anchor="ctr" anchorCtr="1"/>
              <a:lstStyle/>
              <a:p>
                <a:pPr algn="ctr" rtl="0">
                  <a:defRPr sz="700">
                    <a:solidFill>
                      <a:schemeClr val="tx1"/>
                    </a:solidFill>
                  </a:defRPr>
                </a:pPr>
                <a:endParaRPr lang="ja-JP" altLang="en-US"/>
              </a:p>
            </c:txPr>
            <c:dLblPos val="ctr"/>
            <c:showLegendKey val="0"/>
            <c:showVal val="1"/>
            <c:showCatName val="0"/>
            <c:showSerName val="0"/>
            <c:showPercent val="0"/>
            <c:showBubbleSize val="0"/>
          </c:dLbls>
          <c:errBars>
            <c:errBarType val="both"/>
            <c:errValType val="cust"/>
            <c:noEndCap val="0"/>
            <c:plus>
              <c:numRef>
                <c:f>'Ｂ－４－２医療費比_胃がん'!$F$4:$F$28</c:f>
                <c:numCache>
                  <c:formatCode>General</c:formatCode>
                  <c:ptCount val="25"/>
                  <c:pt idx="0">
                    <c:v>1.2292035153990355e-002</c:v>
                  </c:pt>
                  <c:pt idx="1">
                    <c:v>1.3013890130302741e-002</c:v>
                  </c:pt>
                  <c:pt idx="2">
                    <c:v>2.932134272849396e-002</c:v>
                  </c:pt>
                  <c:pt idx="3">
                    <c:v>1.5357346036410036e-002</c:v>
                  </c:pt>
                  <c:pt idx="4">
                    <c:v>5.1883694779192524e-002</c:v>
                  </c:pt>
                  <c:pt idx="5">
                    <c:v>1.4397374739999691e-002</c:v>
                  </c:pt>
                  <c:pt idx="6">
                    <c:v>6.00460940360108e-002</c:v>
                  </c:pt>
                  <c:pt idx="7">
                    <c:v>2.5412820176001105e-002</c:v>
                  </c:pt>
                  <c:pt idx="8">
                    <c:v>3.1388312718902966e-002</c:v>
                  </c:pt>
                  <c:pt idx="9">
                    <c:v>6.9476807330062229e-003</c:v>
                  </c:pt>
                  <c:pt idx="10">
                    <c:v>2.1793551888009688e-002</c:v>
                  </c:pt>
                  <c:pt idx="11">
                    <c:v>2.3081219568013012e-002</c:v>
                  </c:pt>
                  <c:pt idx="12">
                    <c:v>3.7266203947012855e-002</c:v>
                  </c:pt>
                  <c:pt idx="13">
                    <c:v>5.8176444578009523e-002</c:v>
                  </c:pt>
                  <c:pt idx="14">
                    <c:v>4.1840840541908619e-002</c:v>
                  </c:pt>
                  <c:pt idx="15">
                    <c:v>7.6052183244001981e-002</c:v>
                  </c:pt>
                  <c:pt idx="16">
                    <c:v>1.0173206838999249e-002</c:v>
                  </c:pt>
                  <c:pt idx="17">
                    <c:v>1.7076326220006877e-002</c:v>
                  </c:pt>
                  <c:pt idx="18">
                    <c:v>1.1105012581197116e-002</c:v>
                  </c:pt>
                  <c:pt idx="19">
                    <c:v>1.9385464519999118e-002</c:v>
                  </c:pt>
                  <c:pt idx="20">
                    <c:v>2.2276195937990906e-002</c:v>
                  </c:pt>
                  <c:pt idx="21">
                    <c:v>9.466128322102918e-003</c:v>
                  </c:pt>
                  <c:pt idx="22">
                    <c:v>1.4820058455001117e-002</c:v>
                  </c:pt>
                  <c:pt idx="23">
                    <c:v>2.6416198814004588e-002</c:v>
                  </c:pt>
                  <c:pt idx="24">
                    <c:v>6.5777808892008238e-002</c:v>
                  </c:pt>
                </c:numCache>
              </c:numRef>
            </c:plus>
            <c:minus>
              <c:numRef>
                <c:f>'Ｂ－４－２医療費比_胃がん'!$E$4:$E$28</c:f>
                <c:numCache>
                  <c:formatCode>General</c:formatCode>
                  <c:ptCount val="25"/>
                  <c:pt idx="0">
                    <c:v>1.2290955186003316e-002</c:v>
                  </c:pt>
                  <c:pt idx="1">
                    <c:v>1.3011523209399911e-002</c:v>
                  </c:pt>
                  <c:pt idx="2">
                    <c:v>2.9308572608101713e-002</c:v>
                  </c:pt>
                  <c:pt idx="3">
                    <c:v>1.5355233442292615e-002</c:v>
                  </c:pt>
                  <c:pt idx="4">
                    <c:v>5.1860232230012571e-002</c:v>
                  </c:pt>
                  <c:pt idx="5">
                    <c:v>1.4395951235997018e-002</c:v>
                  </c:pt>
                  <c:pt idx="6">
                    <c:v>6.0027770056990448e-002</c:v>
                  </c:pt>
                  <c:pt idx="7">
                    <c:v>2.5408683362996953e-002</c:v>
                  </c:pt>
                  <c:pt idx="8">
                    <c:v>3.1379162738488731e-002</c:v>
                  </c:pt>
                  <c:pt idx="9">
                    <c:v>6.9473474000005808e-003</c:v>
                  </c:pt>
                  <c:pt idx="10">
                    <c:v>2.1791049753005609e-002</c:v>
                  </c:pt>
                  <c:pt idx="11">
                    <c:v>2.3078363111011413e-002</c:v>
                  </c:pt>
                  <c:pt idx="12">
                    <c:v>3.7259043611982179e-002</c:v>
                  </c:pt>
                  <c:pt idx="13">
                    <c:v>5.8163536366009794e-002</c:v>
                  </c:pt>
                  <c:pt idx="14">
                    <c:v>4.1824583633101042e-002</c:v>
                  </c:pt>
                  <c:pt idx="15">
                    <c:v>7.6023143459991616e-002</c:v>
                  </c:pt>
                  <c:pt idx="16">
                    <c:v>1.0172148939901149e-002</c:v>
                  </c:pt>
                  <c:pt idx="17">
                    <c:v>1.7073072058295224e-002</c:v>
                  </c:pt>
                  <c:pt idx="18">
                    <c:v>1.1104053801403779e-002</c:v>
                  </c:pt>
                  <c:pt idx="19">
                    <c:v>1.9382691813987662e-002</c:v>
                  </c:pt>
                  <c:pt idx="20">
                    <c:v>2.22723581057096e-002</c:v>
                  </c:pt>
                  <c:pt idx="21">
                    <c:v>9.4652683636979873e-003</c:v>
                  </c:pt>
                  <c:pt idx="22">
                    <c:v>1.4818434706000971e-002</c:v>
                  </c:pt>
                  <c:pt idx="23">
                    <c:v>2.6411420149003106e-002</c:v>
                  </c:pt>
                  <c:pt idx="24">
                    <c:v>6.5750265497996452e-002</c:v>
                  </c:pt>
                </c:numCache>
              </c:numRef>
            </c:minus>
          </c:errBars>
          <c:cat>
            <c:strRef>
              <c:f>'Ｂ－４－２医療費比_胃がん'!$A$4:$A$28</c:f>
              <c:strCache>
                <c:ptCount val="25"/>
                <c:pt idx="0">
                  <c:v>大館市</c:v>
                </c:pt>
                <c:pt idx="1">
                  <c:v>鹿角市</c:v>
                </c:pt>
                <c:pt idx="2">
                  <c:v>小坂町</c:v>
                </c:pt>
                <c:pt idx="3">
                  <c:v>北秋田市</c:v>
                </c:pt>
                <c:pt idx="4">
                  <c:v>上小阿仁村</c:v>
                </c:pt>
                <c:pt idx="5">
                  <c:v>能代市</c:v>
                </c:pt>
                <c:pt idx="6">
                  <c:v>藤里町</c:v>
                </c:pt>
                <c:pt idx="7">
                  <c:v>三種町</c:v>
                </c:pt>
                <c:pt idx="8">
                  <c:v>八峰町</c:v>
                </c:pt>
                <c:pt idx="9">
                  <c:v>秋田市</c:v>
                </c:pt>
                <c:pt idx="10">
                  <c:v>男鹿市</c:v>
                </c:pt>
                <c:pt idx="11">
                  <c:v>潟上市</c:v>
                </c:pt>
                <c:pt idx="12">
                  <c:v>五城目町</c:v>
                </c:pt>
                <c:pt idx="13">
                  <c:v>八郎潟町</c:v>
                </c:pt>
                <c:pt idx="14">
                  <c:v>井川町</c:v>
                </c:pt>
                <c:pt idx="15">
                  <c:v>大潟村</c:v>
                </c:pt>
                <c:pt idx="16">
                  <c:v>由利本荘市</c:v>
                </c:pt>
                <c:pt idx="17">
                  <c:v>にかほ市</c:v>
                </c:pt>
                <c:pt idx="18">
                  <c:v>大仙市</c:v>
                </c:pt>
                <c:pt idx="19">
                  <c:v>仙北市</c:v>
                </c:pt>
                <c:pt idx="20">
                  <c:v>美郷町</c:v>
                </c:pt>
                <c:pt idx="21">
                  <c:v>横手市</c:v>
                </c:pt>
                <c:pt idx="22">
                  <c:v>湯沢市</c:v>
                </c:pt>
                <c:pt idx="23">
                  <c:v>羽後町</c:v>
                </c:pt>
                <c:pt idx="24">
                  <c:v>東成瀬村</c:v>
                </c:pt>
              </c:strCache>
            </c:strRef>
          </c:cat>
          <c:val>
            <c:numRef>
              <c:f>'Ｂ－４－２医療費比_胃がん'!$B$4:$B$28</c:f>
              <c:numCache>
                <c:formatCode>0.0</c:formatCode>
                <c:ptCount val="25"/>
                <c:pt idx="0">
                  <c:v>105.4</c:v>
                </c:pt>
                <c:pt idx="1">
                  <c:v>53.9</c:v>
                </c:pt>
                <c:pt idx="2">
                  <c:v>50.7</c:v>
                </c:pt>
                <c:pt idx="3">
                  <c:v>84.1</c:v>
                </c:pt>
                <c:pt idx="4">
                  <c:v>86.4</c:v>
                </c:pt>
                <c:pt idx="5">
                  <c:v>109.7</c:v>
                </c:pt>
                <c:pt idx="6">
                  <c:v>148.19999999999999</c:v>
                </c:pt>
                <c:pt idx="7">
                  <c:v>117.6</c:v>
                </c:pt>
                <c:pt idx="8">
                  <c:v>81.099999999999994</c:v>
                </c:pt>
                <c:pt idx="9">
                  <c:v>109.1</c:v>
                </c:pt>
                <c:pt idx="10">
                  <c:v>143</c:v>
                </c:pt>
                <c:pt idx="11">
                  <c:v>140.5</c:v>
                </c:pt>
                <c:pt idx="12">
                  <c:v>146.1</c:v>
                </c:pt>
                <c:pt idx="13">
                  <c:v>197.5</c:v>
                </c:pt>
                <c:pt idx="14">
                  <c:v>81.099999999999994</c:v>
                </c:pt>
                <c:pt idx="15">
                  <c:v>150</c:v>
                </c:pt>
                <c:pt idx="16">
                  <c:v>73.7</c:v>
                </c:pt>
                <c:pt idx="17">
                  <c:v>67.5</c:v>
                </c:pt>
                <c:pt idx="18">
                  <c:v>96.9</c:v>
                </c:pt>
                <c:pt idx="19">
                  <c:v>102.1</c:v>
                </c:pt>
                <c:pt idx="20">
                  <c:v>97.4</c:v>
                </c:pt>
                <c:pt idx="21">
                  <c:v>78.5</c:v>
                </c:pt>
                <c:pt idx="22">
                  <c:v>101.9</c:v>
                </c:pt>
                <c:pt idx="23">
                  <c:v>110</c:v>
                </c:pt>
                <c:pt idx="24">
                  <c:v>118.3</c:v>
                </c:pt>
              </c:numCache>
            </c:numRef>
          </c:val>
        </c:ser>
        <c:dLbls>
          <c:txPr>
            <a:bodyPr rot="0" horzOverflow="overflow" anchor="ctr" anchorCtr="1">
              <a:spAutoFit/>
            </a:bodyPr>
            <a:lstStyle/>
            <a:p>
              <a:pPr algn="ctr" rtl="0">
                <a:defRPr sz="300">
                  <a:solidFill>
                    <a:schemeClr val="tx1"/>
                  </a:solidFill>
                </a:defRPr>
              </a:pPr>
              <a:endParaRPr lang="ja-JP" altLang="en-US"/>
            </a:p>
          </c:txPr>
          <c:showLegendKey val="0"/>
          <c:showVal val="1"/>
          <c:showCatName val="0"/>
          <c:showSerName val="0"/>
          <c:showPercent val="0"/>
          <c:showBubbleSize val="0"/>
        </c:dLbls>
        <c:gapWidth val="30"/>
        <c:overlap val="0"/>
        <c:axId val="1"/>
        <c:axId val="2"/>
      </c:barChart>
      <c:catAx>
        <c:axId val="1"/>
        <c:scaling>
          <c:orientation val="minMax"/>
        </c:scaling>
        <c:delete val="0"/>
        <c:axPos val="b"/>
        <c:numFmt formatCode="0.0" sourceLinked="1"/>
        <c:majorTickMark val="none"/>
        <c:minorTickMark val="none"/>
        <c:tickLblPos val="nextTo"/>
        <c:txPr>
          <a:bodyPr horzOverflow="overflow" vert="eaVert" anchor="ctr" anchorCtr="1"/>
          <a:lstStyle/>
          <a:p>
            <a:pPr algn="ctr" rtl="0">
              <a:defRPr sz="10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numFmt formatCode="0" sourceLinked="0"/>
        <c:majorTickMark val="none"/>
        <c:minorTickMark val="none"/>
        <c:tickLblPos val="nextTo"/>
        <c:txPr>
          <a:bodyPr horzOverflow="overflow" anchor="ctr" anchorCtr="1"/>
          <a:lstStyle/>
          <a:p>
            <a:pPr algn="ctr" rtl="0">
              <a:defRPr sz="1000">
                <a:solidFill>
                  <a:schemeClr val="tx1"/>
                </a:solidFill>
              </a:defRPr>
            </a:pPr>
            <a:endParaRPr lang="ja-JP" altLang="en-US"/>
          </a:p>
        </c:txPr>
        <c:crossAx val="1"/>
        <c:crosses val="autoZero"/>
        <c:crossBetween val="between"/>
      </c:valAx>
      <c:spPr>
        <a:ln>
          <a:solidFill>
            <a:schemeClr val="tx1">
              <a:lumMod val="50000"/>
              <a:lumOff val="50000"/>
            </a:schemeClr>
          </a:solidFill>
        </a:ln>
      </c:spPr>
    </c:plotArea>
    <c:plotVisOnly val="0"/>
    <c:dispBlanksAs val="gap"/>
    <c:showDLblsOverMax val="0"/>
  </c:chart>
  <c:spPr>
    <a:noFill/>
    <a:ln>
      <a:noFill/>
    </a:ln>
  </c:spPr>
  <c:txPr>
    <a:bodyPr horzOverflow="overflow" anchor="ctr" anchorCtr="1"/>
    <a:lstStyle/>
    <a:p>
      <a:pPr algn="ctr" rtl="0">
        <a:defRPr lang="ja-JP" altLang="en-US" sz="300">
          <a:solidFill>
            <a:schemeClr val="tx1"/>
          </a:solidFill>
        </a:defRPr>
      </a:pPr>
      <a:endParaRPr lang="ja-JP" altLang="en-US"/>
    </a:p>
  </c:txPr>
  <c:printSettings>
    <c:pageMargins l="0.7" r="0.7" t="0.75" b="0.75" header="0.3" footer="0.3"/>
    <c:pageSetup orientation="portrait"/>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s>
</file>

<file path=xl/drawings/_rels/drawing10.xml.rels><?xml version="1.0" encoding="UTF-8"?><Relationships xmlns="http://schemas.openxmlformats.org/package/2006/relationships"><Relationship Id="rId1" Type="http://schemas.openxmlformats.org/officeDocument/2006/relationships/chart" Target="../charts/chart24.xml" /><Relationship Id="rId2" Type="http://schemas.openxmlformats.org/officeDocument/2006/relationships/chart" Target="../charts/chart25.xml" /><Relationship Id="rId3" Type="http://schemas.openxmlformats.org/officeDocument/2006/relationships/chart" Target="../charts/chart26.xml" /></Relationships>
</file>

<file path=xl/drawings/_rels/drawing11.xml.rels><?xml version="1.0" encoding="UTF-8"?><Relationships xmlns="http://schemas.openxmlformats.org/package/2006/relationships"><Relationship Id="rId1" Type="http://schemas.openxmlformats.org/officeDocument/2006/relationships/chart" Target="../charts/chart27.xml" /><Relationship Id="rId2" Type="http://schemas.openxmlformats.org/officeDocument/2006/relationships/chart" Target="../charts/chart28.xml" /><Relationship Id="rId3" Type="http://schemas.openxmlformats.org/officeDocument/2006/relationships/chart" Target="../charts/chart29.xml" /></Relationships>
</file>

<file path=xl/drawings/_rels/drawing12.xml.rels><?xml version="1.0" encoding="UTF-8"?><Relationships xmlns="http://schemas.openxmlformats.org/package/2006/relationships"><Relationship Id="rId1" Type="http://schemas.openxmlformats.org/officeDocument/2006/relationships/chart" Target="../charts/chart30.xml" /><Relationship Id="rId2" Type="http://schemas.openxmlformats.org/officeDocument/2006/relationships/chart" Target="../charts/chart31.xml" /><Relationship Id="rId3" Type="http://schemas.openxmlformats.org/officeDocument/2006/relationships/chart" Target="../charts/chart32.xml" /></Relationships>
</file>

<file path=xl/drawings/_rels/drawing13.xml.rels><?xml version="1.0" encoding="UTF-8"?><Relationships xmlns="http://schemas.openxmlformats.org/package/2006/relationships"><Relationship Id="rId1" Type="http://schemas.openxmlformats.org/officeDocument/2006/relationships/chart" Target="../charts/chart33.xml" /><Relationship Id="rId2" Type="http://schemas.openxmlformats.org/officeDocument/2006/relationships/chart" Target="../charts/chart34.xml" /><Relationship Id="rId3" Type="http://schemas.openxmlformats.org/officeDocument/2006/relationships/chart" Target="../charts/chart35.xml" /></Relationships>
</file>

<file path=xl/drawings/_rels/drawing14.xml.rels><?xml version="1.0" encoding="UTF-8"?><Relationships xmlns="http://schemas.openxmlformats.org/package/2006/relationships"><Relationship Id="rId1" Type="http://schemas.openxmlformats.org/officeDocument/2006/relationships/chart" Target="../charts/chart36.xml" /><Relationship Id="rId2" Type="http://schemas.openxmlformats.org/officeDocument/2006/relationships/chart" Target="../charts/chart37.xml" /><Relationship Id="rId3" Type="http://schemas.openxmlformats.org/officeDocument/2006/relationships/chart" Target="../charts/chart38.xml" /></Relationships>
</file>

<file path=xl/drawings/_rels/drawing15.xml.rels><?xml version="1.0" encoding="UTF-8"?><Relationships xmlns="http://schemas.openxmlformats.org/package/2006/relationships"><Relationship Id="rId1" Type="http://schemas.openxmlformats.org/officeDocument/2006/relationships/chart" Target="../charts/chart39.xml" /><Relationship Id="rId2" Type="http://schemas.openxmlformats.org/officeDocument/2006/relationships/chart" Target="../charts/chart40.xml" /><Relationship Id="rId3" Type="http://schemas.openxmlformats.org/officeDocument/2006/relationships/chart" Target="../charts/chart41.xml" /></Relationships>
</file>

<file path=xl/drawings/_rels/drawing16.xml.rels><?xml version="1.0" encoding="UTF-8"?><Relationships xmlns="http://schemas.openxmlformats.org/package/2006/relationships"><Relationship Id="rId1" Type="http://schemas.openxmlformats.org/officeDocument/2006/relationships/chart" Target="../charts/chart42.xml" /><Relationship Id="rId2" Type="http://schemas.openxmlformats.org/officeDocument/2006/relationships/chart" Target="../charts/chart43.xml" /><Relationship Id="rId3" Type="http://schemas.openxmlformats.org/officeDocument/2006/relationships/chart" Target="../charts/chart44.xml" /></Relationships>
</file>

<file path=xl/drawings/_rels/drawing17.xml.rels><?xml version="1.0" encoding="UTF-8"?><Relationships xmlns="http://schemas.openxmlformats.org/package/2006/relationships"><Relationship Id="rId1" Type="http://schemas.openxmlformats.org/officeDocument/2006/relationships/chart" Target="../charts/chart45.xml" /></Relationships>
</file>

<file path=xl/drawings/_rels/drawing18.xml.rels><?xml version="1.0" encoding="UTF-8"?><Relationships xmlns="http://schemas.openxmlformats.org/package/2006/relationships"><Relationship Id="rId1" Type="http://schemas.openxmlformats.org/officeDocument/2006/relationships/chart" Target="../charts/chart46.xml" /></Relationships>
</file>

<file path=xl/drawings/_rels/drawing19.xml.rels><?xml version="1.0" encoding="UTF-8"?><Relationships xmlns="http://schemas.openxmlformats.org/package/2006/relationships"><Relationship Id="rId1" Type="http://schemas.openxmlformats.org/officeDocument/2006/relationships/chart" Target="../charts/chart47.xml" /><Relationship Id="rId2" Type="http://schemas.openxmlformats.org/officeDocument/2006/relationships/chart" Target="../charts/chart48.xml" /><Relationship Id="rId3" Type="http://schemas.openxmlformats.org/officeDocument/2006/relationships/chart" Target="../charts/chart49.xml" /></Relationships>
</file>

<file path=xl/drawings/_rels/drawing2.xml.rels><?xml version="1.0" encoding="UTF-8"?><Relationships xmlns="http://schemas.openxmlformats.org/package/2006/relationships"><Relationship Id="rId1" Type="http://schemas.openxmlformats.org/officeDocument/2006/relationships/chart" Target="../charts/chart4.xml" /><Relationship Id="rId2" Type="http://schemas.openxmlformats.org/officeDocument/2006/relationships/chart" Target="../charts/chart5.xml" /><Relationship Id="rId3" Type="http://schemas.openxmlformats.org/officeDocument/2006/relationships/chart" Target="../charts/chart6.xml" /></Relationships>
</file>

<file path=xl/drawings/_rels/drawing20.xml.rels><?xml version="1.0" encoding="UTF-8"?><Relationships xmlns="http://schemas.openxmlformats.org/package/2006/relationships"><Relationship Id="rId1" Type="http://schemas.openxmlformats.org/officeDocument/2006/relationships/chart" Target="../charts/chart50.xml" /><Relationship Id="rId2" Type="http://schemas.openxmlformats.org/officeDocument/2006/relationships/chart" Target="../charts/chart51.xml" /><Relationship Id="rId3" Type="http://schemas.openxmlformats.org/officeDocument/2006/relationships/chart" Target="../charts/chart52.xml" /></Relationships>
</file>

<file path=xl/drawings/_rels/drawing21.xml.rels><?xml version="1.0" encoding="UTF-8"?><Relationships xmlns="http://schemas.openxmlformats.org/package/2006/relationships"><Relationship Id="rId1" Type="http://schemas.openxmlformats.org/officeDocument/2006/relationships/chart" Target="../charts/chart53.xml" /><Relationship Id="rId2" Type="http://schemas.openxmlformats.org/officeDocument/2006/relationships/chart" Target="../charts/chart54.xml" /><Relationship Id="rId3" Type="http://schemas.openxmlformats.org/officeDocument/2006/relationships/chart" Target="../charts/chart55.xml" /></Relationships>
</file>

<file path=xl/drawings/_rels/drawing22.xml.rels><?xml version="1.0" encoding="UTF-8"?><Relationships xmlns="http://schemas.openxmlformats.org/package/2006/relationships"><Relationship Id="rId1" Type="http://schemas.openxmlformats.org/officeDocument/2006/relationships/chart" Target="../charts/chart56.xml" /><Relationship Id="rId2" Type="http://schemas.openxmlformats.org/officeDocument/2006/relationships/chart" Target="../charts/chart57.xml" /><Relationship Id="rId3" Type="http://schemas.openxmlformats.org/officeDocument/2006/relationships/chart" Target="../charts/chart58.xml" /></Relationships>
</file>

<file path=xl/drawings/_rels/drawing23.xml.rels><?xml version="1.0" encoding="UTF-8"?><Relationships xmlns="http://schemas.openxmlformats.org/package/2006/relationships"><Relationship Id="rId1" Type="http://schemas.openxmlformats.org/officeDocument/2006/relationships/chart" Target="../charts/chart59.xml" /><Relationship Id="rId2" Type="http://schemas.openxmlformats.org/officeDocument/2006/relationships/chart" Target="../charts/chart60.xml" /><Relationship Id="rId3" Type="http://schemas.openxmlformats.org/officeDocument/2006/relationships/chart" Target="../charts/chart61.xml" /></Relationships>
</file>

<file path=xl/drawings/_rels/drawing3.xml.rels><?xml version="1.0" encoding="UTF-8"?><Relationships xmlns="http://schemas.openxmlformats.org/package/2006/relationships"><Relationship Id="rId1" Type="http://schemas.openxmlformats.org/officeDocument/2006/relationships/chart" Target="../charts/chart7.xml" /><Relationship Id="rId2" Type="http://schemas.openxmlformats.org/officeDocument/2006/relationships/chart" Target="../charts/chart8.xml" /><Relationship Id="rId3" Type="http://schemas.openxmlformats.org/officeDocument/2006/relationships/chart" Target="../charts/chart9.xml" /></Relationships>
</file>

<file path=xl/drawings/_rels/drawing4.xml.rels><?xml version="1.0" encoding="UTF-8"?><Relationships xmlns="http://schemas.openxmlformats.org/package/2006/relationships"><Relationship Id="rId1" Type="http://schemas.openxmlformats.org/officeDocument/2006/relationships/chart" Target="../charts/chart10.xml" /><Relationship Id="rId2" Type="http://schemas.openxmlformats.org/officeDocument/2006/relationships/chart" Target="../charts/chart11.xml" /><Relationship Id="rId3" Type="http://schemas.openxmlformats.org/officeDocument/2006/relationships/chart" Target="../charts/chart12.xml" /></Relationships>
</file>

<file path=xl/drawings/_rels/drawing5.xml.rels><?xml version="1.0" encoding="UTF-8"?><Relationships xmlns="http://schemas.openxmlformats.org/package/2006/relationships"><Relationship Id="rId1" Type="http://schemas.openxmlformats.org/officeDocument/2006/relationships/chart" Target="../charts/chart13.xml" /><Relationship Id="rId2" Type="http://schemas.openxmlformats.org/officeDocument/2006/relationships/chart" Target="../charts/chart14.xml" /><Relationship Id="rId3" Type="http://schemas.openxmlformats.org/officeDocument/2006/relationships/chart" Target="../charts/chart15.xml" /></Relationships>
</file>

<file path=xl/drawings/_rels/drawing6.xml.rels><?xml version="1.0" encoding="UTF-8"?><Relationships xmlns="http://schemas.openxmlformats.org/package/2006/relationships"><Relationship Id="rId1" Type="http://schemas.openxmlformats.org/officeDocument/2006/relationships/chart" Target="../charts/chart16.xml" /></Relationships>
</file>

<file path=xl/drawings/_rels/drawing7.xml.rels><?xml version="1.0" encoding="UTF-8"?><Relationships xmlns="http://schemas.openxmlformats.org/package/2006/relationships"><Relationship Id="rId1" Type="http://schemas.openxmlformats.org/officeDocument/2006/relationships/chart" Target="../charts/chart17.xml" /></Relationships>
</file>

<file path=xl/drawings/_rels/drawing8.xml.rels><?xml version="1.0" encoding="UTF-8"?><Relationships xmlns="http://schemas.openxmlformats.org/package/2006/relationships"><Relationship Id="rId1" Type="http://schemas.openxmlformats.org/officeDocument/2006/relationships/chart" Target="../charts/chart18.xml" /><Relationship Id="rId2" Type="http://schemas.openxmlformats.org/officeDocument/2006/relationships/chart" Target="../charts/chart19.xml" /><Relationship Id="rId3" Type="http://schemas.openxmlformats.org/officeDocument/2006/relationships/chart" Target="../charts/chart20.xml" /></Relationships>
</file>

<file path=xl/drawings/_rels/drawing9.xml.rels><?xml version="1.0" encoding="UTF-8"?><Relationships xmlns="http://schemas.openxmlformats.org/package/2006/relationships"><Relationship Id="rId1" Type="http://schemas.openxmlformats.org/officeDocument/2006/relationships/chart" Target="../charts/chart21.xml" /><Relationship Id="rId2" Type="http://schemas.openxmlformats.org/officeDocument/2006/relationships/chart" Target="../charts/chart22.xml" /><Relationship Id="rId3" Type="http://schemas.openxmlformats.org/officeDocument/2006/relationships/chart" Target="../charts/chart23.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6</xdr:col>
      <xdr:colOff>0</xdr:colOff>
      <xdr:row>29</xdr:row>
      <xdr:rowOff>0</xdr:rowOff>
    </xdr:from>
    <xdr:to xmlns:xdr="http://schemas.openxmlformats.org/drawingml/2006/spreadsheetDrawing">
      <xdr:col>11</xdr:col>
      <xdr:colOff>1676400</xdr:colOff>
      <xdr:row>67</xdr:row>
      <xdr:rowOff>144780</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12</xdr:col>
      <xdr:colOff>0</xdr:colOff>
      <xdr:row>29</xdr:row>
      <xdr:rowOff>0</xdr:rowOff>
    </xdr:from>
    <xdr:to xmlns:xdr="http://schemas.openxmlformats.org/drawingml/2006/spreadsheetDrawing">
      <xdr:col>17</xdr:col>
      <xdr:colOff>1676400</xdr:colOff>
      <xdr:row>67</xdr:row>
      <xdr:rowOff>144780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0</xdr:col>
      <xdr:colOff>0</xdr:colOff>
      <xdr:row>29</xdr:row>
      <xdr:rowOff>0</xdr:rowOff>
    </xdr:from>
    <xdr:to xmlns:xdr="http://schemas.openxmlformats.org/drawingml/2006/spreadsheetDrawing">
      <xdr:col>5</xdr:col>
      <xdr:colOff>1676400</xdr:colOff>
      <xdr:row>67</xdr:row>
      <xdr:rowOff>144780</xdr:rowOff>
    </xdr:to>
    <xdr:graphicFrame macro="">
      <xdr:nvGraphicFramePr>
        <xdr:cNvPr id="4"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mlns:xdr="http://schemas.openxmlformats.org/drawingml/2006/spreadsheetDrawing">
      <xdr:col>4</xdr:col>
      <xdr:colOff>0</xdr:colOff>
      <xdr:row>31</xdr:row>
      <xdr:rowOff>0</xdr:rowOff>
    </xdr:from>
    <xdr:to xmlns:xdr="http://schemas.openxmlformats.org/drawingml/2006/spreadsheetDrawing">
      <xdr:col>15</xdr:col>
      <xdr:colOff>643890</xdr:colOff>
      <xdr:row>57</xdr:row>
      <xdr:rowOff>132080</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4</xdr:col>
      <xdr:colOff>0</xdr:colOff>
      <xdr:row>60</xdr:row>
      <xdr:rowOff>0</xdr:rowOff>
    </xdr:from>
    <xdr:to xmlns:xdr="http://schemas.openxmlformats.org/drawingml/2006/spreadsheetDrawing">
      <xdr:col>15</xdr:col>
      <xdr:colOff>643890</xdr:colOff>
      <xdr:row>86</xdr:row>
      <xdr:rowOff>124460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4</xdr:col>
      <xdr:colOff>0</xdr:colOff>
      <xdr:row>2</xdr:row>
      <xdr:rowOff>0</xdr:rowOff>
    </xdr:from>
    <xdr:to xmlns:xdr="http://schemas.openxmlformats.org/drawingml/2006/spreadsheetDrawing">
      <xdr:col>15</xdr:col>
      <xdr:colOff>643890</xdr:colOff>
      <xdr:row>28</xdr:row>
      <xdr:rowOff>120015</xdr:rowOff>
    </xdr:to>
    <xdr:graphicFrame macro="">
      <xdr:nvGraphicFramePr>
        <xdr:cNvPr id="4"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mlns:xdr="http://schemas.openxmlformats.org/drawingml/2006/spreadsheetDrawing">
      <xdr:col>4</xdr:col>
      <xdr:colOff>0</xdr:colOff>
      <xdr:row>31</xdr:row>
      <xdr:rowOff>0</xdr:rowOff>
    </xdr:from>
    <xdr:to xmlns:xdr="http://schemas.openxmlformats.org/drawingml/2006/spreadsheetDrawing">
      <xdr:col>15</xdr:col>
      <xdr:colOff>643890</xdr:colOff>
      <xdr:row>57</xdr:row>
      <xdr:rowOff>132080</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4</xdr:col>
      <xdr:colOff>0</xdr:colOff>
      <xdr:row>60</xdr:row>
      <xdr:rowOff>0</xdr:rowOff>
    </xdr:from>
    <xdr:to xmlns:xdr="http://schemas.openxmlformats.org/drawingml/2006/spreadsheetDrawing">
      <xdr:col>15</xdr:col>
      <xdr:colOff>643890</xdr:colOff>
      <xdr:row>86</xdr:row>
      <xdr:rowOff>124460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4</xdr:col>
      <xdr:colOff>0</xdr:colOff>
      <xdr:row>2</xdr:row>
      <xdr:rowOff>0</xdr:rowOff>
    </xdr:from>
    <xdr:to xmlns:xdr="http://schemas.openxmlformats.org/drawingml/2006/spreadsheetDrawing">
      <xdr:col>15</xdr:col>
      <xdr:colOff>643890</xdr:colOff>
      <xdr:row>28</xdr:row>
      <xdr:rowOff>120015</xdr:rowOff>
    </xdr:to>
    <xdr:graphicFrame macro="">
      <xdr:nvGraphicFramePr>
        <xdr:cNvPr id="4"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mlns:xdr="http://schemas.openxmlformats.org/drawingml/2006/spreadsheetDrawing">
      <xdr:col>4</xdr:col>
      <xdr:colOff>0</xdr:colOff>
      <xdr:row>31</xdr:row>
      <xdr:rowOff>0</xdr:rowOff>
    </xdr:from>
    <xdr:to xmlns:xdr="http://schemas.openxmlformats.org/drawingml/2006/spreadsheetDrawing">
      <xdr:col>15</xdr:col>
      <xdr:colOff>643890</xdr:colOff>
      <xdr:row>57</xdr:row>
      <xdr:rowOff>132080</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4</xdr:col>
      <xdr:colOff>0</xdr:colOff>
      <xdr:row>60</xdr:row>
      <xdr:rowOff>0</xdr:rowOff>
    </xdr:from>
    <xdr:to xmlns:xdr="http://schemas.openxmlformats.org/drawingml/2006/spreadsheetDrawing">
      <xdr:col>15</xdr:col>
      <xdr:colOff>643890</xdr:colOff>
      <xdr:row>86</xdr:row>
      <xdr:rowOff>124460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4</xdr:col>
      <xdr:colOff>0</xdr:colOff>
      <xdr:row>2</xdr:row>
      <xdr:rowOff>0</xdr:rowOff>
    </xdr:from>
    <xdr:to xmlns:xdr="http://schemas.openxmlformats.org/drawingml/2006/spreadsheetDrawing">
      <xdr:col>15</xdr:col>
      <xdr:colOff>643890</xdr:colOff>
      <xdr:row>28</xdr:row>
      <xdr:rowOff>120015</xdr:rowOff>
    </xdr:to>
    <xdr:graphicFrame macro="">
      <xdr:nvGraphicFramePr>
        <xdr:cNvPr id="4"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mlns:xdr="http://schemas.openxmlformats.org/drawingml/2006/spreadsheetDrawing">
      <xdr:col>5</xdr:col>
      <xdr:colOff>0</xdr:colOff>
      <xdr:row>31</xdr:row>
      <xdr:rowOff>0</xdr:rowOff>
    </xdr:from>
    <xdr:to xmlns:xdr="http://schemas.openxmlformats.org/drawingml/2006/spreadsheetDrawing">
      <xdr:col>16</xdr:col>
      <xdr:colOff>643890</xdr:colOff>
      <xdr:row>57</xdr:row>
      <xdr:rowOff>132080</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5</xdr:col>
      <xdr:colOff>0</xdr:colOff>
      <xdr:row>60</xdr:row>
      <xdr:rowOff>0</xdr:rowOff>
    </xdr:from>
    <xdr:to xmlns:xdr="http://schemas.openxmlformats.org/drawingml/2006/spreadsheetDrawing">
      <xdr:col>16</xdr:col>
      <xdr:colOff>643890</xdr:colOff>
      <xdr:row>86</xdr:row>
      <xdr:rowOff>124460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5</xdr:col>
      <xdr:colOff>0</xdr:colOff>
      <xdr:row>2</xdr:row>
      <xdr:rowOff>0</xdr:rowOff>
    </xdr:from>
    <xdr:to xmlns:xdr="http://schemas.openxmlformats.org/drawingml/2006/spreadsheetDrawing">
      <xdr:col>16</xdr:col>
      <xdr:colOff>643890</xdr:colOff>
      <xdr:row>28</xdr:row>
      <xdr:rowOff>120015</xdr:rowOff>
    </xdr:to>
    <xdr:graphicFrame macro="">
      <xdr:nvGraphicFramePr>
        <xdr:cNvPr id="4"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mlns:xdr="http://schemas.openxmlformats.org/drawingml/2006/spreadsheetDrawing">
      <xdr:col>5</xdr:col>
      <xdr:colOff>0</xdr:colOff>
      <xdr:row>31</xdr:row>
      <xdr:rowOff>0</xdr:rowOff>
    </xdr:from>
    <xdr:to xmlns:xdr="http://schemas.openxmlformats.org/drawingml/2006/spreadsheetDrawing">
      <xdr:col>16</xdr:col>
      <xdr:colOff>643890</xdr:colOff>
      <xdr:row>57</xdr:row>
      <xdr:rowOff>132080</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5</xdr:col>
      <xdr:colOff>0</xdr:colOff>
      <xdr:row>60</xdr:row>
      <xdr:rowOff>0</xdr:rowOff>
    </xdr:from>
    <xdr:to xmlns:xdr="http://schemas.openxmlformats.org/drawingml/2006/spreadsheetDrawing">
      <xdr:col>16</xdr:col>
      <xdr:colOff>643890</xdr:colOff>
      <xdr:row>86</xdr:row>
      <xdr:rowOff>124460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5</xdr:col>
      <xdr:colOff>0</xdr:colOff>
      <xdr:row>2</xdr:row>
      <xdr:rowOff>0</xdr:rowOff>
    </xdr:from>
    <xdr:to xmlns:xdr="http://schemas.openxmlformats.org/drawingml/2006/spreadsheetDrawing">
      <xdr:col>16</xdr:col>
      <xdr:colOff>643890</xdr:colOff>
      <xdr:row>28</xdr:row>
      <xdr:rowOff>120015</xdr:rowOff>
    </xdr:to>
    <xdr:graphicFrame macro="">
      <xdr:nvGraphicFramePr>
        <xdr:cNvPr id="4"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xdr:from xmlns:xdr="http://schemas.openxmlformats.org/drawingml/2006/spreadsheetDrawing">
      <xdr:col>5</xdr:col>
      <xdr:colOff>0</xdr:colOff>
      <xdr:row>31</xdr:row>
      <xdr:rowOff>0</xdr:rowOff>
    </xdr:from>
    <xdr:to xmlns:xdr="http://schemas.openxmlformats.org/drawingml/2006/spreadsheetDrawing">
      <xdr:col>16</xdr:col>
      <xdr:colOff>643890</xdr:colOff>
      <xdr:row>57</xdr:row>
      <xdr:rowOff>132080</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5</xdr:col>
      <xdr:colOff>0</xdr:colOff>
      <xdr:row>60</xdr:row>
      <xdr:rowOff>0</xdr:rowOff>
    </xdr:from>
    <xdr:to xmlns:xdr="http://schemas.openxmlformats.org/drawingml/2006/spreadsheetDrawing">
      <xdr:col>16</xdr:col>
      <xdr:colOff>643890</xdr:colOff>
      <xdr:row>86</xdr:row>
      <xdr:rowOff>124460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5</xdr:col>
      <xdr:colOff>0</xdr:colOff>
      <xdr:row>2</xdr:row>
      <xdr:rowOff>0</xdr:rowOff>
    </xdr:from>
    <xdr:to xmlns:xdr="http://schemas.openxmlformats.org/drawingml/2006/spreadsheetDrawing">
      <xdr:col>16</xdr:col>
      <xdr:colOff>643890</xdr:colOff>
      <xdr:row>28</xdr:row>
      <xdr:rowOff>120015</xdr:rowOff>
    </xdr:to>
    <xdr:graphicFrame macro="">
      <xdr:nvGraphicFramePr>
        <xdr:cNvPr id="4"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xdr:from xmlns:xdr="http://schemas.openxmlformats.org/drawingml/2006/spreadsheetDrawing">
      <xdr:col>5</xdr:col>
      <xdr:colOff>0</xdr:colOff>
      <xdr:row>31</xdr:row>
      <xdr:rowOff>0</xdr:rowOff>
    </xdr:from>
    <xdr:to xmlns:xdr="http://schemas.openxmlformats.org/drawingml/2006/spreadsheetDrawing">
      <xdr:col>16</xdr:col>
      <xdr:colOff>643890</xdr:colOff>
      <xdr:row>57</xdr:row>
      <xdr:rowOff>132080</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5</xdr:col>
      <xdr:colOff>0</xdr:colOff>
      <xdr:row>60</xdr:row>
      <xdr:rowOff>0</xdr:rowOff>
    </xdr:from>
    <xdr:to xmlns:xdr="http://schemas.openxmlformats.org/drawingml/2006/spreadsheetDrawing">
      <xdr:col>16</xdr:col>
      <xdr:colOff>643890</xdr:colOff>
      <xdr:row>86</xdr:row>
      <xdr:rowOff>124460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5</xdr:col>
      <xdr:colOff>0</xdr:colOff>
      <xdr:row>2</xdr:row>
      <xdr:rowOff>0</xdr:rowOff>
    </xdr:from>
    <xdr:to xmlns:xdr="http://schemas.openxmlformats.org/drawingml/2006/spreadsheetDrawing">
      <xdr:col>16</xdr:col>
      <xdr:colOff>643890</xdr:colOff>
      <xdr:row>28</xdr:row>
      <xdr:rowOff>120015</xdr:rowOff>
    </xdr:to>
    <xdr:graphicFrame macro="">
      <xdr:nvGraphicFramePr>
        <xdr:cNvPr id="4"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xdr:from xmlns:xdr="http://schemas.openxmlformats.org/drawingml/2006/spreadsheetDrawing">
      <xdr:col>5</xdr:col>
      <xdr:colOff>0</xdr:colOff>
      <xdr:row>2</xdr:row>
      <xdr:rowOff>0</xdr:rowOff>
    </xdr:from>
    <xdr:to xmlns:xdr="http://schemas.openxmlformats.org/drawingml/2006/spreadsheetDrawing">
      <xdr:col>16</xdr:col>
      <xdr:colOff>643890</xdr:colOff>
      <xdr:row>28</xdr:row>
      <xdr:rowOff>124460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xdr:from xmlns:xdr="http://schemas.openxmlformats.org/drawingml/2006/spreadsheetDrawing">
      <xdr:col>5</xdr:col>
      <xdr:colOff>0</xdr:colOff>
      <xdr:row>2</xdr:row>
      <xdr:rowOff>0</xdr:rowOff>
    </xdr:from>
    <xdr:to xmlns:xdr="http://schemas.openxmlformats.org/drawingml/2006/spreadsheetDrawing">
      <xdr:col>16</xdr:col>
      <xdr:colOff>643890</xdr:colOff>
      <xdr:row>28</xdr:row>
      <xdr:rowOff>124460</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xdr:from xmlns:xdr="http://schemas.openxmlformats.org/drawingml/2006/spreadsheetDrawing">
      <xdr:col>5</xdr:col>
      <xdr:colOff>0</xdr:colOff>
      <xdr:row>31</xdr:row>
      <xdr:rowOff>0</xdr:rowOff>
    </xdr:from>
    <xdr:to xmlns:xdr="http://schemas.openxmlformats.org/drawingml/2006/spreadsheetDrawing">
      <xdr:col>16</xdr:col>
      <xdr:colOff>643890</xdr:colOff>
      <xdr:row>57</xdr:row>
      <xdr:rowOff>132080</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5</xdr:col>
      <xdr:colOff>0</xdr:colOff>
      <xdr:row>60</xdr:row>
      <xdr:rowOff>0</xdr:rowOff>
    </xdr:from>
    <xdr:to xmlns:xdr="http://schemas.openxmlformats.org/drawingml/2006/spreadsheetDrawing">
      <xdr:col>16</xdr:col>
      <xdr:colOff>643890</xdr:colOff>
      <xdr:row>86</xdr:row>
      <xdr:rowOff>124460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5</xdr:col>
      <xdr:colOff>0</xdr:colOff>
      <xdr:row>2</xdr:row>
      <xdr:rowOff>0</xdr:rowOff>
    </xdr:from>
    <xdr:to xmlns:xdr="http://schemas.openxmlformats.org/drawingml/2006/spreadsheetDrawing">
      <xdr:col>16</xdr:col>
      <xdr:colOff>643890</xdr:colOff>
      <xdr:row>28</xdr:row>
      <xdr:rowOff>120015</xdr:rowOff>
    </xdr:to>
    <xdr:graphicFrame macro="">
      <xdr:nvGraphicFramePr>
        <xdr:cNvPr id="4"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4</xdr:col>
      <xdr:colOff>0</xdr:colOff>
      <xdr:row>31</xdr:row>
      <xdr:rowOff>0</xdr:rowOff>
    </xdr:from>
    <xdr:to xmlns:xdr="http://schemas.openxmlformats.org/drawingml/2006/spreadsheetDrawing">
      <xdr:col>15</xdr:col>
      <xdr:colOff>643255</xdr:colOff>
      <xdr:row>57</xdr:row>
      <xdr:rowOff>131445</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4</xdr:col>
      <xdr:colOff>0</xdr:colOff>
      <xdr:row>60</xdr:row>
      <xdr:rowOff>0</xdr:rowOff>
    </xdr:from>
    <xdr:to xmlns:xdr="http://schemas.openxmlformats.org/drawingml/2006/spreadsheetDrawing">
      <xdr:col>15</xdr:col>
      <xdr:colOff>643255</xdr:colOff>
      <xdr:row>86</xdr:row>
      <xdr:rowOff>123190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4</xdr:col>
      <xdr:colOff>0</xdr:colOff>
      <xdr:row>2</xdr:row>
      <xdr:rowOff>0</xdr:rowOff>
    </xdr:from>
    <xdr:to xmlns:xdr="http://schemas.openxmlformats.org/drawingml/2006/spreadsheetDrawing">
      <xdr:col>15</xdr:col>
      <xdr:colOff>643255</xdr:colOff>
      <xdr:row>28</xdr:row>
      <xdr:rowOff>119380</xdr:rowOff>
    </xdr:to>
    <xdr:graphicFrame macro="">
      <xdr:nvGraphicFramePr>
        <xdr:cNvPr id="4"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0.xml><?xml version="1.0" encoding="utf-8"?>
<xdr:wsDr xmlns:xdr="http://schemas.openxmlformats.org/drawingml/2006/spreadsheetDrawing" xmlns:a="http://schemas.openxmlformats.org/drawingml/2006/main">
  <xdr:twoCellAnchor>
    <xdr:from xmlns:xdr="http://schemas.openxmlformats.org/drawingml/2006/spreadsheetDrawing">
      <xdr:col>5</xdr:col>
      <xdr:colOff>0</xdr:colOff>
      <xdr:row>31</xdr:row>
      <xdr:rowOff>0</xdr:rowOff>
    </xdr:from>
    <xdr:to xmlns:xdr="http://schemas.openxmlformats.org/drawingml/2006/spreadsheetDrawing">
      <xdr:col>16</xdr:col>
      <xdr:colOff>643890</xdr:colOff>
      <xdr:row>57</xdr:row>
      <xdr:rowOff>132080</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5</xdr:col>
      <xdr:colOff>0</xdr:colOff>
      <xdr:row>60</xdr:row>
      <xdr:rowOff>0</xdr:rowOff>
    </xdr:from>
    <xdr:to xmlns:xdr="http://schemas.openxmlformats.org/drawingml/2006/spreadsheetDrawing">
      <xdr:col>16</xdr:col>
      <xdr:colOff>643890</xdr:colOff>
      <xdr:row>86</xdr:row>
      <xdr:rowOff>124460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5</xdr:col>
      <xdr:colOff>0</xdr:colOff>
      <xdr:row>2</xdr:row>
      <xdr:rowOff>0</xdr:rowOff>
    </xdr:from>
    <xdr:to xmlns:xdr="http://schemas.openxmlformats.org/drawingml/2006/spreadsheetDrawing">
      <xdr:col>16</xdr:col>
      <xdr:colOff>643890</xdr:colOff>
      <xdr:row>28</xdr:row>
      <xdr:rowOff>120015</xdr:rowOff>
    </xdr:to>
    <xdr:graphicFrame macro="">
      <xdr:nvGraphicFramePr>
        <xdr:cNvPr id="4"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1.xml><?xml version="1.0" encoding="utf-8"?>
<xdr:wsDr xmlns:xdr="http://schemas.openxmlformats.org/drawingml/2006/spreadsheetDrawing" xmlns:a="http://schemas.openxmlformats.org/drawingml/2006/main">
  <xdr:twoCellAnchor>
    <xdr:from xmlns:xdr="http://schemas.openxmlformats.org/drawingml/2006/spreadsheetDrawing">
      <xdr:col>5</xdr:col>
      <xdr:colOff>0</xdr:colOff>
      <xdr:row>31</xdr:row>
      <xdr:rowOff>0</xdr:rowOff>
    </xdr:from>
    <xdr:to xmlns:xdr="http://schemas.openxmlformats.org/drawingml/2006/spreadsheetDrawing">
      <xdr:col>16</xdr:col>
      <xdr:colOff>643890</xdr:colOff>
      <xdr:row>57</xdr:row>
      <xdr:rowOff>132080</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5</xdr:col>
      <xdr:colOff>0</xdr:colOff>
      <xdr:row>60</xdr:row>
      <xdr:rowOff>0</xdr:rowOff>
    </xdr:from>
    <xdr:to xmlns:xdr="http://schemas.openxmlformats.org/drawingml/2006/spreadsheetDrawing">
      <xdr:col>16</xdr:col>
      <xdr:colOff>643890</xdr:colOff>
      <xdr:row>86</xdr:row>
      <xdr:rowOff>124460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5</xdr:col>
      <xdr:colOff>0</xdr:colOff>
      <xdr:row>2</xdr:row>
      <xdr:rowOff>0</xdr:rowOff>
    </xdr:from>
    <xdr:to xmlns:xdr="http://schemas.openxmlformats.org/drawingml/2006/spreadsheetDrawing">
      <xdr:col>16</xdr:col>
      <xdr:colOff>643890</xdr:colOff>
      <xdr:row>28</xdr:row>
      <xdr:rowOff>120015</xdr:rowOff>
    </xdr:to>
    <xdr:graphicFrame macro="">
      <xdr:nvGraphicFramePr>
        <xdr:cNvPr id="4"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2.xml><?xml version="1.0" encoding="utf-8"?>
<xdr:wsDr xmlns:xdr="http://schemas.openxmlformats.org/drawingml/2006/spreadsheetDrawing" xmlns:a="http://schemas.openxmlformats.org/drawingml/2006/main">
  <xdr:twoCellAnchor>
    <xdr:from xmlns:xdr="http://schemas.openxmlformats.org/drawingml/2006/spreadsheetDrawing">
      <xdr:col>5</xdr:col>
      <xdr:colOff>0</xdr:colOff>
      <xdr:row>31</xdr:row>
      <xdr:rowOff>0</xdr:rowOff>
    </xdr:from>
    <xdr:to xmlns:xdr="http://schemas.openxmlformats.org/drawingml/2006/spreadsheetDrawing">
      <xdr:col>16</xdr:col>
      <xdr:colOff>643890</xdr:colOff>
      <xdr:row>57</xdr:row>
      <xdr:rowOff>132080</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5</xdr:col>
      <xdr:colOff>0</xdr:colOff>
      <xdr:row>60</xdr:row>
      <xdr:rowOff>0</xdr:rowOff>
    </xdr:from>
    <xdr:to xmlns:xdr="http://schemas.openxmlformats.org/drawingml/2006/spreadsheetDrawing">
      <xdr:col>16</xdr:col>
      <xdr:colOff>643890</xdr:colOff>
      <xdr:row>86</xdr:row>
      <xdr:rowOff>124460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5</xdr:col>
      <xdr:colOff>0</xdr:colOff>
      <xdr:row>2</xdr:row>
      <xdr:rowOff>0</xdr:rowOff>
    </xdr:from>
    <xdr:to xmlns:xdr="http://schemas.openxmlformats.org/drawingml/2006/spreadsheetDrawing">
      <xdr:col>16</xdr:col>
      <xdr:colOff>643890</xdr:colOff>
      <xdr:row>28</xdr:row>
      <xdr:rowOff>120015</xdr:rowOff>
    </xdr:to>
    <xdr:graphicFrame macro="">
      <xdr:nvGraphicFramePr>
        <xdr:cNvPr id="4"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3.xml><?xml version="1.0" encoding="utf-8"?>
<xdr:wsDr xmlns:xdr="http://schemas.openxmlformats.org/drawingml/2006/spreadsheetDrawing" xmlns:a="http://schemas.openxmlformats.org/drawingml/2006/main">
  <xdr:twoCellAnchor>
    <xdr:from xmlns:xdr="http://schemas.openxmlformats.org/drawingml/2006/spreadsheetDrawing">
      <xdr:col>5</xdr:col>
      <xdr:colOff>0</xdr:colOff>
      <xdr:row>31</xdr:row>
      <xdr:rowOff>0</xdr:rowOff>
    </xdr:from>
    <xdr:to xmlns:xdr="http://schemas.openxmlformats.org/drawingml/2006/spreadsheetDrawing">
      <xdr:col>16</xdr:col>
      <xdr:colOff>643890</xdr:colOff>
      <xdr:row>57</xdr:row>
      <xdr:rowOff>132080</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5</xdr:col>
      <xdr:colOff>0</xdr:colOff>
      <xdr:row>60</xdr:row>
      <xdr:rowOff>0</xdr:rowOff>
    </xdr:from>
    <xdr:to xmlns:xdr="http://schemas.openxmlformats.org/drawingml/2006/spreadsheetDrawing">
      <xdr:col>16</xdr:col>
      <xdr:colOff>643890</xdr:colOff>
      <xdr:row>86</xdr:row>
      <xdr:rowOff>124460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5</xdr:col>
      <xdr:colOff>0</xdr:colOff>
      <xdr:row>2</xdr:row>
      <xdr:rowOff>0</xdr:rowOff>
    </xdr:from>
    <xdr:to xmlns:xdr="http://schemas.openxmlformats.org/drawingml/2006/spreadsheetDrawing">
      <xdr:col>16</xdr:col>
      <xdr:colOff>643890</xdr:colOff>
      <xdr:row>28</xdr:row>
      <xdr:rowOff>120015</xdr:rowOff>
    </xdr:to>
    <xdr:graphicFrame macro="">
      <xdr:nvGraphicFramePr>
        <xdr:cNvPr id="4"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4</xdr:col>
      <xdr:colOff>0</xdr:colOff>
      <xdr:row>31</xdr:row>
      <xdr:rowOff>0</xdr:rowOff>
    </xdr:from>
    <xdr:to xmlns:xdr="http://schemas.openxmlformats.org/drawingml/2006/spreadsheetDrawing">
      <xdr:col>15</xdr:col>
      <xdr:colOff>643255</xdr:colOff>
      <xdr:row>57</xdr:row>
      <xdr:rowOff>131445</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4</xdr:col>
      <xdr:colOff>0</xdr:colOff>
      <xdr:row>60</xdr:row>
      <xdr:rowOff>0</xdr:rowOff>
    </xdr:from>
    <xdr:to xmlns:xdr="http://schemas.openxmlformats.org/drawingml/2006/spreadsheetDrawing">
      <xdr:col>15</xdr:col>
      <xdr:colOff>643255</xdr:colOff>
      <xdr:row>86</xdr:row>
      <xdr:rowOff>123190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4</xdr:col>
      <xdr:colOff>0</xdr:colOff>
      <xdr:row>2</xdr:row>
      <xdr:rowOff>0</xdr:rowOff>
    </xdr:from>
    <xdr:to xmlns:xdr="http://schemas.openxmlformats.org/drawingml/2006/spreadsheetDrawing">
      <xdr:col>15</xdr:col>
      <xdr:colOff>643255</xdr:colOff>
      <xdr:row>28</xdr:row>
      <xdr:rowOff>119380</xdr:rowOff>
    </xdr:to>
    <xdr:graphicFrame macro="">
      <xdr:nvGraphicFramePr>
        <xdr:cNvPr id="4"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mlns:xdr="http://schemas.openxmlformats.org/drawingml/2006/spreadsheetDrawing">
      <xdr:col>4</xdr:col>
      <xdr:colOff>0</xdr:colOff>
      <xdr:row>31</xdr:row>
      <xdr:rowOff>0</xdr:rowOff>
    </xdr:from>
    <xdr:to xmlns:xdr="http://schemas.openxmlformats.org/drawingml/2006/spreadsheetDrawing">
      <xdr:col>15</xdr:col>
      <xdr:colOff>643255</xdr:colOff>
      <xdr:row>57</xdr:row>
      <xdr:rowOff>142875</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4</xdr:col>
      <xdr:colOff>0</xdr:colOff>
      <xdr:row>60</xdr:row>
      <xdr:rowOff>0</xdr:rowOff>
    </xdr:from>
    <xdr:to xmlns:xdr="http://schemas.openxmlformats.org/drawingml/2006/spreadsheetDrawing">
      <xdr:col>15</xdr:col>
      <xdr:colOff>643255</xdr:colOff>
      <xdr:row>86</xdr:row>
      <xdr:rowOff>139700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4</xdr:col>
      <xdr:colOff>0</xdr:colOff>
      <xdr:row>2</xdr:row>
      <xdr:rowOff>0</xdr:rowOff>
    </xdr:from>
    <xdr:to xmlns:xdr="http://schemas.openxmlformats.org/drawingml/2006/spreadsheetDrawing">
      <xdr:col>15</xdr:col>
      <xdr:colOff>643255</xdr:colOff>
      <xdr:row>28</xdr:row>
      <xdr:rowOff>119380</xdr:rowOff>
    </xdr:to>
    <xdr:graphicFrame macro="">
      <xdr:nvGraphicFramePr>
        <xdr:cNvPr id="4"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mlns:xdr="http://schemas.openxmlformats.org/drawingml/2006/spreadsheetDrawing">
      <xdr:col>4</xdr:col>
      <xdr:colOff>0</xdr:colOff>
      <xdr:row>31</xdr:row>
      <xdr:rowOff>0</xdr:rowOff>
    </xdr:from>
    <xdr:to xmlns:xdr="http://schemas.openxmlformats.org/drawingml/2006/spreadsheetDrawing">
      <xdr:col>15</xdr:col>
      <xdr:colOff>643890</xdr:colOff>
      <xdr:row>57</xdr:row>
      <xdr:rowOff>132080</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4</xdr:col>
      <xdr:colOff>0</xdr:colOff>
      <xdr:row>60</xdr:row>
      <xdr:rowOff>0</xdr:rowOff>
    </xdr:from>
    <xdr:to xmlns:xdr="http://schemas.openxmlformats.org/drawingml/2006/spreadsheetDrawing">
      <xdr:col>15</xdr:col>
      <xdr:colOff>643890</xdr:colOff>
      <xdr:row>86</xdr:row>
      <xdr:rowOff>124460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4</xdr:col>
      <xdr:colOff>0</xdr:colOff>
      <xdr:row>2</xdr:row>
      <xdr:rowOff>0</xdr:rowOff>
    </xdr:from>
    <xdr:to xmlns:xdr="http://schemas.openxmlformats.org/drawingml/2006/spreadsheetDrawing">
      <xdr:col>15</xdr:col>
      <xdr:colOff>643890</xdr:colOff>
      <xdr:row>28</xdr:row>
      <xdr:rowOff>120015</xdr:rowOff>
    </xdr:to>
    <xdr:graphicFrame macro="">
      <xdr:nvGraphicFramePr>
        <xdr:cNvPr id="4"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mlns:xdr="http://schemas.openxmlformats.org/drawingml/2006/spreadsheetDrawing">
      <xdr:col>4</xdr:col>
      <xdr:colOff>0</xdr:colOff>
      <xdr:row>1</xdr:row>
      <xdr:rowOff>161290</xdr:rowOff>
    </xdr:from>
    <xdr:to xmlns:xdr="http://schemas.openxmlformats.org/drawingml/2006/spreadsheetDrawing">
      <xdr:col>15</xdr:col>
      <xdr:colOff>643890</xdr:colOff>
      <xdr:row>28</xdr:row>
      <xdr:rowOff>106045</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mlns:xdr="http://schemas.openxmlformats.org/drawingml/2006/spreadsheetDrawing">
      <xdr:col>4</xdr:col>
      <xdr:colOff>0</xdr:colOff>
      <xdr:row>2</xdr:row>
      <xdr:rowOff>0</xdr:rowOff>
    </xdr:from>
    <xdr:to xmlns:xdr="http://schemas.openxmlformats.org/drawingml/2006/spreadsheetDrawing">
      <xdr:col>15</xdr:col>
      <xdr:colOff>643890</xdr:colOff>
      <xdr:row>28</xdr:row>
      <xdr:rowOff>124460</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mlns:xdr="http://schemas.openxmlformats.org/drawingml/2006/spreadsheetDrawing">
      <xdr:col>4</xdr:col>
      <xdr:colOff>0</xdr:colOff>
      <xdr:row>31</xdr:row>
      <xdr:rowOff>0</xdr:rowOff>
    </xdr:from>
    <xdr:to xmlns:xdr="http://schemas.openxmlformats.org/drawingml/2006/spreadsheetDrawing">
      <xdr:col>15</xdr:col>
      <xdr:colOff>643890</xdr:colOff>
      <xdr:row>57</xdr:row>
      <xdr:rowOff>132080</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4</xdr:col>
      <xdr:colOff>0</xdr:colOff>
      <xdr:row>60</xdr:row>
      <xdr:rowOff>0</xdr:rowOff>
    </xdr:from>
    <xdr:to xmlns:xdr="http://schemas.openxmlformats.org/drawingml/2006/spreadsheetDrawing">
      <xdr:col>15</xdr:col>
      <xdr:colOff>643890</xdr:colOff>
      <xdr:row>86</xdr:row>
      <xdr:rowOff>124460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4</xdr:col>
      <xdr:colOff>0</xdr:colOff>
      <xdr:row>2</xdr:row>
      <xdr:rowOff>0</xdr:rowOff>
    </xdr:from>
    <xdr:to xmlns:xdr="http://schemas.openxmlformats.org/drawingml/2006/spreadsheetDrawing">
      <xdr:col>15</xdr:col>
      <xdr:colOff>643890</xdr:colOff>
      <xdr:row>28</xdr:row>
      <xdr:rowOff>120015</xdr:rowOff>
    </xdr:to>
    <xdr:graphicFrame macro="">
      <xdr:nvGraphicFramePr>
        <xdr:cNvPr id="4"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mlns:xdr="http://schemas.openxmlformats.org/drawingml/2006/spreadsheetDrawing">
      <xdr:col>4</xdr:col>
      <xdr:colOff>0</xdr:colOff>
      <xdr:row>31</xdr:row>
      <xdr:rowOff>0</xdr:rowOff>
    </xdr:from>
    <xdr:to xmlns:xdr="http://schemas.openxmlformats.org/drawingml/2006/spreadsheetDrawing">
      <xdr:col>15</xdr:col>
      <xdr:colOff>643890</xdr:colOff>
      <xdr:row>57</xdr:row>
      <xdr:rowOff>132080</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4</xdr:col>
      <xdr:colOff>0</xdr:colOff>
      <xdr:row>60</xdr:row>
      <xdr:rowOff>0</xdr:rowOff>
    </xdr:from>
    <xdr:to xmlns:xdr="http://schemas.openxmlformats.org/drawingml/2006/spreadsheetDrawing">
      <xdr:col>15</xdr:col>
      <xdr:colOff>643890</xdr:colOff>
      <xdr:row>86</xdr:row>
      <xdr:rowOff>124460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4</xdr:col>
      <xdr:colOff>0</xdr:colOff>
      <xdr:row>2</xdr:row>
      <xdr:rowOff>0</xdr:rowOff>
    </xdr:from>
    <xdr:to xmlns:xdr="http://schemas.openxmlformats.org/drawingml/2006/spreadsheetDrawing">
      <xdr:col>15</xdr:col>
      <xdr:colOff>643890</xdr:colOff>
      <xdr:row>28</xdr:row>
      <xdr:rowOff>120015</xdr:rowOff>
    </xdr:to>
    <xdr:graphicFrame macro="">
      <xdr:nvGraphicFramePr>
        <xdr:cNvPr id="4"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10.bin" /><Relationship Id="rId2" Type="http://schemas.openxmlformats.org/officeDocument/2006/relationships/drawing" Target="../drawings/drawing9.xml" /></Relationships>
</file>

<file path=xl/worksheets/_rels/sheet11.xml.rels><?xml version="1.0" encoding="UTF-8"?><Relationships xmlns="http://schemas.openxmlformats.org/package/2006/relationships"><Relationship Id="rId1" Type="http://schemas.openxmlformats.org/officeDocument/2006/relationships/printerSettings" Target="../printerSettings/printerSettings11.bin" /><Relationship Id="rId2" Type="http://schemas.openxmlformats.org/officeDocument/2006/relationships/drawing" Target="../drawings/drawing10.xml" /></Relationships>
</file>

<file path=xl/worksheets/_rels/sheet12.xml.rels><?xml version="1.0" encoding="UTF-8"?><Relationships xmlns="http://schemas.openxmlformats.org/package/2006/relationships"><Relationship Id="rId1" Type="http://schemas.openxmlformats.org/officeDocument/2006/relationships/printerSettings" Target="../printerSettings/printerSettings12.bin" /><Relationship Id="rId2" Type="http://schemas.openxmlformats.org/officeDocument/2006/relationships/drawing" Target="../drawings/drawing11.xml" /></Relationships>
</file>

<file path=xl/worksheets/_rels/sheet13.xml.rels><?xml version="1.0" encoding="UTF-8"?><Relationships xmlns="http://schemas.openxmlformats.org/package/2006/relationships"><Relationship Id="rId1" Type="http://schemas.openxmlformats.org/officeDocument/2006/relationships/printerSettings" Target="../printerSettings/printerSettings13.bin" /><Relationship Id="rId2" Type="http://schemas.openxmlformats.org/officeDocument/2006/relationships/drawing" Target="../drawings/drawing12.xml" /></Relationships>
</file>

<file path=xl/worksheets/_rels/sheet14.xml.rels><?xml version="1.0" encoding="UTF-8"?><Relationships xmlns="http://schemas.openxmlformats.org/package/2006/relationships"><Relationship Id="rId1" Type="http://schemas.openxmlformats.org/officeDocument/2006/relationships/printerSettings" Target="../printerSettings/printerSettings14.bin" /><Relationship Id="rId2" Type="http://schemas.openxmlformats.org/officeDocument/2006/relationships/drawing" Target="../drawings/drawing13.xml" /></Relationships>
</file>

<file path=xl/worksheets/_rels/sheet15.xml.rels><?xml version="1.0" encoding="UTF-8"?><Relationships xmlns="http://schemas.openxmlformats.org/package/2006/relationships"><Relationship Id="rId1" Type="http://schemas.openxmlformats.org/officeDocument/2006/relationships/printerSettings" Target="../printerSettings/printerSettings15.bin" /><Relationship Id="rId2" Type="http://schemas.openxmlformats.org/officeDocument/2006/relationships/drawing" Target="../drawings/drawing14.xml" /></Relationships>
</file>

<file path=xl/worksheets/_rels/sheet16.xml.rels><?xml version="1.0" encoding="UTF-8"?><Relationships xmlns="http://schemas.openxmlformats.org/package/2006/relationships"><Relationship Id="rId1" Type="http://schemas.openxmlformats.org/officeDocument/2006/relationships/printerSettings" Target="../printerSettings/printerSettings16.bin" /><Relationship Id="rId2" Type="http://schemas.openxmlformats.org/officeDocument/2006/relationships/drawing" Target="../drawings/drawing15.xml" /></Relationships>
</file>

<file path=xl/worksheets/_rels/sheet17.xml.rels><?xml version="1.0" encoding="UTF-8"?><Relationships xmlns="http://schemas.openxmlformats.org/package/2006/relationships"><Relationship Id="rId1" Type="http://schemas.openxmlformats.org/officeDocument/2006/relationships/printerSettings" Target="../printerSettings/printerSettings17.bin" /><Relationship Id="rId2" Type="http://schemas.openxmlformats.org/officeDocument/2006/relationships/drawing" Target="../drawings/drawing16.xml" /></Relationships>
</file>

<file path=xl/worksheets/_rels/sheet18.xml.rels><?xml version="1.0" encoding="UTF-8"?><Relationships xmlns="http://schemas.openxmlformats.org/package/2006/relationships"><Relationship Id="rId1" Type="http://schemas.openxmlformats.org/officeDocument/2006/relationships/printerSettings" Target="../printerSettings/printerSettings18.bin" /><Relationship Id="rId2" Type="http://schemas.openxmlformats.org/officeDocument/2006/relationships/drawing" Target="../drawings/drawing17.xml" /></Relationships>
</file>

<file path=xl/worksheets/_rels/sheet19.xml.rels><?xml version="1.0" encoding="UTF-8"?><Relationships xmlns="http://schemas.openxmlformats.org/package/2006/relationships"><Relationship Id="rId1" Type="http://schemas.openxmlformats.org/officeDocument/2006/relationships/printerSettings" Target="../printerSettings/printerSettings19.bin" /><Relationship Id="rId2" Type="http://schemas.openxmlformats.org/officeDocument/2006/relationships/drawing" Target="../drawings/drawing18.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1.xml" /></Relationships>
</file>

<file path=xl/worksheets/_rels/sheet20.xml.rels><?xml version="1.0" encoding="UTF-8"?><Relationships xmlns="http://schemas.openxmlformats.org/package/2006/relationships"><Relationship Id="rId1" Type="http://schemas.openxmlformats.org/officeDocument/2006/relationships/printerSettings" Target="../printerSettings/printerSettings20.bin" /><Relationship Id="rId2" Type="http://schemas.openxmlformats.org/officeDocument/2006/relationships/drawing" Target="../drawings/drawing19.xml" /></Relationships>
</file>

<file path=xl/worksheets/_rels/sheet21.xml.rels><?xml version="1.0" encoding="UTF-8"?><Relationships xmlns="http://schemas.openxmlformats.org/package/2006/relationships"><Relationship Id="rId1" Type="http://schemas.openxmlformats.org/officeDocument/2006/relationships/printerSettings" Target="../printerSettings/printerSettings21.bin" /><Relationship Id="rId2" Type="http://schemas.openxmlformats.org/officeDocument/2006/relationships/drawing" Target="../drawings/drawing20.xml" /></Relationships>
</file>

<file path=xl/worksheets/_rels/sheet22.xml.rels><?xml version="1.0" encoding="UTF-8"?><Relationships xmlns="http://schemas.openxmlformats.org/package/2006/relationships"><Relationship Id="rId1" Type="http://schemas.openxmlformats.org/officeDocument/2006/relationships/printerSettings" Target="../printerSettings/printerSettings22.bin" /><Relationship Id="rId2" Type="http://schemas.openxmlformats.org/officeDocument/2006/relationships/drawing" Target="../drawings/drawing21.xml" /></Relationships>
</file>

<file path=xl/worksheets/_rels/sheet23.xml.rels><?xml version="1.0" encoding="UTF-8"?><Relationships xmlns="http://schemas.openxmlformats.org/package/2006/relationships"><Relationship Id="rId1" Type="http://schemas.openxmlformats.org/officeDocument/2006/relationships/printerSettings" Target="../printerSettings/printerSettings23.bin" /><Relationship Id="rId2" Type="http://schemas.openxmlformats.org/officeDocument/2006/relationships/drawing" Target="../drawings/drawing22.xml" /></Relationships>
</file>

<file path=xl/worksheets/_rels/sheet24.xml.rels><?xml version="1.0" encoding="UTF-8"?><Relationships xmlns="http://schemas.openxmlformats.org/package/2006/relationships"><Relationship Id="rId1" Type="http://schemas.openxmlformats.org/officeDocument/2006/relationships/printerSettings" Target="../printerSettings/printerSettings24.bin" /><Relationship Id="rId2" Type="http://schemas.openxmlformats.org/officeDocument/2006/relationships/drawing" Target="../drawings/drawing23.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2.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drawing" Target="../drawings/drawing3.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drawing" Target="../drawings/drawing4.xml"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 Id="rId2" Type="http://schemas.openxmlformats.org/officeDocument/2006/relationships/drawing" Target="../drawings/drawing5.xml"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 Id="rId2" Type="http://schemas.openxmlformats.org/officeDocument/2006/relationships/drawing" Target="../drawings/drawing6.xml"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 Id="rId2" Type="http://schemas.openxmlformats.org/officeDocument/2006/relationships/drawing" Target="../drawings/drawing7.xml"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 Id="rId2" Type="http://schemas.openxmlformats.org/officeDocument/2006/relationships/drawing" Target="../drawings/drawing8.xml"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49">
    <tabColor rgb="FF00FFFF"/>
  </sheetPr>
  <dimension ref="A3:AJ31"/>
  <sheetViews>
    <sheetView tabSelected="1" workbookViewId="0">
      <selection activeCell="AP5" sqref="AP5"/>
    </sheetView>
  </sheetViews>
  <sheetFormatPr defaultRowHeight="13.5"/>
  <cols>
    <col min="1" max="1" width="4" style="1" customWidth="1"/>
    <col min="2" max="39" width="3.625" style="1" customWidth="1"/>
    <col min="40" max="16384" width="9" style="1" customWidth="1"/>
  </cols>
  <sheetData>
    <row r="3" spans="1:35" ht="23.25" customHeight="1">
      <c r="A3" s="2" t="s">
        <v>48</v>
      </c>
      <c r="B3" s="2"/>
      <c r="C3" s="3"/>
      <c r="D3" s="2" t="s">
        <v>2</v>
      </c>
      <c r="E3" s="3"/>
      <c r="F3" s="3"/>
      <c r="G3" s="3"/>
      <c r="H3" s="3"/>
      <c r="I3" s="3"/>
      <c r="J3" s="3"/>
      <c r="K3" s="3"/>
      <c r="L3" s="3"/>
      <c r="M3" s="3"/>
      <c r="N3" s="3"/>
      <c r="O3" s="3"/>
      <c r="P3" s="3"/>
      <c r="Q3" s="3"/>
      <c r="R3" s="3"/>
      <c r="S3" s="3"/>
      <c r="T3" s="3"/>
      <c r="U3" s="3"/>
      <c r="V3" s="3"/>
      <c r="W3" s="3"/>
      <c r="X3" s="3"/>
      <c r="Y3" s="3"/>
      <c r="Z3" s="8" t="s">
        <v>19</v>
      </c>
      <c r="AA3" s="8"/>
      <c r="AB3" s="8"/>
      <c r="AC3" s="8"/>
      <c r="AD3" s="8" t="s">
        <v>71</v>
      </c>
      <c r="AE3" s="8"/>
      <c r="AF3" s="8"/>
      <c r="AG3" s="8"/>
      <c r="AH3" s="8"/>
      <c r="AI3" s="8"/>
    </row>
    <row r="4" spans="1:35" ht="17.25" customHeight="1">
      <c r="A4" s="3"/>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row>
    <row r="5" spans="1:35" ht="17.25" customHeight="1">
      <c r="A5" s="3"/>
      <c r="B5" s="5" t="s">
        <v>17</v>
      </c>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row>
    <row r="6" spans="1:35" ht="17.25" customHeight="1">
      <c r="A6" s="3"/>
      <c r="B6" s="3"/>
      <c r="C6" s="4" t="s">
        <v>101</v>
      </c>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row>
    <row r="7" spans="1:35" ht="17.25" customHeight="1">
      <c r="A7" s="3"/>
      <c r="B7" s="3"/>
      <c r="C7" s="4" t="s">
        <v>5</v>
      </c>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row>
    <row r="8" spans="1:35" ht="17.25" customHeight="1">
      <c r="A8" s="3"/>
      <c r="B8" s="3"/>
      <c r="C8" s="3"/>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row>
    <row r="9" spans="1:35" ht="17.25" customHeight="1">
      <c r="A9" s="3"/>
      <c r="B9" s="5" t="s">
        <v>16</v>
      </c>
      <c r="C9" s="3"/>
      <c r="D9" s="3"/>
      <c r="E9" s="3"/>
      <c r="F9" s="3"/>
      <c r="G9" s="3"/>
      <c r="H9" s="3"/>
      <c r="I9" s="3"/>
      <c r="J9" s="3"/>
      <c r="K9" s="3"/>
      <c r="L9" s="3"/>
      <c r="M9" s="3"/>
      <c r="N9" s="3"/>
      <c r="O9" s="3"/>
      <c r="P9" s="3"/>
      <c r="Q9" s="3"/>
      <c r="R9" s="3"/>
      <c r="S9" s="3"/>
      <c r="T9" s="3"/>
      <c r="U9" s="3"/>
      <c r="V9" s="3"/>
      <c r="W9" s="3"/>
      <c r="X9" s="3"/>
      <c r="Y9" s="3"/>
      <c r="Z9" s="3"/>
      <c r="AA9" s="3"/>
      <c r="AB9" s="3"/>
      <c r="AC9" s="3"/>
      <c r="AD9" s="3"/>
      <c r="AE9" s="3"/>
      <c r="AF9" s="3"/>
      <c r="AG9" s="3"/>
      <c r="AH9" s="3"/>
      <c r="AI9" s="3"/>
    </row>
    <row r="10" spans="1:35" ht="17.25" customHeight="1">
      <c r="A10" s="3"/>
      <c r="B10" s="3"/>
      <c r="C10" s="4" t="s">
        <v>31</v>
      </c>
      <c r="D10" s="3"/>
      <c r="E10" s="3"/>
      <c r="F10" s="3"/>
      <c r="G10" s="3"/>
      <c r="H10" s="3"/>
      <c r="I10" s="3"/>
      <c r="J10" s="3"/>
      <c r="K10" s="3"/>
      <c r="L10" s="3"/>
      <c r="M10" s="3"/>
      <c r="N10" s="3"/>
      <c r="O10" s="3"/>
      <c r="P10" s="3"/>
      <c r="Q10" s="3"/>
      <c r="R10" s="3"/>
      <c r="S10" s="3"/>
      <c r="T10" s="3"/>
      <c r="U10" s="3"/>
      <c r="V10" s="3"/>
      <c r="W10" s="3"/>
      <c r="X10" s="3"/>
      <c r="Y10" s="3"/>
      <c r="Z10" s="3"/>
      <c r="AA10" s="3"/>
      <c r="AB10" s="3"/>
      <c r="AC10" s="3"/>
      <c r="AD10" s="3"/>
      <c r="AE10" s="3"/>
      <c r="AF10" s="3"/>
      <c r="AG10" s="3"/>
      <c r="AH10" s="3"/>
      <c r="AI10" s="3"/>
    </row>
    <row r="11" spans="1:35" ht="17.25" customHeight="1">
      <c r="A11" s="3"/>
      <c r="B11" s="3"/>
      <c r="C11" s="4" t="s">
        <v>23</v>
      </c>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row>
    <row r="12" spans="1:35" ht="17.25" customHeight="1">
      <c r="A12" s="4"/>
      <c r="B12" s="4"/>
      <c r="C12" s="4" t="s">
        <v>6</v>
      </c>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row>
    <row r="13" spans="1:35" ht="17.25" customHeight="1">
      <c r="A13" s="3"/>
      <c r="B13" s="3"/>
      <c r="C13" s="4" t="s">
        <v>104</v>
      </c>
      <c r="D13" s="3"/>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row>
    <row r="14" spans="1:35" ht="17.25" customHeight="1">
      <c r="A14" s="3"/>
      <c r="B14" s="3"/>
      <c r="C14" s="4" t="s">
        <v>39</v>
      </c>
      <c r="D14" s="3"/>
      <c r="E14" s="3"/>
      <c r="F14" s="3"/>
      <c r="G14" s="3"/>
      <c r="H14" s="3"/>
      <c r="I14" s="3"/>
      <c r="J14" s="3"/>
      <c r="K14" s="3"/>
      <c r="L14" s="3"/>
      <c r="M14" s="3"/>
      <c r="N14" s="3"/>
      <c r="O14" s="3"/>
      <c r="P14" s="3"/>
      <c r="Q14" s="3"/>
      <c r="R14" s="3"/>
      <c r="S14" s="3"/>
      <c r="T14" s="3"/>
      <c r="U14" s="3"/>
      <c r="V14" s="3"/>
      <c r="W14" s="3"/>
      <c r="X14" s="3"/>
      <c r="Y14" s="3"/>
      <c r="Z14" s="3"/>
      <c r="AA14" s="3"/>
      <c r="AB14" s="3"/>
      <c r="AC14" s="3"/>
      <c r="AD14" s="3"/>
      <c r="AE14" s="3"/>
      <c r="AF14" s="3"/>
      <c r="AG14" s="3"/>
      <c r="AH14" s="3"/>
      <c r="AI14" s="3"/>
    </row>
    <row r="15" spans="1:35" ht="17.25" customHeight="1">
      <c r="A15" s="3"/>
      <c r="B15" s="3"/>
      <c r="C15" s="4" t="s">
        <v>102</v>
      </c>
      <c r="D15" s="3"/>
      <c r="E15" s="3"/>
      <c r="F15" s="3"/>
      <c r="G15" s="3"/>
      <c r="H15" s="3"/>
      <c r="I15" s="3"/>
      <c r="J15" s="3"/>
      <c r="K15" s="3"/>
      <c r="L15" s="3"/>
      <c r="M15" s="3"/>
      <c r="N15" s="3"/>
      <c r="O15" s="3"/>
      <c r="P15" s="3"/>
      <c r="Q15" s="3"/>
      <c r="R15" s="3"/>
      <c r="S15" s="3"/>
      <c r="T15" s="3"/>
      <c r="U15" s="3"/>
      <c r="V15" s="3"/>
      <c r="W15" s="3"/>
      <c r="X15" s="3"/>
      <c r="Y15" s="3"/>
      <c r="Z15" s="3"/>
      <c r="AA15" s="3"/>
      <c r="AB15" s="3"/>
      <c r="AC15" s="3"/>
      <c r="AD15" s="3"/>
      <c r="AE15" s="3"/>
      <c r="AF15" s="3"/>
      <c r="AG15" s="3"/>
      <c r="AH15" s="3"/>
      <c r="AI15" s="3"/>
    </row>
    <row r="16" spans="1:35" ht="17.25" customHeight="1">
      <c r="A16" s="3"/>
      <c r="B16" s="3"/>
      <c r="C16" s="4" t="s">
        <v>38</v>
      </c>
      <c r="D16" s="3"/>
      <c r="E16" s="3"/>
      <c r="F16" s="3"/>
      <c r="G16" s="3"/>
      <c r="H16" s="3"/>
      <c r="I16" s="3"/>
      <c r="J16" s="3"/>
      <c r="K16" s="3"/>
      <c r="L16" s="3"/>
      <c r="M16" s="3"/>
      <c r="N16" s="3"/>
      <c r="O16" s="3"/>
      <c r="P16" s="3"/>
      <c r="Q16" s="3"/>
      <c r="R16" s="3"/>
      <c r="S16" s="3"/>
      <c r="T16" s="3"/>
      <c r="U16" s="3"/>
      <c r="V16" s="3"/>
      <c r="W16" s="3"/>
      <c r="X16" s="3"/>
      <c r="Y16" s="3"/>
      <c r="Z16" s="3"/>
      <c r="AA16" s="3"/>
      <c r="AB16" s="3"/>
      <c r="AC16" s="3"/>
      <c r="AD16" s="3"/>
      <c r="AE16" s="3"/>
      <c r="AF16" s="3"/>
      <c r="AG16" s="3"/>
      <c r="AH16" s="3"/>
      <c r="AI16" s="3"/>
    </row>
    <row r="17" spans="1:36" ht="17.25" customHeight="1">
      <c r="A17" s="4"/>
      <c r="B17" s="4"/>
      <c r="C17" s="4" t="s">
        <v>103</v>
      </c>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row>
    <row r="18" spans="1:36" ht="17.25" customHeight="1">
      <c r="A18" s="4"/>
      <c r="B18" s="3"/>
      <c r="C18" s="4" t="s">
        <v>36</v>
      </c>
      <c r="D18" s="3"/>
      <c r="E18" s="3"/>
      <c r="F18" s="3"/>
      <c r="G18" s="3"/>
      <c r="H18" s="3"/>
      <c r="I18" s="3"/>
      <c r="J18" s="3"/>
      <c r="K18" s="3"/>
      <c r="L18" s="3"/>
      <c r="M18" s="3"/>
      <c r="N18" s="3"/>
      <c r="O18" s="3"/>
      <c r="P18" s="3"/>
      <c r="Q18" s="3"/>
      <c r="R18" s="3"/>
      <c r="S18" s="3"/>
      <c r="T18" s="3"/>
      <c r="U18" s="3"/>
      <c r="V18" s="3"/>
      <c r="W18" s="3"/>
      <c r="X18" s="3"/>
      <c r="Y18" s="3"/>
      <c r="Z18" s="3"/>
      <c r="AA18" s="3"/>
      <c r="AB18" s="3"/>
      <c r="AC18" s="3"/>
      <c r="AD18" s="3"/>
      <c r="AE18" s="3"/>
      <c r="AF18" s="3"/>
      <c r="AG18" s="3"/>
      <c r="AH18" s="3"/>
      <c r="AI18" s="3"/>
    </row>
    <row r="19" spans="1:36" ht="17.25" customHeight="1">
      <c r="A19" s="4"/>
      <c r="B19" s="4"/>
      <c r="C19" s="4" t="s">
        <v>35</v>
      </c>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row>
    <row r="20" spans="1:36" ht="17.25" customHeight="1">
      <c r="A20" s="4"/>
      <c r="B20" s="5" t="s">
        <v>15</v>
      </c>
      <c r="C20" s="3"/>
      <c r="D20" s="3"/>
      <c r="E20" s="3"/>
      <c r="F20" s="3"/>
      <c r="G20" s="3"/>
      <c r="H20" s="3"/>
      <c r="I20" s="3"/>
      <c r="J20" s="3"/>
      <c r="K20" s="3"/>
      <c r="L20" s="3"/>
      <c r="M20" s="3"/>
      <c r="N20" s="3"/>
      <c r="O20" s="3"/>
      <c r="P20" s="3"/>
      <c r="Q20" s="3"/>
      <c r="R20" s="3"/>
      <c r="S20" s="3"/>
      <c r="T20" s="3"/>
      <c r="U20" s="3"/>
      <c r="V20" s="3"/>
      <c r="W20" s="3"/>
      <c r="X20" s="3"/>
      <c r="Y20" s="3"/>
      <c r="Z20" s="3"/>
      <c r="AA20" s="3"/>
      <c r="AB20" s="3"/>
      <c r="AC20" s="3"/>
      <c r="AD20" s="3"/>
      <c r="AE20" s="3"/>
      <c r="AF20" s="3"/>
      <c r="AG20" s="3"/>
      <c r="AH20" s="3"/>
      <c r="AI20" s="3"/>
    </row>
    <row r="21" spans="1:36" ht="17.25" customHeight="1">
      <c r="A21" s="4"/>
      <c r="B21" s="6" t="s">
        <v>99</v>
      </c>
      <c r="C21" s="6"/>
      <c r="D21" s="6"/>
      <c r="E21" s="6" t="s">
        <v>22</v>
      </c>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9"/>
    </row>
    <row r="22" spans="1:36" ht="17.25" customHeight="1">
      <c r="A22" s="4"/>
      <c r="B22" s="6"/>
      <c r="C22" s="6" t="s">
        <v>34</v>
      </c>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9"/>
    </row>
    <row r="23" spans="1:36" ht="17.25" customHeight="1">
      <c r="A23" s="4"/>
      <c r="B23" s="6" t="s">
        <v>100</v>
      </c>
      <c r="C23" s="6"/>
      <c r="D23" s="6"/>
      <c r="E23" s="6" t="s">
        <v>7</v>
      </c>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9"/>
    </row>
    <row r="24" spans="1:36" ht="17.25" customHeight="1">
      <c r="A24" s="4"/>
      <c r="B24" s="6"/>
      <c r="C24" s="6" t="s">
        <v>33</v>
      </c>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9"/>
    </row>
    <row r="25" spans="1:36" ht="17.25" customHeight="1">
      <c r="A25" s="4"/>
      <c r="B25" s="6" t="s">
        <v>94</v>
      </c>
      <c r="C25" s="6"/>
      <c r="D25" s="6"/>
      <c r="E25" s="6" t="s">
        <v>30</v>
      </c>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9"/>
    </row>
    <row r="26" spans="1:36" ht="17.25" customHeight="1">
      <c r="A26" s="4"/>
      <c r="B26" s="6"/>
      <c r="C26" s="6" t="s">
        <v>29</v>
      </c>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9"/>
    </row>
    <row r="27" spans="1:36" ht="17.25" customHeight="1">
      <c r="A27" s="4"/>
      <c r="B27" s="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9"/>
    </row>
    <row r="28" spans="1:36" ht="17.25" customHeight="1">
      <c r="A28" s="4"/>
      <c r="B28" s="5" t="s">
        <v>13</v>
      </c>
      <c r="C28" s="3"/>
      <c r="D28" s="3"/>
      <c r="E28" s="3"/>
      <c r="F28" s="3"/>
      <c r="G28" s="3"/>
      <c r="H28" s="3"/>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row>
    <row r="29" spans="1:36" ht="17.25" customHeight="1">
      <c r="A29" s="4"/>
      <c r="B29" s="3"/>
      <c r="C29" s="7" t="s">
        <v>21</v>
      </c>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row>
    <row r="30" spans="1:36" ht="17.25" customHeight="1">
      <c r="A30" s="4"/>
      <c r="B30" s="3"/>
      <c r="C30" s="3"/>
      <c r="D30" s="3"/>
      <c r="E30" s="3"/>
      <c r="F30" s="3"/>
      <c r="G30" s="3"/>
      <c r="H30" s="3"/>
      <c r="I30" s="3"/>
      <c r="J30" s="3"/>
      <c r="K30" s="3"/>
      <c r="L30" s="3"/>
      <c r="M30" s="3"/>
      <c r="N30" s="3"/>
      <c r="O30" s="3"/>
      <c r="P30" s="3"/>
      <c r="Q30" s="3"/>
      <c r="R30" s="3"/>
      <c r="S30" s="3"/>
      <c r="T30" s="3"/>
      <c r="U30" s="3"/>
      <c r="V30" s="3"/>
      <c r="W30" s="3"/>
      <c r="X30" s="3"/>
      <c r="Y30" s="3"/>
      <c r="Z30" s="3"/>
      <c r="AA30" s="3"/>
      <c r="AB30" s="3"/>
      <c r="AC30" s="3"/>
      <c r="AD30" s="3"/>
      <c r="AE30" s="3"/>
      <c r="AF30" s="3"/>
      <c r="AG30" s="3"/>
      <c r="AH30" s="3"/>
      <c r="AI30" s="3"/>
    </row>
    <row r="31" spans="1:36" ht="17.25" customHeight="1">
      <c r="A31" s="4"/>
      <c r="B31" s="3"/>
      <c r="C31" s="3"/>
      <c r="D31" s="3"/>
      <c r="E31" s="3"/>
      <c r="F31" s="3"/>
      <c r="G31" s="3"/>
      <c r="H31" s="3"/>
      <c r="I31" s="3"/>
      <c r="J31" s="3"/>
      <c r="K31" s="3"/>
      <c r="L31" s="3"/>
      <c r="M31" s="3"/>
      <c r="N31" s="3"/>
      <c r="O31" s="3"/>
      <c r="P31" s="3"/>
      <c r="Q31" s="3"/>
      <c r="R31" s="3"/>
      <c r="S31" s="3"/>
      <c r="T31" s="3"/>
      <c r="U31" s="3"/>
      <c r="V31" s="3"/>
      <c r="W31" s="3"/>
      <c r="X31" s="3"/>
      <c r="Y31" s="3"/>
      <c r="Z31" s="3"/>
      <c r="AA31" s="3"/>
      <c r="AB31" s="3"/>
      <c r="AC31" s="3"/>
      <c r="AD31" s="3"/>
      <c r="AE31" s="3"/>
      <c r="AF31" s="3"/>
      <c r="AG31" s="3"/>
      <c r="AH31" s="3"/>
      <c r="AI31" s="3"/>
    </row>
    <row r="32" spans="1:36" ht="17.25" customHeight="1"/>
    <row r="33" ht="17.25" customHeight="1"/>
    <row r="34" ht="17.25" customHeight="1"/>
    <row r="35" ht="17.25" customHeight="1"/>
    <row r="36" ht="17.25" customHeight="1"/>
    <row r="37" ht="17.25" customHeight="1"/>
    <row r="38" ht="17.25" customHeight="1"/>
    <row r="39" ht="17.25" customHeight="1"/>
    <row r="40" ht="17.25" customHeight="1"/>
    <row r="41" ht="17.25" customHeight="1"/>
    <row r="42" ht="17.25" customHeight="1"/>
    <row r="43" ht="17.25" customHeight="1"/>
    <row r="44" ht="17.25" customHeight="1"/>
    <row r="45" ht="17.25" customHeight="1"/>
    <row r="46" ht="17.25" customHeight="1"/>
    <row r="47" ht="17.25" customHeight="1"/>
    <row r="48" ht="17.25" customHeight="1"/>
    <row r="49" ht="17.25" customHeight="1"/>
    <row r="50" ht="17.25" customHeight="1"/>
    <row r="51" ht="17.25" customHeight="1"/>
    <row r="52" ht="17.25" customHeight="1"/>
    <row r="53" ht="17.25" customHeight="1"/>
    <row r="54" ht="17.25" customHeight="1"/>
    <row r="55" ht="17.25" customHeight="1"/>
    <row r="56" ht="17.25" customHeight="1"/>
    <row r="57" ht="17.25" customHeight="1"/>
    <row r="58" ht="17.25" customHeight="1"/>
    <row r="59" ht="17.25" customHeight="1"/>
    <row r="60" ht="17.25" customHeight="1"/>
    <row r="61" ht="17.25" customHeight="1"/>
    <row r="62" ht="17.25" customHeight="1"/>
    <row r="63" ht="17.25" customHeight="1"/>
    <row r="64" ht="17.25" customHeight="1"/>
    <row r="65" ht="17.25" customHeight="1"/>
    <row r="66" ht="17.25" customHeight="1"/>
    <row r="67" ht="17.25" customHeight="1"/>
    <row r="68" ht="17.25" customHeight="1"/>
    <row r="69" ht="17.25" customHeight="1"/>
    <row r="70" ht="17.25" customHeight="1"/>
    <row r="71" ht="17.25" customHeight="1"/>
    <row r="72" ht="17.25" customHeight="1"/>
    <row r="73" ht="17.25" customHeight="1"/>
    <row r="74" ht="17.25" customHeight="1"/>
    <row r="75" ht="17.25" customHeight="1"/>
    <row r="76" ht="17.25" customHeight="1"/>
    <row r="77" ht="17.25" customHeight="1"/>
  </sheetData>
  <mergeCells count="3">
    <mergeCell ref="Z3:AC3"/>
    <mergeCell ref="AD3:AI3"/>
    <mergeCell ref="C29:AI29"/>
  </mergeCells>
  <phoneticPr fontId="4"/>
  <pageMargins left="0.70866141732283472" right="0.70866141732283472" top="0.74803149606299213" bottom="0.74803149606299213" header="0.31496062992125984" footer="0.31496062992125984"/>
  <pageSetup paperSize="9" fitToWidth="1" fitToHeight="1" orientation="landscape" usePrinterDefaults="1" horizontalDpi="300" verticalDpi="300" r:id="rId1"/>
  <headerFooter>
    <oddFooter>&amp;C&amp;P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sheetPr codeName="Sheet58">
    <tabColor rgb="FFFFFF00"/>
  </sheetPr>
  <dimension ref="A1:P87"/>
  <sheetViews>
    <sheetView view="pageBreakPreview" zoomScaleNormal="115" zoomScaleSheetLayoutView="100" workbookViewId="0">
      <selection activeCell="B25" sqref="B1:D1048576"/>
    </sheetView>
  </sheetViews>
  <sheetFormatPr defaultRowHeight="12"/>
  <cols>
    <col min="1" max="1" width="11" style="42" customWidth="1"/>
    <col min="2" max="4" width="6.25" style="42" customWidth="1"/>
    <col min="5" max="6" width="7.125" style="43" hidden="1" customWidth="1"/>
    <col min="7" max="14" width="9.875" style="42" customWidth="1"/>
    <col min="15" max="15" width="16.375" style="42" customWidth="1"/>
    <col min="16" max="16" width="8.75" style="42" customWidth="1"/>
    <col min="17" max="16384" width="9" style="42" customWidth="1"/>
  </cols>
  <sheetData>
    <row r="1" spans="1:16" ht="22.5" customHeight="1">
      <c r="A1" s="13" t="s">
        <v>86</v>
      </c>
      <c r="D1" s="52"/>
    </row>
    <row r="2" spans="1:16" s="42" customFormat="1" ht="14.25">
      <c r="A2" s="44" t="s">
        <v>24</v>
      </c>
      <c r="E2" s="43"/>
      <c r="F2" s="43"/>
      <c r="P2" s="58" t="str">
        <f>SUBSTITUTE('Ｂ－４'!$C$6&amp;'Ｂ－４'!$C$7,"より","")</f>
        <v>市町村国保（国保連）、全国健康保険協会（協会けんぽ）秋田支部、後期高齢者医療広域連合（データは国保連）から提供いただいたレセプトデータ集計結果データ</v>
      </c>
    </row>
    <row r="3" spans="1:16" s="44" customFormat="1" ht="30.75" customHeight="1">
      <c r="A3" s="45" t="s">
        <v>45</v>
      </c>
      <c r="B3" s="45" t="s">
        <v>79</v>
      </c>
      <c r="C3" s="51" t="s">
        <v>12</v>
      </c>
      <c r="D3" s="51" t="s">
        <v>8</v>
      </c>
      <c r="E3" s="53" t="s">
        <v>37</v>
      </c>
      <c r="F3" s="53" t="s">
        <v>55</v>
      </c>
    </row>
    <row r="4" spans="1:16" s="1" customFormat="1" ht="18" customHeight="1">
      <c r="A4" s="17" t="s">
        <v>25</v>
      </c>
      <c r="B4" s="47">
        <v>101.6</v>
      </c>
      <c r="C4" s="47">
        <v>101.59299324531101</v>
      </c>
      <c r="D4" s="47">
        <v>101.60700711877701</v>
      </c>
      <c r="E4" s="54">
        <f t="shared" ref="E4:E28" si="0">ABS(B4-C4)</f>
        <v>7.0067546889873711e-003</v>
      </c>
      <c r="F4" s="54">
        <f t="shared" ref="F4:F28" si="1">ABS(B4-D4)</f>
        <v>7.007118777011101e-003</v>
      </c>
    </row>
    <row r="5" spans="1:16" s="1" customFormat="1" ht="18" customHeight="1">
      <c r="A5" s="18" t="s">
        <v>49</v>
      </c>
      <c r="B5" s="48">
        <v>151.9</v>
      </c>
      <c r="C5" s="48">
        <v>151.88727625389899</v>
      </c>
      <c r="D5" s="48">
        <v>151.91272454915199</v>
      </c>
      <c r="E5" s="55">
        <f t="shared" si="0"/>
        <v>1.2723746101016786e-002</v>
      </c>
      <c r="F5" s="55">
        <f t="shared" si="1"/>
        <v>1.2724549151982956e-002</v>
      </c>
    </row>
    <row r="6" spans="1:16" s="1" customFormat="1" ht="18" customHeight="1">
      <c r="A6" s="18" t="s">
        <v>63</v>
      </c>
      <c r="B6" s="48">
        <v>153.6</v>
      </c>
      <c r="C6" s="48">
        <v>153.570405435195</v>
      </c>
      <c r="D6" s="48">
        <v>153.62959886150301</v>
      </c>
      <c r="E6" s="55">
        <f t="shared" si="0"/>
        <v>2.9594564804995116e-002</v>
      </c>
      <c r="F6" s="55">
        <f t="shared" si="1"/>
        <v>2.959886150301827e-002</v>
      </c>
    </row>
    <row r="7" spans="1:16" s="1" customFormat="1" ht="18" customHeight="1">
      <c r="A7" s="18" t="s">
        <v>42</v>
      </c>
      <c r="B7" s="48">
        <v>90.6</v>
      </c>
      <c r="C7" s="48">
        <v>90.5908268112982</v>
      </c>
      <c r="D7" s="48">
        <v>90.609173888524694</v>
      </c>
      <c r="E7" s="55">
        <f t="shared" si="0"/>
        <v>9.1731887017942881e-003</v>
      </c>
      <c r="F7" s="55">
        <f t="shared" si="1"/>
        <v>9.1738885246996915e-003</v>
      </c>
    </row>
    <row r="8" spans="1:16" s="1" customFormat="1" ht="18" customHeight="1">
      <c r="A8" s="18" t="s">
        <v>72</v>
      </c>
      <c r="B8" s="48">
        <v>100</v>
      </c>
      <c r="C8" s="48">
        <v>99.968883674376499</v>
      </c>
      <c r="D8" s="48">
        <v>100.031123622097</v>
      </c>
      <c r="E8" s="55">
        <f t="shared" si="0"/>
        <v>3.1116325623500529e-002</v>
      </c>
      <c r="F8" s="55">
        <f t="shared" si="1"/>
        <v>3.1123622096998815e-002</v>
      </c>
    </row>
    <row r="9" spans="1:16" s="1" customFormat="1" ht="18" customHeight="1">
      <c r="A9" s="18" t="s">
        <v>57</v>
      </c>
      <c r="B9" s="48">
        <v>101</v>
      </c>
      <c r="C9" s="48">
        <v>100.99199830344099</v>
      </c>
      <c r="D9" s="48">
        <v>101.008002174211</v>
      </c>
      <c r="E9" s="55">
        <f t="shared" si="0"/>
        <v>8.0016965590061773e-003</v>
      </c>
      <c r="F9" s="55">
        <f t="shared" si="1"/>
        <v>8.0021742110005789e-003</v>
      </c>
    </row>
    <row r="10" spans="1:16" s="1" customFormat="1" ht="18" customHeight="1">
      <c r="A10" s="18" t="s">
        <v>28</v>
      </c>
      <c r="B10" s="48">
        <v>84.3</v>
      </c>
      <c r="C10" s="48">
        <v>84.274186975905096</v>
      </c>
      <c r="D10" s="48">
        <v>84.325818980512807</v>
      </c>
      <c r="E10" s="55">
        <f t="shared" si="0"/>
        <v>2.5813024094901493e-002</v>
      </c>
      <c r="F10" s="55">
        <f t="shared" si="1"/>
        <v>2.581898051280973e-002</v>
      </c>
    </row>
    <row r="11" spans="1:16" s="1" customFormat="1" ht="18" customHeight="1">
      <c r="A11" s="18" t="s">
        <v>44</v>
      </c>
      <c r="B11" s="48">
        <v>108.9</v>
      </c>
      <c r="C11" s="48">
        <v>108.885863158619</v>
      </c>
      <c r="D11" s="48">
        <v>108.914138224186</v>
      </c>
      <c r="E11" s="55">
        <f t="shared" si="0"/>
        <v>1.4136841381002796e-002</v>
      </c>
      <c r="F11" s="55">
        <f t="shared" si="1"/>
        <v>1.4138224185998638e-002</v>
      </c>
    </row>
    <row r="12" spans="1:16" s="1" customFormat="1" ht="18" customHeight="1">
      <c r="A12" s="18" t="s">
        <v>52</v>
      </c>
      <c r="B12" s="48">
        <v>82.2</v>
      </c>
      <c r="C12" s="48">
        <v>82.181843440518406</v>
      </c>
      <c r="D12" s="48">
        <v>82.218159581559107</v>
      </c>
      <c r="E12" s="55">
        <f t="shared" si="0"/>
        <v>1.8156559481596446e-002</v>
      </c>
      <c r="F12" s="55">
        <f t="shared" si="1"/>
        <v>1.8159581559103799e-002</v>
      </c>
    </row>
    <row r="13" spans="1:16" s="1" customFormat="1" ht="18" customHeight="1">
      <c r="A13" s="18" t="s">
        <v>27</v>
      </c>
      <c r="B13" s="48">
        <v>114.5</v>
      </c>
      <c r="C13" s="48">
        <v>114.495821947851</v>
      </c>
      <c r="D13" s="48">
        <v>114.504178167017</v>
      </c>
      <c r="E13" s="55">
        <f t="shared" si="0"/>
        <v>4.1780521490011324e-003</v>
      </c>
      <c r="F13" s="55">
        <f t="shared" si="1"/>
        <v>4.1781670170024654e-003</v>
      </c>
    </row>
    <row r="14" spans="1:16" s="1" customFormat="1" ht="18" customHeight="1">
      <c r="A14" s="18" t="s">
        <v>73</v>
      </c>
      <c r="B14" s="48">
        <v>109</v>
      </c>
      <c r="C14" s="48">
        <v>108.98898937724501</v>
      </c>
      <c r="D14" s="48">
        <v>109.01101146081101</v>
      </c>
      <c r="E14" s="55">
        <f t="shared" si="0"/>
        <v>1.101062275499487e-002</v>
      </c>
      <c r="F14" s="55">
        <f t="shared" si="1"/>
        <v>1.1011460811005236e-002</v>
      </c>
    </row>
    <row r="15" spans="1:16" s="1" customFormat="1" ht="18" customHeight="1">
      <c r="A15" s="18" t="s">
        <v>74</v>
      </c>
      <c r="B15" s="48">
        <v>110.2</v>
      </c>
      <c r="C15" s="48">
        <v>110.187923733387</v>
      </c>
      <c r="D15" s="48">
        <v>110.212077263767</v>
      </c>
      <c r="E15" s="55">
        <f t="shared" si="0"/>
        <v>1.2076266613007647e-002</v>
      </c>
      <c r="F15" s="55">
        <f t="shared" si="1"/>
        <v>1.2077263766997248e-002</v>
      </c>
    </row>
    <row r="16" spans="1:16" s="1" customFormat="1" ht="18" customHeight="1">
      <c r="A16" s="18" t="s">
        <v>75</v>
      </c>
      <c r="B16" s="48">
        <v>123.7</v>
      </c>
      <c r="C16" s="48">
        <v>123.680296489158</v>
      </c>
      <c r="D16" s="48">
        <v>123.719705875727</v>
      </c>
      <c r="E16" s="55">
        <f t="shared" si="0"/>
        <v>1.9703510842006722e-002</v>
      </c>
      <c r="F16" s="55">
        <f t="shared" si="1"/>
        <v>1.9705875726998556e-002</v>
      </c>
    </row>
    <row r="17" spans="1:16" s="1" customFormat="1" ht="18" customHeight="1">
      <c r="A17" s="18" t="s">
        <v>10</v>
      </c>
      <c r="B17" s="48">
        <v>111.9</v>
      </c>
      <c r="C17" s="48">
        <v>111.874397753815</v>
      </c>
      <c r="D17" s="48">
        <v>111.925606660249</v>
      </c>
      <c r="E17" s="55">
        <f t="shared" si="0"/>
        <v>2.5602246185002286e-002</v>
      </c>
      <c r="F17" s="55">
        <f t="shared" si="1"/>
        <v>2.5606660248996604e-002</v>
      </c>
    </row>
    <row r="18" spans="1:16" s="1" customFormat="1" ht="18" customHeight="1">
      <c r="A18" s="18" t="s">
        <v>76</v>
      </c>
      <c r="B18" s="48">
        <v>132.30000000000001</v>
      </c>
      <c r="C18" s="48">
        <v>132.269063196654</v>
      </c>
      <c r="D18" s="48">
        <v>132.33094225470799</v>
      </c>
      <c r="E18" s="55">
        <f t="shared" si="0"/>
        <v>3.0936803346008901e-002</v>
      </c>
      <c r="F18" s="55">
        <f t="shared" si="1"/>
        <v>3.094225470798051e-002</v>
      </c>
    </row>
    <row r="19" spans="1:16" s="1" customFormat="1" ht="18" customHeight="1">
      <c r="A19" s="18" t="s">
        <v>20</v>
      </c>
      <c r="B19" s="48">
        <v>64.099999999999994</v>
      </c>
      <c r="C19" s="48">
        <v>64.071388212330803</v>
      </c>
      <c r="D19" s="48">
        <v>64.128621412818305</v>
      </c>
      <c r="E19" s="55">
        <f t="shared" si="0"/>
        <v>2.8611787669191813e-002</v>
      </c>
      <c r="F19" s="55">
        <f t="shared" si="1"/>
        <v>2.8621412818310432e-002</v>
      </c>
    </row>
    <row r="20" spans="1:16" s="1" customFormat="1" ht="18" customHeight="1">
      <c r="A20" s="18" t="s">
        <v>77</v>
      </c>
      <c r="B20" s="48">
        <v>96.4</v>
      </c>
      <c r="C20" s="48">
        <v>96.393234591684205</v>
      </c>
      <c r="D20" s="48">
        <v>96.406765766064197</v>
      </c>
      <c r="E20" s="55">
        <f t="shared" si="0"/>
        <v>6.7654083158004141e-003</v>
      </c>
      <c r="F20" s="55">
        <f t="shared" si="1"/>
        <v>6.7657660641913253e-003</v>
      </c>
    </row>
    <row r="21" spans="1:16" s="1" customFormat="1" ht="18" customHeight="1">
      <c r="A21" s="18" t="s">
        <v>46</v>
      </c>
      <c r="B21" s="48">
        <v>95.5</v>
      </c>
      <c r="C21" s="48">
        <v>95.488124104182006</v>
      </c>
      <c r="D21" s="48">
        <v>95.511877008604202</v>
      </c>
      <c r="E21" s="55">
        <f t="shared" si="0"/>
        <v>1.1875895817993865e-002</v>
      </c>
      <c r="F21" s="55">
        <f t="shared" si="1"/>
        <v>1.1877008604201933e-002</v>
      </c>
    </row>
    <row r="22" spans="1:16" s="1" customFormat="1" ht="18" customHeight="1">
      <c r="A22" s="18" t="s">
        <v>69</v>
      </c>
      <c r="B22" s="48">
        <v>96.4</v>
      </c>
      <c r="C22" s="48">
        <v>96.393565828986297</v>
      </c>
      <c r="D22" s="48">
        <v>96.406434494587899</v>
      </c>
      <c r="E22" s="55">
        <f t="shared" si="0"/>
        <v>6.4341710137085784e-003</v>
      </c>
      <c r="F22" s="55">
        <f t="shared" si="1"/>
        <v>6.4344945878929138e-003</v>
      </c>
    </row>
    <row r="23" spans="1:16" s="1" customFormat="1" ht="18" customHeight="1">
      <c r="A23" s="18" t="s">
        <v>40</v>
      </c>
      <c r="B23" s="48">
        <v>92.7</v>
      </c>
      <c r="C23" s="48">
        <v>92.689354581292903</v>
      </c>
      <c r="D23" s="48">
        <v>92.710646339846505</v>
      </c>
      <c r="E23" s="55">
        <f t="shared" si="0"/>
        <v>1.0645418707099452e-002</v>
      </c>
      <c r="F23" s="55">
        <f t="shared" si="1"/>
        <v>1.0646339846502428e-002</v>
      </c>
    </row>
    <row r="24" spans="1:16" s="1" customFormat="1" ht="18" customHeight="1">
      <c r="A24" s="18" t="s">
        <v>0</v>
      </c>
      <c r="B24" s="48">
        <v>98.4</v>
      </c>
      <c r="C24" s="48">
        <v>98.387046391938597</v>
      </c>
      <c r="D24" s="48">
        <v>98.412954892965999</v>
      </c>
      <c r="E24" s="55">
        <f t="shared" si="0"/>
        <v>1.2953608061408772e-002</v>
      </c>
      <c r="F24" s="55">
        <f t="shared" si="1"/>
        <v>1.2954892965993281e-002</v>
      </c>
    </row>
    <row r="25" spans="1:16" s="1" customFormat="1" ht="18" customHeight="1">
      <c r="A25" s="18" t="s">
        <v>78</v>
      </c>
      <c r="B25" s="48">
        <v>69.599999999999994</v>
      </c>
      <c r="C25" s="48">
        <v>69.594868844768499</v>
      </c>
      <c r="D25" s="48">
        <v>69.605131440260294</v>
      </c>
      <c r="E25" s="55">
        <f t="shared" si="0"/>
        <v>5.1311552314956543e-003</v>
      </c>
      <c r="F25" s="55">
        <f t="shared" si="1"/>
        <v>5.1314402602997689e-003</v>
      </c>
    </row>
    <row r="26" spans="1:16" s="1" customFormat="1" ht="18" customHeight="1">
      <c r="A26" s="18" t="s">
        <v>18</v>
      </c>
      <c r="B26" s="48">
        <v>61.2</v>
      </c>
      <c r="C26" s="48">
        <v>61.193365676696601</v>
      </c>
      <c r="D26" s="48">
        <v>61.206634865204002</v>
      </c>
      <c r="E26" s="55">
        <f t="shared" si="0"/>
        <v>6.6343233034018567e-003</v>
      </c>
      <c r="F26" s="55">
        <f t="shared" si="1"/>
        <v>6.6348652039991407e-003</v>
      </c>
    </row>
    <row r="27" spans="1:16" s="1" customFormat="1" ht="18" customHeight="1">
      <c r="A27" s="18" t="s">
        <v>41</v>
      </c>
      <c r="B27" s="48">
        <v>79.5</v>
      </c>
      <c r="C27" s="48">
        <v>79.487038559402393</v>
      </c>
      <c r="D27" s="48">
        <v>79.512963032927203</v>
      </c>
      <c r="E27" s="55">
        <f t="shared" si="0"/>
        <v>1.2961440597607066e-002</v>
      </c>
      <c r="F27" s="55">
        <f t="shared" si="1"/>
        <v>1.2963032927203244e-002</v>
      </c>
    </row>
    <row r="28" spans="1:16" s="1" customFormat="1" ht="18" customHeight="1">
      <c r="A28" s="19" t="s">
        <v>70</v>
      </c>
      <c r="B28" s="49">
        <v>45.2</v>
      </c>
      <c r="C28" s="49">
        <v>45.1766124584545</v>
      </c>
      <c r="D28" s="49">
        <v>45.223396662216203</v>
      </c>
      <c r="E28" s="56">
        <f t="shared" si="0"/>
        <v>2.3387541545503154e-002</v>
      </c>
      <c r="F28" s="56">
        <f t="shared" si="1"/>
        <v>2.339666221620007e-002</v>
      </c>
    </row>
    <row r="29" spans="1:16" ht="11.25" customHeight="1">
      <c r="A29" s="46"/>
      <c r="B29" s="50"/>
      <c r="C29" s="50"/>
      <c r="D29" s="50"/>
      <c r="E29" s="57"/>
      <c r="F29" s="57"/>
    </row>
    <row r="30" spans="1:16" ht="22.5" customHeight="1">
      <c r="A30" s="13" t="s">
        <v>86</v>
      </c>
      <c r="D30" s="52"/>
    </row>
    <row r="31" spans="1:16" s="42" customFormat="1" ht="14.25">
      <c r="A31" s="44" t="s">
        <v>92</v>
      </c>
      <c r="E31" s="43"/>
      <c r="F31" s="43"/>
      <c r="P31" s="58" t="str">
        <f>SUBSTITUTE('Ｂ－４'!$C$6&amp;'Ｂ－４'!$C$7,"より","")</f>
        <v>市町村国保（国保連）、全国健康保険協会（協会けんぽ）秋田支部、後期高齢者医療広域連合（データは国保連）から提供いただいたレセプトデータ集計結果データ</v>
      </c>
    </row>
    <row r="32" spans="1:16" s="44" customFormat="1" ht="30.75" customHeight="1">
      <c r="A32" s="45" t="s">
        <v>45</v>
      </c>
      <c r="B32" s="45" t="s">
        <v>79</v>
      </c>
      <c r="C32" s="51" t="s">
        <v>12</v>
      </c>
      <c r="D32" s="51" t="s">
        <v>8</v>
      </c>
      <c r="E32" s="53" t="s">
        <v>37</v>
      </c>
      <c r="F32" s="53" t="s">
        <v>55</v>
      </c>
    </row>
    <row r="33" spans="1:6" s="1" customFormat="1" ht="18" customHeight="1">
      <c r="A33" s="17" t="s">
        <v>25</v>
      </c>
      <c r="B33" s="47">
        <v>99.5</v>
      </c>
      <c r="C33" s="47">
        <v>99.490056712617601</v>
      </c>
      <c r="D33" s="47">
        <v>99.509944036090005</v>
      </c>
      <c r="E33" s="54">
        <f t="shared" ref="E33:E57" si="2">ABS(B33-C33)</f>
        <v>9.9432873823985801e-003</v>
      </c>
      <c r="F33" s="54">
        <f t="shared" ref="F33:F57" si="3">ABS(B33-D33)</f>
        <v>9.9440360900047153e-003</v>
      </c>
    </row>
    <row r="34" spans="1:6" s="1" customFormat="1" ht="18" customHeight="1">
      <c r="A34" s="18" t="s">
        <v>49</v>
      </c>
      <c r="B34" s="48">
        <v>132.6</v>
      </c>
      <c r="C34" s="48">
        <v>132.58290179862499</v>
      </c>
      <c r="D34" s="48">
        <v>132.61709986264799</v>
      </c>
      <c r="E34" s="55">
        <f t="shared" si="2"/>
        <v>1.7098201375006283e-002</v>
      </c>
      <c r="F34" s="55">
        <f t="shared" si="3"/>
        <v>1.7099862647995678e-002</v>
      </c>
    </row>
    <row r="35" spans="1:6" s="1" customFormat="1" ht="18" customHeight="1">
      <c r="A35" s="18" t="s">
        <v>63</v>
      </c>
      <c r="B35" s="48">
        <v>152.80000000000001</v>
      </c>
      <c r="C35" s="48">
        <v>152.756820099778</v>
      </c>
      <c r="D35" s="48">
        <v>152.843189095567</v>
      </c>
      <c r="E35" s="55">
        <f t="shared" si="2"/>
        <v>4.3179900222014567e-002</v>
      </c>
      <c r="F35" s="55">
        <f t="shared" si="3"/>
        <v>4.3189095566987135e-002</v>
      </c>
    </row>
    <row r="36" spans="1:6" s="1" customFormat="1" ht="18" customHeight="1">
      <c r="A36" s="18" t="s">
        <v>42</v>
      </c>
      <c r="B36" s="48">
        <v>97.6</v>
      </c>
      <c r="C36" s="48">
        <v>97.586306826671205</v>
      </c>
      <c r="D36" s="48">
        <v>97.613694620918096</v>
      </c>
      <c r="E36" s="55">
        <f t="shared" si="2"/>
        <v>1.3693173328789499e-002</v>
      </c>
      <c r="F36" s="55">
        <f t="shared" si="3"/>
        <v>1.3694620918101919e-002</v>
      </c>
    </row>
    <row r="37" spans="1:6" s="1" customFormat="1" ht="18" customHeight="1">
      <c r="A37" s="18" t="s">
        <v>72</v>
      </c>
      <c r="B37" s="48">
        <v>90.4</v>
      </c>
      <c r="C37" s="48">
        <v>90.357679619764497</v>
      </c>
      <c r="D37" s="48">
        <v>90.442335312047206</v>
      </c>
      <c r="E37" s="55">
        <f t="shared" si="2"/>
        <v>4.2320380235508992e-002</v>
      </c>
      <c r="F37" s="55">
        <f t="shared" si="3"/>
        <v>4.2335312047200091e-002</v>
      </c>
    </row>
    <row r="38" spans="1:6" s="1" customFormat="1" ht="18" customHeight="1">
      <c r="A38" s="18" t="s">
        <v>57</v>
      </c>
      <c r="B38" s="48">
        <v>94.5</v>
      </c>
      <c r="C38" s="48">
        <v>94.488849812402293</v>
      </c>
      <c r="D38" s="48">
        <v>94.511151178915895</v>
      </c>
      <c r="E38" s="55">
        <f t="shared" si="2"/>
        <v>1.1150187597706918e-002</v>
      </c>
      <c r="F38" s="55">
        <f t="shared" si="3"/>
        <v>1.1151178915895343e-002</v>
      </c>
    </row>
    <row r="39" spans="1:6" s="1" customFormat="1" ht="18" customHeight="1">
      <c r="A39" s="18" t="s">
        <v>28</v>
      </c>
      <c r="B39" s="48">
        <v>93.7</v>
      </c>
      <c r="C39" s="48">
        <v>93.661243107828994</v>
      </c>
      <c r="D39" s="48">
        <v>93.738768973767804</v>
      </c>
      <c r="E39" s="55">
        <f t="shared" si="2"/>
        <v>3.8756892171008417e-002</v>
      </c>
      <c r="F39" s="55">
        <f t="shared" si="3"/>
        <v>3.876897376780164e-002</v>
      </c>
    </row>
    <row r="40" spans="1:6" s="1" customFormat="1" ht="18" customHeight="1">
      <c r="A40" s="18" t="s">
        <v>44</v>
      </c>
      <c r="B40" s="48">
        <v>120.1</v>
      </c>
      <c r="C40" s="48">
        <v>120.078546529934</v>
      </c>
      <c r="D40" s="48">
        <v>120.121456357753</v>
      </c>
      <c r="E40" s="55">
        <f t="shared" si="2"/>
        <v>2.1453470065992519e-002</v>
      </c>
      <c r="F40" s="55">
        <f t="shared" si="3"/>
        <v>2.1456357753010025e-002</v>
      </c>
    </row>
    <row r="41" spans="1:6" s="1" customFormat="1" ht="18" customHeight="1">
      <c r="A41" s="18" t="s">
        <v>52</v>
      </c>
      <c r="B41" s="48">
        <v>74.099999999999994</v>
      </c>
      <c r="C41" s="48">
        <v>74.075168628740897</v>
      </c>
      <c r="D41" s="48">
        <v>74.124837642110705</v>
      </c>
      <c r="E41" s="55">
        <f t="shared" si="2"/>
        <v>2.4831371259097068e-002</v>
      </c>
      <c r="F41" s="55">
        <f t="shared" si="3"/>
        <v>2.4837642110711045e-002</v>
      </c>
    </row>
    <row r="42" spans="1:6" s="1" customFormat="1" ht="18" customHeight="1">
      <c r="A42" s="18" t="s">
        <v>27</v>
      </c>
      <c r="B42" s="48">
        <v>123.7</v>
      </c>
      <c r="C42" s="48">
        <v>123.69384322467</v>
      </c>
      <c r="D42" s="48">
        <v>123.706157006216</v>
      </c>
      <c r="E42" s="55">
        <f t="shared" si="2"/>
        <v>6.1567753299982542e-003</v>
      </c>
      <c r="F42" s="55">
        <f t="shared" si="3"/>
        <v>6.1570062160001271e-003</v>
      </c>
    </row>
    <row r="43" spans="1:6" s="1" customFormat="1" ht="18" customHeight="1">
      <c r="A43" s="18" t="s">
        <v>73</v>
      </c>
      <c r="B43" s="48">
        <v>100.5</v>
      </c>
      <c r="C43" s="48">
        <v>100.48495640938999</v>
      </c>
      <c r="D43" s="48">
        <v>100.515045287394</v>
      </c>
      <c r="E43" s="55">
        <f t="shared" si="2"/>
        <v>1.5043590610005708e-002</v>
      </c>
      <c r="F43" s="55">
        <f t="shared" si="3"/>
        <v>1.5045287394002571e-002</v>
      </c>
    </row>
    <row r="44" spans="1:6" s="1" customFormat="1" ht="18" customHeight="1">
      <c r="A44" s="18" t="s">
        <v>74</v>
      </c>
      <c r="B44" s="48">
        <v>88.6</v>
      </c>
      <c r="C44" s="48">
        <v>88.584717382978098</v>
      </c>
      <c r="D44" s="48">
        <v>88.615284603382193</v>
      </c>
      <c r="E44" s="55">
        <f t="shared" si="2"/>
        <v>1.5282617021895817e-002</v>
      </c>
      <c r="F44" s="55">
        <f t="shared" si="3"/>
        <v>1.5284603382198725e-002</v>
      </c>
    </row>
    <row r="45" spans="1:6" s="1" customFormat="1" ht="18" customHeight="1">
      <c r="A45" s="18" t="s">
        <v>75</v>
      </c>
      <c r="B45" s="48">
        <v>126.7</v>
      </c>
      <c r="C45" s="48">
        <v>126.671180060854</v>
      </c>
      <c r="D45" s="48">
        <v>126.72882487908601</v>
      </c>
      <c r="E45" s="55">
        <f t="shared" si="2"/>
        <v>2.8819939146004003e-002</v>
      </c>
      <c r="F45" s="55">
        <f t="shared" si="3"/>
        <v>2.8824879086002397e-002</v>
      </c>
    </row>
    <row r="46" spans="1:6" s="1" customFormat="1" ht="18" customHeight="1">
      <c r="A46" s="18" t="s">
        <v>10</v>
      </c>
      <c r="B46" s="48">
        <v>99.4</v>
      </c>
      <c r="C46" s="48">
        <v>99.365465944335298</v>
      </c>
      <c r="D46" s="48">
        <v>99.434543097480997</v>
      </c>
      <c r="E46" s="55">
        <f t="shared" si="2"/>
        <v>3.4534055664707353e-002</v>
      </c>
      <c r="F46" s="55">
        <f t="shared" si="3"/>
        <v>3.4543097480991491e-002</v>
      </c>
    </row>
    <row r="47" spans="1:6" s="1" customFormat="1" ht="18" customHeight="1">
      <c r="A47" s="18" t="s">
        <v>76</v>
      </c>
      <c r="B47" s="48">
        <v>90.1</v>
      </c>
      <c r="C47" s="48">
        <v>90.063937781679499</v>
      </c>
      <c r="D47" s="48">
        <v>90.136073096150199</v>
      </c>
      <c r="E47" s="55">
        <f t="shared" si="2"/>
        <v>3.6062218320495276e-002</v>
      </c>
      <c r="F47" s="55">
        <f t="shared" si="3"/>
        <v>3.6073096150204265e-002</v>
      </c>
    </row>
    <row r="48" spans="1:6" s="1" customFormat="1" ht="18" customHeight="1">
      <c r="A48" s="18" t="s">
        <v>20</v>
      </c>
      <c r="B48" s="48">
        <v>84.5</v>
      </c>
      <c r="C48" s="48">
        <v>84.455567766298699</v>
      </c>
      <c r="D48" s="48">
        <v>84.544449842838702</v>
      </c>
      <c r="E48" s="55">
        <f t="shared" si="2"/>
        <v>4.4432233701300561e-002</v>
      </c>
      <c r="F48" s="55">
        <f t="shared" si="3"/>
        <v>4.4449842838702125e-002</v>
      </c>
    </row>
    <row r="49" spans="1:16" s="1" customFormat="1" ht="18" customHeight="1">
      <c r="A49" s="18" t="s">
        <v>77</v>
      </c>
      <c r="B49" s="48">
        <v>102.7</v>
      </c>
      <c r="C49" s="48">
        <v>102.6900408342</v>
      </c>
      <c r="D49" s="48">
        <v>102.70995989349601</v>
      </c>
      <c r="E49" s="55">
        <f t="shared" si="2"/>
        <v>9.9591657999980043e-003</v>
      </c>
      <c r="F49" s="55">
        <f t="shared" si="3"/>
        <v>9.9598934960027918e-003</v>
      </c>
    </row>
    <row r="50" spans="1:16" s="1" customFormat="1" ht="18" customHeight="1">
      <c r="A50" s="18" t="s">
        <v>46</v>
      </c>
      <c r="B50" s="48">
        <v>96.3</v>
      </c>
      <c r="C50" s="48">
        <v>96.282974468335098</v>
      </c>
      <c r="D50" s="48">
        <v>96.3170277998193</v>
      </c>
      <c r="E50" s="55">
        <f t="shared" si="2"/>
        <v>1.7025531664899063e-002</v>
      </c>
      <c r="F50" s="55">
        <f t="shared" si="3"/>
        <v>1.7027799819302913e-002</v>
      </c>
    </row>
    <row r="51" spans="1:16" s="1" customFormat="1" ht="18" customHeight="1">
      <c r="A51" s="18" t="s">
        <v>69</v>
      </c>
      <c r="B51" s="48">
        <v>87.5</v>
      </c>
      <c r="C51" s="48">
        <v>87.491247926026205</v>
      </c>
      <c r="D51" s="48">
        <v>87.508752733586803</v>
      </c>
      <c r="E51" s="55">
        <f t="shared" si="2"/>
        <v>8.7520739737954045e-003</v>
      </c>
      <c r="F51" s="55">
        <f t="shared" si="3"/>
        <v>8.7527335868031741e-003</v>
      </c>
    </row>
    <row r="52" spans="1:16" s="1" customFormat="1" ht="18" customHeight="1">
      <c r="A52" s="18" t="s">
        <v>40</v>
      </c>
      <c r="B52" s="48">
        <v>96.1</v>
      </c>
      <c r="C52" s="48">
        <v>96.084521374865005</v>
      </c>
      <c r="D52" s="48">
        <v>96.115480503735199</v>
      </c>
      <c r="E52" s="55">
        <f t="shared" si="2"/>
        <v>1.5478625134988988e-002</v>
      </c>
      <c r="F52" s="55">
        <f t="shared" si="3"/>
        <v>1.548050373520482e-002</v>
      </c>
    </row>
    <row r="53" spans="1:16" s="1" customFormat="1" ht="18" customHeight="1">
      <c r="A53" s="18" t="s">
        <v>0</v>
      </c>
      <c r="B53" s="48">
        <v>97.9</v>
      </c>
      <c r="C53" s="48">
        <v>97.881628751540106</v>
      </c>
      <c r="D53" s="48">
        <v>97.918373846197696</v>
      </c>
      <c r="E53" s="55">
        <f t="shared" si="2"/>
        <v>1.8371248459899903e-002</v>
      </c>
      <c r="F53" s="55">
        <f t="shared" si="3"/>
        <v>1.8373846197690114e-002</v>
      </c>
    </row>
    <row r="54" spans="1:16" s="1" customFormat="1" ht="18" customHeight="1">
      <c r="A54" s="18" t="s">
        <v>78</v>
      </c>
      <c r="B54" s="48">
        <v>69.400000000000006</v>
      </c>
      <c r="C54" s="48">
        <v>69.392752987473798</v>
      </c>
      <c r="D54" s="48">
        <v>69.407247582736602</v>
      </c>
      <c r="E54" s="55">
        <f t="shared" si="2"/>
        <v>7.2470125262071861e-003</v>
      </c>
      <c r="F54" s="55">
        <f t="shared" si="3"/>
        <v>7.2475827365963141e-003</v>
      </c>
    </row>
    <row r="55" spans="1:16" s="1" customFormat="1" ht="18" customHeight="1">
      <c r="A55" s="18" t="s">
        <v>18</v>
      </c>
      <c r="B55" s="48">
        <v>55.5</v>
      </c>
      <c r="C55" s="48">
        <v>55.491165101772602</v>
      </c>
      <c r="D55" s="48">
        <v>55.5088359579753</v>
      </c>
      <c r="E55" s="55">
        <f t="shared" si="2"/>
        <v>8.8348982273984689e-003</v>
      </c>
      <c r="F55" s="55">
        <f t="shared" si="3"/>
        <v>8.8359579753003459e-003</v>
      </c>
    </row>
    <row r="56" spans="1:16" s="1" customFormat="1" ht="18" customHeight="1">
      <c r="A56" s="18" t="s">
        <v>41</v>
      </c>
      <c r="B56" s="48">
        <v>91.3</v>
      </c>
      <c r="C56" s="48">
        <v>91.280609151691493</v>
      </c>
      <c r="D56" s="48">
        <v>91.319393951658</v>
      </c>
      <c r="E56" s="55">
        <f t="shared" si="2"/>
        <v>1.9390848308503905e-002</v>
      </c>
      <c r="F56" s="55">
        <f t="shared" si="3"/>
        <v>1.9393951658003061e-002</v>
      </c>
    </row>
    <row r="57" spans="1:16" s="1" customFormat="1" ht="18" customHeight="1">
      <c r="A57" s="19" t="s">
        <v>70</v>
      </c>
      <c r="B57" s="49">
        <v>48.9</v>
      </c>
      <c r="C57" s="49">
        <v>48.8654602926267</v>
      </c>
      <c r="D57" s="49">
        <v>48.934558097264798</v>
      </c>
      <c r="E57" s="56">
        <f t="shared" si="2"/>
        <v>3.4539707373298256e-002</v>
      </c>
      <c r="F57" s="56">
        <f t="shared" si="3"/>
        <v>3.4558097264799414e-002</v>
      </c>
    </row>
    <row r="58" spans="1:16" ht="11.25" customHeight="1">
      <c r="A58" s="46"/>
      <c r="B58" s="50"/>
      <c r="C58" s="50"/>
      <c r="D58" s="50"/>
      <c r="E58" s="57"/>
      <c r="F58" s="57"/>
    </row>
    <row r="59" spans="1:16" ht="22.5" customHeight="1">
      <c r="A59" s="13" t="s">
        <v>86</v>
      </c>
      <c r="D59" s="52"/>
    </row>
    <row r="60" spans="1:16" s="42" customFormat="1" ht="14.25">
      <c r="A60" s="44" t="s">
        <v>91</v>
      </c>
      <c r="E60" s="43"/>
      <c r="F60" s="43"/>
      <c r="P60" s="58" t="str">
        <f>SUBSTITUTE('Ｂ－４'!$C$6&amp;'Ｂ－４'!$C$7,"より","")</f>
        <v>市町村国保（国保連）、全国健康保険協会（協会けんぽ）秋田支部、後期高齢者医療広域連合（データは国保連）から提供いただいたレセプトデータ集計結果データ</v>
      </c>
    </row>
    <row r="61" spans="1:16" s="44" customFormat="1" ht="30.75" customHeight="1">
      <c r="A61" s="45" t="s">
        <v>45</v>
      </c>
      <c r="B61" s="45" t="s">
        <v>79</v>
      </c>
      <c r="C61" s="51" t="s">
        <v>12</v>
      </c>
      <c r="D61" s="51" t="s">
        <v>8</v>
      </c>
      <c r="E61" s="53" t="s">
        <v>37</v>
      </c>
      <c r="F61" s="53" t="s">
        <v>55</v>
      </c>
    </row>
    <row r="62" spans="1:16" s="1" customFormat="1" ht="18" customHeight="1">
      <c r="A62" s="17" t="s">
        <v>25</v>
      </c>
      <c r="B62" s="47">
        <v>103.9</v>
      </c>
      <c r="C62" s="47">
        <v>103.890099210934</v>
      </c>
      <c r="D62" s="47">
        <v>103.909901499949</v>
      </c>
      <c r="E62" s="54">
        <f t="shared" ref="E62:E86" si="4">ABS(B62-C62)</f>
        <v>9.900789066008997e-003</v>
      </c>
      <c r="F62" s="54">
        <f t="shared" ref="F62:F86" si="5">ABS(B62-D62)</f>
        <v>9.9014999489952515e-003</v>
      </c>
    </row>
    <row r="63" spans="1:16" s="1" customFormat="1" ht="18" customHeight="1">
      <c r="A63" s="18" t="s">
        <v>49</v>
      </c>
      <c r="B63" s="48">
        <v>170.9</v>
      </c>
      <c r="C63" s="48">
        <v>170.88117111125499</v>
      </c>
      <c r="D63" s="48">
        <v>170.91883045183999</v>
      </c>
      <c r="E63" s="55">
        <f t="shared" si="4"/>
        <v>1.8828888745019867e-002</v>
      </c>
      <c r="F63" s="55">
        <f t="shared" si="5"/>
        <v>1.8830451839988882e-002</v>
      </c>
    </row>
    <row r="64" spans="1:16" s="1" customFormat="1" ht="18" customHeight="1">
      <c r="A64" s="18" t="s">
        <v>63</v>
      </c>
      <c r="B64" s="48">
        <v>155.9</v>
      </c>
      <c r="C64" s="48">
        <v>155.858940051037</v>
      </c>
      <c r="D64" s="48">
        <v>155.94106809813101</v>
      </c>
      <c r="E64" s="55">
        <f t="shared" si="4"/>
        <v>4.1059948963010129e-002</v>
      </c>
      <c r="F64" s="55">
        <f t="shared" si="5"/>
        <v>4.1068098131006536e-002</v>
      </c>
    </row>
    <row r="65" spans="1:6" s="1" customFormat="1" ht="18" customHeight="1">
      <c r="A65" s="18" t="s">
        <v>42</v>
      </c>
      <c r="B65" s="48">
        <v>84.2</v>
      </c>
      <c r="C65" s="48">
        <v>84.187684869740906</v>
      </c>
      <c r="D65" s="48">
        <v>84.212316487492799</v>
      </c>
      <c r="E65" s="55">
        <f t="shared" si="4"/>
        <v>1.2315130259096918e-002</v>
      </c>
      <c r="F65" s="55">
        <f t="shared" si="5"/>
        <v>1.2316487492796568e-002</v>
      </c>
    </row>
    <row r="66" spans="1:6" s="1" customFormat="1" ht="18" customHeight="1">
      <c r="A66" s="18" t="s">
        <v>72</v>
      </c>
      <c r="B66" s="48">
        <v>107.3</v>
      </c>
      <c r="C66" s="48">
        <v>107.25531476634301</v>
      </c>
      <c r="D66" s="48">
        <v>107.34469925840899</v>
      </c>
      <c r="E66" s="55">
        <f t="shared" si="4"/>
        <v>4.4685233656991841e-002</v>
      </c>
      <c r="F66" s="55">
        <f t="shared" si="5"/>
        <v>4.4699258408996911e-002</v>
      </c>
    </row>
    <row r="67" spans="1:6" s="1" customFormat="1" ht="18" customHeight="1">
      <c r="A67" s="18" t="s">
        <v>57</v>
      </c>
      <c r="B67" s="48">
        <v>107.6</v>
      </c>
      <c r="C67" s="48">
        <v>107.588496859335</v>
      </c>
      <c r="D67" s="48">
        <v>107.611504067277</v>
      </c>
      <c r="E67" s="55">
        <f t="shared" si="4"/>
        <v>1.1503140664999023e-002</v>
      </c>
      <c r="F67" s="55">
        <f t="shared" si="5"/>
        <v>1.150406727700215e-002</v>
      </c>
    </row>
    <row r="68" spans="1:6" s="1" customFormat="1" ht="18" customHeight="1">
      <c r="A68" s="18" t="s">
        <v>28</v>
      </c>
      <c r="B68" s="48">
        <v>74.5</v>
      </c>
      <c r="C68" s="48">
        <v>74.466070099103803</v>
      </c>
      <c r="D68" s="48">
        <v>74.533941547171196</v>
      </c>
      <c r="E68" s="55">
        <f t="shared" si="4"/>
        <v>3.3929900896197296e-002</v>
      </c>
      <c r="F68" s="55">
        <f t="shared" si="5"/>
        <v>3.3941547171195907e-002</v>
      </c>
    </row>
    <row r="69" spans="1:6" s="1" customFormat="1" ht="18" customHeight="1">
      <c r="A69" s="18" t="s">
        <v>44</v>
      </c>
      <c r="B69" s="48">
        <v>98.6</v>
      </c>
      <c r="C69" s="48">
        <v>98.581367224948195</v>
      </c>
      <c r="D69" s="48">
        <v>98.618635428308195</v>
      </c>
      <c r="E69" s="55">
        <f t="shared" si="4"/>
        <v>1.8632775051798944e-002</v>
      </c>
      <c r="F69" s="55">
        <f t="shared" si="5"/>
        <v>1.8635428308201085e-002</v>
      </c>
    </row>
    <row r="70" spans="1:6" s="1" customFormat="1" ht="18" customHeight="1">
      <c r="A70" s="18" t="s">
        <v>52</v>
      </c>
      <c r="B70" s="48">
        <v>89.6</v>
      </c>
      <c r="C70" s="48">
        <v>89.573683736602803</v>
      </c>
      <c r="D70" s="48">
        <v>89.626322088073394</v>
      </c>
      <c r="E70" s="55">
        <f t="shared" si="4"/>
        <v>2.6316263397191619e-002</v>
      </c>
      <c r="F70" s="55">
        <f t="shared" si="5"/>
        <v>2.6322088073399641e-002</v>
      </c>
    </row>
    <row r="71" spans="1:6" s="1" customFormat="1" ht="18" customHeight="1">
      <c r="A71" s="18" t="s">
        <v>27</v>
      </c>
      <c r="B71" s="48">
        <v>105.8</v>
      </c>
      <c r="C71" s="48">
        <v>105.79432338445299</v>
      </c>
      <c r="D71" s="48">
        <v>105.805676845032</v>
      </c>
      <c r="E71" s="55">
        <f t="shared" si="4"/>
        <v>5.6766155470029389e-003</v>
      </c>
      <c r="F71" s="55">
        <f t="shared" si="5"/>
        <v>5.676845031999278e-003</v>
      </c>
    </row>
    <row r="72" spans="1:6" s="1" customFormat="1" ht="18" customHeight="1">
      <c r="A72" s="18" t="s">
        <v>73</v>
      </c>
      <c r="B72" s="48">
        <v>116.6</v>
      </c>
      <c r="C72" s="48">
        <v>116.584039746553</v>
      </c>
      <c r="D72" s="48">
        <v>116.61596189958701</v>
      </c>
      <c r="E72" s="55">
        <f t="shared" si="4"/>
        <v>1.5960253446991146e-002</v>
      </c>
      <c r="F72" s="55">
        <f t="shared" si="5"/>
        <v>1.5961899587011885e-002</v>
      </c>
    </row>
    <row r="73" spans="1:6" s="1" customFormat="1" ht="18" customHeight="1">
      <c r="A73" s="18" t="s">
        <v>74</v>
      </c>
      <c r="B73" s="48">
        <v>131.9</v>
      </c>
      <c r="C73" s="48">
        <v>131.88128340484499</v>
      </c>
      <c r="D73" s="48">
        <v>131.91871859638101</v>
      </c>
      <c r="E73" s="55">
        <f t="shared" si="4"/>
        <v>1.8716595155012783e-002</v>
      </c>
      <c r="F73" s="55">
        <f t="shared" si="5"/>
        <v>1.8718596381006591e-002</v>
      </c>
    </row>
    <row r="74" spans="1:6" s="1" customFormat="1" ht="18" customHeight="1">
      <c r="A74" s="18" t="s">
        <v>75</v>
      </c>
      <c r="B74" s="48">
        <v>121.4</v>
      </c>
      <c r="C74" s="48">
        <v>121.37291387082099</v>
      </c>
      <c r="D74" s="48">
        <v>121.427090683107</v>
      </c>
      <c r="E74" s="55">
        <f t="shared" si="4"/>
        <v>2.7086129179011209e-002</v>
      </c>
      <c r="F74" s="55">
        <f t="shared" si="5"/>
        <v>2.7090683106990809e-002</v>
      </c>
    </row>
    <row r="75" spans="1:6" s="1" customFormat="1" ht="18" customHeight="1">
      <c r="A75" s="18" t="s">
        <v>10</v>
      </c>
      <c r="B75" s="48">
        <v>125</v>
      </c>
      <c r="C75" s="48">
        <v>124.96199761476301</v>
      </c>
      <c r="D75" s="48">
        <v>125.038011091786</v>
      </c>
      <c r="E75" s="55">
        <f t="shared" si="4"/>
        <v>3.8002385236993064e-002</v>
      </c>
      <c r="F75" s="55">
        <f t="shared" si="5"/>
        <v>3.8011091786003703e-002</v>
      </c>
    </row>
    <row r="76" spans="1:6" s="1" customFormat="1" ht="18" customHeight="1">
      <c r="A76" s="18" t="s">
        <v>76</v>
      </c>
      <c r="B76" s="48">
        <v>173</v>
      </c>
      <c r="C76" s="48">
        <v>172.95015597850599</v>
      </c>
      <c r="D76" s="48">
        <v>173.04985484355001</v>
      </c>
      <c r="E76" s="55">
        <f t="shared" si="4"/>
        <v>4.9844021494010349e-002</v>
      </c>
      <c r="F76" s="55">
        <f t="shared" si="5"/>
        <v>4.9854843550008354e-002</v>
      </c>
    </row>
    <row r="77" spans="1:6" s="1" customFormat="1" ht="18" customHeight="1">
      <c r="A77" s="18" t="s">
        <v>20</v>
      </c>
      <c r="B77" s="48">
        <v>37.9</v>
      </c>
      <c r="C77" s="48">
        <v>37.868000422239298</v>
      </c>
      <c r="D77" s="48">
        <v>37.932019945364097</v>
      </c>
      <c r="E77" s="55">
        <f t="shared" si="4"/>
        <v>3.1999577760700504e-002</v>
      </c>
      <c r="F77" s="55">
        <f t="shared" si="5"/>
        <v>3.2019945364098135e-002</v>
      </c>
    </row>
    <row r="78" spans="1:6" s="1" customFormat="1" ht="18" customHeight="1">
      <c r="A78" s="18" t="s">
        <v>77</v>
      </c>
      <c r="B78" s="48">
        <v>90.3</v>
      </c>
      <c r="C78" s="48">
        <v>90.290817025244607</v>
      </c>
      <c r="D78" s="48">
        <v>90.309183678402405</v>
      </c>
      <c r="E78" s="55">
        <f t="shared" si="4"/>
        <v>9.1829747553902052e-003</v>
      </c>
      <c r="F78" s="55">
        <f t="shared" si="5"/>
        <v>9.1836784024081908e-003</v>
      </c>
    </row>
    <row r="79" spans="1:6" s="1" customFormat="1" ht="18" customHeight="1">
      <c r="A79" s="18" t="s">
        <v>46</v>
      </c>
      <c r="B79" s="48">
        <v>94.9</v>
      </c>
      <c r="C79" s="48">
        <v>94.883397979662206</v>
      </c>
      <c r="D79" s="48">
        <v>94.916604208868605</v>
      </c>
      <c r="E79" s="55">
        <f t="shared" si="4"/>
        <v>1.6602020337799672e-002</v>
      </c>
      <c r="F79" s="55">
        <f t="shared" si="5"/>
        <v>1.6604208868599812e-002</v>
      </c>
    </row>
    <row r="80" spans="1:6" s="1" customFormat="1" ht="18" customHeight="1">
      <c r="A80" s="18" t="s">
        <v>69</v>
      </c>
      <c r="B80" s="48">
        <v>105.2</v>
      </c>
      <c r="C80" s="48">
        <v>105.190572730791</v>
      </c>
      <c r="D80" s="48">
        <v>105.209427905753</v>
      </c>
      <c r="E80" s="55">
        <f t="shared" si="4"/>
        <v>9.4272692089987231e-003</v>
      </c>
      <c r="F80" s="55">
        <f t="shared" si="5"/>
        <v>9.4279057530002319e-003</v>
      </c>
    </row>
    <row r="81" spans="1:6" s="1" customFormat="1" ht="18" customHeight="1">
      <c r="A81" s="18" t="s">
        <v>40</v>
      </c>
      <c r="B81" s="48">
        <v>89.2</v>
      </c>
      <c r="C81" s="48">
        <v>89.185391627279699</v>
      </c>
      <c r="D81" s="48">
        <v>89.214610175458205</v>
      </c>
      <c r="E81" s="55">
        <f t="shared" si="4"/>
        <v>1.4608372720303464e-002</v>
      </c>
      <c r="F81" s="55">
        <f t="shared" si="5"/>
        <v>1.4610175458201979e-002</v>
      </c>
    </row>
    <row r="82" spans="1:6" s="1" customFormat="1" ht="18" customHeight="1">
      <c r="A82" s="18" t="s">
        <v>0</v>
      </c>
      <c r="B82" s="48">
        <v>98.7</v>
      </c>
      <c r="C82" s="48">
        <v>98.681768399631906</v>
      </c>
      <c r="D82" s="48">
        <v>98.718234138021302</v>
      </c>
      <c r="E82" s="55">
        <f t="shared" si="4"/>
        <v>1.8231600368096679e-002</v>
      </c>
      <c r="F82" s="55">
        <f t="shared" si="5"/>
        <v>1.8234138021298918e-002</v>
      </c>
    </row>
    <row r="83" spans="1:6" s="1" customFormat="1" ht="18" customHeight="1">
      <c r="A83" s="18" t="s">
        <v>78</v>
      </c>
      <c r="B83" s="48">
        <v>69.2</v>
      </c>
      <c r="C83" s="48">
        <v>69.192796493197207</v>
      </c>
      <c r="D83" s="48">
        <v>69.207204071815696</v>
      </c>
      <c r="E83" s="55">
        <f t="shared" si="4"/>
        <v>7.2035068027958005e-003</v>
      </c>
      <c r="F83" s="55">
        <f t="shared" si="5"/>
        <v>7.2040718156927142e-003</v>
      </c>
    </row>
    <row r="84" spans="1:6" s="1" customFormat="1" ht="18" customHeight="1">
      <c r="A84" s="18" t="s">
        <v>18</v>
      </c>
      <c r="B84" s="48">
        <v>66.3</v>
      </c>
      <c r="C84" s="48">
        <v>66.290185650076893</v>
      </c>
      <c r="D84" s="48">
        <v>66.309815444632306</v>
      </c>
      <c r="E84" s="55">
        <f t="shared" si="4"/>
        <v>9.8143499231042597e-003</v>
      </c>
      <c r="F84" s="55">
        <f t="shared" si="5"/>
        <v>9.8154446323093225e-003</v>
      </c>
    </row>
    <row r="85" spans="1:6" s="1" customFormat="1" ht="18" customHeight="1">
      <c r="A85" s="18" t="s">
        <v>41</v>
      </c>
      <c r="B85" s="48">
        <v>66.099999999999994</v>
      </c>
      <c r="C85" s="48">
        <v>66.083185023872204</v>
      </c>
      <c r="D85" s="48">
        <v>66.116818199504195</v>
      </c>
      <c r="E85" s="55">
        <f t="shared" si="4"/>
        <v>1.681497612779026e-002</v>
      </c>
      <c r="F85" s="55">
        <f t="shared" si="5"/>
        <v>1.6818199504200493e-002</v>
      </c>
    </row>
    <row r="86" spans="1:6" s="1" customFormat="1" ht="18" customHeight="1">
      <c r="A86" s="19" t="s">
        <v>70</v>
      </c>
      <c r="B86" s="49">
        <v>41.2</v>
      </c>
      <c r="C86" s="49">
        <v>41.168686713240596</v>
      </c>
      <c r="D86" s="49">
        <v>41.231331226921</v>
      </c>
      <c r="E86" s="56">
        <f t="shared" si="4"/>
        <v>3.1313286759406367e-002</v>
      </c>
      <c r="F86" s="56">
        <f t="shared" si="5"/>
        <v>3.1331226920997324e-002</v>
      </c>
    </row>
    <row r="87" spans="1:6" ht="11.25" customHeight="1">
      <c r="A87" s="46"/>
      <c r="B87" s="50"/>
      <c r="C87" s="50"/>
      <c r="D87" s="50"/>
      <c r="E87" s="57"/>
      <c r="F87" s="57"/>
    </row>
  </sheetData>
  <phoneticPr fontId="4"/>
  <dataValidations count="2">
    <dataValidation allowBlank="1" showDropDown="0" showInputMessage="1" showErrorMessage="0" sqref="A2 A31 A60 D1"/>
    <dataValidation type="list" allowBlank="1" showDropDown="0" showInputMessage="1" showErrorMessage="0" sqref="D59 D30">
      <formula1>"01悪性新生物,02胃の悪性新生物,03大腸の悪性新生物,04肺の悪性新生物,05子宮の悪性新生物,06乳房の悪性新生物,07虚血性心疾患,08脳血管疾患,09糖尿病,10高血圧性疾患,11腎不全"</formula1>
    </dataValidation>
  </dataValidations>
  <pageMargins left="0.70866141732283472" right="0.70866141732283472" top="0.74803149606299213" bottom="0.74803149606299213" header="0.31496062992125984" footer="0.31496062992125984"/>
  <pageSetup paperSize="9" fitToWidth="1" fitToHeight="3" orientation="landscape" usePrinterDefaults="1" horizontalDpi="300" verticalDpi="300" r:id="rId1"/>
  <headerFooter>
    <oddFooter>&amp;C&amp;P</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sheetPr codeName="Sheet59">
    <tabColor rgb="FFFFFF00"/>
  </sheetPr>
  <dimension ref="A1:P87"/>
  <sheetViews>
    <sheetView view="pageBreakPreview" zoomScaleNormal="115" zoomScaleSheetLayoutView="100" workbookViewId="0">
      <selection activeCell="B25" sqref="B1:D1048576"/>
    </sheetView>
  </sheetViews>
  <sheetFormatPr defaultRowHeight="12"/>
  <cols>
    <col min="1" max="1" width="11" style="42" customWidth="1"/>
    <col min="2" max="4" width="6.25" style="42" customWidth="1"/>
    <col min="5" max="6" width="7.125" style="43" hidden="1" customWidth="1"/>
    <col min="7" max="14" width="9.875" style="42" customWidth="1"/>
    <col min="15" max="15" width="16.375" style="42" customWidth="1"/>
    <col min="16" max="16" width="8.75" style="42" customWidth="1"/>
    <col min="17" max="16384" width="9" style="42" customWidth="1"/>
  </cols>
  <sheetData>
    <row r="1" spans="1:16" ht="22.5" customHeight="1">
      <c r="A1" s="13" t="s">
        <v>86</v>
      </c>
      <c r="D1" s="52"/>
    </row>
    <row r="2" spans="1:16" s="42" customFormat="1" ht="14.25">
      <c r="A2" s="44" t="s">
        <v>64</v>
      </c>
      <c r="E2" s="43"/>
      <c r="F2" s="43"/>
      <c r="P2" s="58" t="str">
        <f>SUBSTITUTE('Ｂ－４'!$C$6&amp;'Ｂ－４'!$C$7,"より","")</f>
        <v>市町村国保（国保連）、全国健康保険協会（協会けんぽ）秋田支部、後期高齢者医療広域連合（データは国保連）から提供いただいたレセプトデータ集計結果データ</v>
      </c>
    </row>
    <row r="3" spans="1:16" s="44" customFormat="1" ht="30.75" customHeight="1">
      <c r="A3" s="45" t="s">
        <v>45</v>
      </c>
      <c r="B3" s="45" t="s">
        <v>79</v>
      </c>
      <c r="C3" s="51" t="s">
        <v>12</v>
      </c>
      <c r="D3" s="51" t="s">
        <v>8</v>
      </c>
      <c r="E3" s="53" t="s">
        <v>37</v>
      </c>
      <c r="F3" s="53" t="s">
        <v>55</v>
      </c>
    </row>
    <row r="4" spans="1:16" s="1" customFormat="1" ht="18" customHeight="1">
      <c r="A4" s="17" t="s">
        <v>25</v>
      </c>
      <c r="B4" s="47">
        <v>100.4</v>
      </c>
      <c r="C4" s="47">
        <v>100.393852651806</v>
      </c>
      <c r="D4" s="47">
        <v>100.406147631794</v>
      </c>
      <c r="E4" s="54">
        <f t="shared" ref="E4:E28" si="0">ABS(B4-C4)</f>
        <v>6.1473481940055308e-003</v>
      </c>
      <c r="F4" s="54">
        <f t="shared" ref="F4:F28" si="1">ABS(B4-D4)</f>
        <v>6.1476317939934688e-003</v>
      </c>
    </row>
    <row r="5" spans="1:16" s="1" customFormat="1" ht="18" customHeight="1">
      <c r="A5" s="18" t="s">
        <v>49</v>
      </c>
      <c r="B5" s="48">
        <v>100.1</v>
      </c>
      <c r="C5" s="48">
        <v>100.09092857772799</v>
      </c>
      <c r="D5" s="48">
        <v>100.109072041698</v>
      </c>
      <c r="E5" s="55">
        <f t="shared" si="0"/>
        <v>9.071422272000973e-003</v>
      </c>
      <c r="F5" s="55">
        <f t="shared" si="1"/>
        <v>9.0720416980047958e-003</v>
      </c>
    </row>
    <row r="6" spans="1:16" s="1" customFormat="1" ht="18" customHeight="1">
      <c r="A6" s="18" t="s">
        <v>63</v>
      </c>
      <c r="B6" s="48">
        <v>107.1</v>
      </c>
      <c r="C6" s="48">
        <v>107.077972892662</v>
      </c>
      <c r="D6" s="48">
        <v>107.122030521086</v>
      </c>
      <c r="E6" s="55">
        <f t="shared" si="0"/>
        <v>2.2027107337990515e-002</v>
      </c>
      <c r="F6" s="55">
        <f t="shared" si="1"/>
        <v>2.2030521086009003e-002</v>
      </c>
    </row>
    <row r="7" spans="1:16" s="1" customFormat="1" ht="18" customHeight="1">
      <c r="A7" s="18" t="s">
        <v>42</v>
      </c>
      <c r="B7" s="48">
        <v>90.8</v>
      </c>
      <c r="C7" s="48">
        <v>90.791798215070301</v>
      </c>
      <c r="D7" s="48">
        <v>90.808202343147201</v>
      </c>
      <c r="E7" s="55">
        <f t="shared" si="0"/>
        <v>8.2017849296960321e-003</v>
      </c>
      <c r="F7" s="55">
        <f t="shared" si="1"/>
        <v>8.2023431472038055e-003</v>
      </c>
    </row>
    <row r="8" spans="1:16" s="1" customFormat="1" ht="18" customHeight="1">
      <c r="A8" s="18" t="s">
        <v>72</v>
      </c>
      <c r="B8" s="48">
        <v>86.6</v>
      </c>
      <c r="C8" s="48">
        <v>86.573225834415894</v>
      </c>
      <c r="D8" s="48">
        <v>86.626780403648098</v>
      </c>
      <c r="E8" s="55">
        <f t="shared" si="0"/>
        <v>2.6774165584100729e-002</v>
      </c>
      <c r="F8" s="55">
        <f t="shared" si="1"/>
        <v>2.6780403648103857e-002</v>
      </c>
    </row>
    <row r="9" spans="1:16" s="1" customFormat="1" ht="18" customHeight="1">
      <c r="A9" s="18" t="s">
        <v>57</v>
      </c>
      <c r="B9" s="48">
        <v>101.8</v>
      </c>
      <c r="C9" s="48">
        <v>101.792900778937</v>
      </c>
      <c r="D9" s="48">
        <v>101.80709959409</v>
      </c>
      <c r="E9" s="55">
        <f t="shared" si="0"/>
        <v>7.0992210630009822e-003</v>
      </c>
      <c r="F9" s="55">
        <f t="shared" si="1"/>
        <v>7.0995940900075993e-003</v>
      </c>
    </row>
    <row r="10" spans="1:16" s="1" customFormat="1" ht="18" customHeight="1">
      <c r="A10" s="18" t="s">
        <v>28</v>
      </c>
      <c r="B10" s="48">
        <v>107.3</v>
      </c>
      <c r="C10" s="48">
        <v>107.273710140746</v>
      </c>
      <c r="D10" s="48">
        <v>107.32629471318999</v>
      </c>
      <c r="E10" s="55">
        <f t="shared" si="0"/>
        <v>2.6289859253992631e-002</v>
      </c>
      <c r="F10" s="55">
        <f t="shared" si="1"/>
        <v>2.6294713189997765e-002</v>
      </c>
    </row>
    <row r="11" spans="1:16" s="1" customFormat="1" ht="18" customHeight="1">
      <c r="A11" s="18" t="s">
        <v>44</v>
      </c>
      <c r="B11" s="48">
        <v>96.1</v>
      </c>
      <c r="C11" s="48">
        <v>96.088216803700405</v>
      </c>
      <c r="D11" s="48">
        <v>96.111784284940697</v>
      </c>
      <c r="E11" s="55">
        <f t="shared" si="0"/>
        <v>1.1783196299589349e-002</v>
      </c>
      <c r="F11" s="55">
        <f t="shared" si="1"/>
        <v>1.1784284940702605e-002</v>
      </c>
    </row>
    <row r="12" spans="1:16" s="1" customFormat="1" ht="18" customHeight="1">
      <c r="A12" s="18" t="s">
        <v>52</v>
      </c>
      <c r="B12" s="48">
        <v>96.5</v>
      </c>
      <c r="C12" s="48">
        <v>96.482457798429493</v>
      </c>
      <c r="D12" s="48">
        <v>96.517544604493594</v>
      </c>
      <c r="E12" s="55">
        <f t="shared" si="0"/>
        <v>1.7542201570506677e-002</v>
      </c>
      <c r="F12" s="55">
        <f t="shared" si="1"/>
        <v>1.7544604493593852e-002</v>
      </c>
    </row>
    <row r="13" spans="1:16" s="1" customFormat="1" ht="18" customHeight="1">
      <c r="A13" s="18" t="s">
        <v>27</v>
      </c>
      <c r="B13" s="48">
        <v>110.4</v>
      </c>
      <c r="C13" s="48">
        <v>110.39644407080399</v>
      </c>
      <c r="D13" s="48">
        <v>110.403556015493</v>
      </c>
      <c r="E13" s="55">
        <f t="shared" si="0"/>
        <v>3.5559291960112205e-003</v>
      </c>
      <c r="F13" s="55">
        <f t="shared" si="1"/>
        <v>3.5560154929896726e-003</v>
      </c>
    </row>
    <row r="14" spans="1:16" s="1" customFormat="1" ht="18" customHeight="1">
      <c r="A14" s="18" t="s">
        <v>73</v>
      </c>
      <c r="B14" s="48">
        <v>115.6</v>
      </c>
      <c r="C14" s="48">
        <v>115.58992372530599</v>
      </c>
      <c r="D14" s="48">
        <v>115.610076936474</v>
      </c>
      <c r="E14" s="55">
        <f t="shared" si="0"/>
        <v>1.0076274694000631e-002</v>
      </c>
      <c r="F14" s="55">
        <f t="shared" si="1"/>
        <v>1.0076936474007425e-002</v>
      </c>
    </row>
    <row r="15" spans="1:16" s="1" customFormat="1" ht="18" customHeight="1">
      <c r="A15" s="18" t="s">
        <v>74</v>
      </c>
      <c r="B15" s="48">
        <v>111.5</v>
      </c>
      <c r="C15" s="48">
        <v>111.489557454926</v>
      </c>
      <c r="D15" s="48">
        <v>111.510443281978</v>
      </c>
      <c r="E15" s="55">
        <f t="shared" si="0"/>
        <v>1.0442545073999554e-002</v>
      </c>
      <c r="F15" s="55">
        <f t="shared" si="1"/>
        <v>1.0443281977998708e-002</v>
      </c>
    </row>
    <row r="16" spans="1:16" s="1" customFormat="1" ht="18" customHeight="1">
      <c r="A16" s="18" t="s">
        <v>75</v>
      </c>
      <c r="B16" s="48">
        <v>79.5</v>
      </c>
      <c r="C16" s="48">
        <v>79.485836963979295</v>
      </c>
      <c r="D16" s="48">
        <v>79.514164937289493</v>
      </c>
      <c r="E16" s="55">
        <f t="shared" si="0"/>
        <v>1.4163036020704567e-002</v>
      </c>
      <c r="F16" s="55">
        <f t="shared" si="1"/>
        <v>1.4164937289493196e-002</v>
      </c>
    </row>
    <row r="17" spans="1:16" s="1" customFormat="1" ht="18" customHeight="1">
      <c r="A17" s="18" t="s">
        <v>10</v>
      </c>
      <c r="B17" s="48">
        <v>104.5</v>
      </c>
      <c r="C17" s="48">
        <v>104.478273033634</v>
      </c>
      <c r="D17" s="48">
        <v>104.52173037035701</v>
      </c>
      <c r="E17" s="55">
        <f t="shared" si="0"/>
        <v>2.1726966366003353e-002</v>
      </c>
      <c r="F17" s="55">
        <f t="shared" si="1"/>
        <v>2.1730370357005313e-002</v>
      </c>
    </row>
    <row r="18" spans="1:16" s="1" customFormat="1" ht="18" customHeight="1">
      <c r="A18" s="18" t="s">
        <v>76</v>
      </c>
      <c r="B18" s="48">
        <v>110.5</v>
      </c>
      <c r="C18" s="48">
        <v>110.47496320620699</v>
      </c>
      <c r="D18" s="48">
        <v>110.52504106850699</v>
      </c>
      <c r="E18" s="55">
        <f t="shared" si="0"/>
        <v>2.5036793793006495e-002</v>
      </c>
      <c r="F18" s="55">
        <f t="shared" si="1"/>
        <v>2.5041068506993724e-002</v>
      </c>
    </row>
    <row r="19" spans="1:16" s="1" customFormat="1" ht="18" customHeight="1">
      <c r="A19" s="18" t="s">
        <v>20</v>
      </c>
      <c r="B19" s="48">
        <v>146.4</v>
      </c>
      <c r="C19" s="48">
        <v>146.36253192415199</v>
      </c>
      <c r="D19" s="48">
        <v>146.437475301917</v>
      </c>
      <c r="E19" s="55">
        <f t="shared" si="0"/>
        <v>3.746807584801104e-002</v>
      </c>
      <c r="F19" s="55">
        <f t="shared" si="1"/>
        <v>3.747530191699866e-002</v>
      </c>
    </row>
    <row r="20" spans="1:16" s="1" customFormat="1" ht="18" customHeight="1">
      <c r="A20" s="18" t="s">
        <v>77</v>
      </c>
      <c r="B20" s="48">
        <v>94.9</v>
      </c>
      <c r="C20" s="48">
        <v>94.894091350900993</v>
      </c>
      <c r="D20" s="48">
        <v>94.905908926287196</v>
      </c>
      <c r="E20" s="55">
        <f t="shared" si="0"/>
        <v>5.908649099012564e-003</v>
      </c>
      <c r="F20" s="55">
        <f t="shared" si="1"/>
        <v>5.9089262871907522e-003</v>
      </c>
    </row>
    <row r="21" spans="1:16" s="1" customFormat="1" ht="18" customHeight="1">
      <c r="A21" s="18" t="s">
        <v>46</v>
      </c>
      <c r="B21" s="48">
        <v>104.6</v>
      </c>
      <c r="C21" s="48">
        <v>104.58908791479401</v>
      </c>
      <c r="D21" s="48">
        <v>104.610912942955</v>
      </c>
      <c r="E21" s="55">
        <f t="shared" si="0"/>
        <v>1.091208520598741e-002</v>
      </c>
      <c r="F21" s="55">
        <f t="shared" si="1"/>
        <v>1.0912942955002336e-002</v>
      </c>
    </row>
    <row r="22" spans="1:16" s="1" customFormat="1" ht="18" customHeight="1">
      <c r="A22" s="18" t="s">
        <v>69</v>
      </c>
      <c r="B22" s="48">
        <v>86.8</v>
      </c>
      <c r="C22" s="48">
        <v>86.794625863813906</v>
      </c>
      <c r="D22" s="48">
        <v>86.805374386890506</v>
      </c>
      <c r="E22" s="55">
        <f t="shared" si="0"/>
        <v>5.3741361860915049e-003</v>
      </c>
      <c r="F22" s="55">
        <f t="shared" si="1"/>
        <v>5.3743868905087311e-003</v>
      </c>
    </row>
    <row r="23" spans="1:16" s="1" customFormat="1" ht="18" customHeight="1">
      <c r="A23" s="18" t="s">
        <v>40</v>
      </c>
      <c r="B23" s="48">
        <v>84.2</v>
      </c>
      <c r="C23" s="48">
        <v>84.190984037733699</v>
      </c>
      <c r="D23" s="48">
        <v>84.209016689693399</v>
      </c>
      <c r="E23" s="55">
        <f t="shared" si="0"/>
        <v>9.0159622663037453e-003</v>
      </c>
      <c r="F23" s="55">
        <f t="shared" si="1"/>
        <v>9.016689693396529e-003</v>
      </c>
    </row>
    <row r="24" spans="1:16" s="1" customFormat="1" ht="18" customHeight="1">
      <c r="A24" s="18" t="s">
        <v>0</v>
      </c>
      <c r="B24" s="48">
        <v>84.9</v>
      </c>
      <c r="C24" s="48">
        <v>84.889378779945702</v>
      </c>
      <c r="D24" s="48">
        <v>84.910622221260894</v>
      </c>
      <c r="E24" s="55">
        <f t="shared" si="0"/>
        <v>1.0621220054304104e-002</v>
      </c>
      <c r="F24" s="55">
        <f t="shared" si="1"/>
        <v>1.0622221260888409e-002</v>
      </c>
    </row>
    <row r="25" spans="1:16" s="1" customFormat="1" ht="18" customHeight="1">
      <c r="A25" s="18" t="s">
        <v>78</v>
      </c>
      <c r="B25" s="48">
        <v>99.5</v>
      </c>
      <c r="C25" s="48">
        <v>99.494552407007305</v>
      </c>
      <c r="D25" s="48">
        <v>99.505447817716203</v>
      </c>
      <c r="E25" s="55">
        <f t="shared" si="0"/>
        <v>5.4475929926951494e-003</v>
      </c>
      <c r="F25" s="55">
        <f t="shared" si="1"/>
        <v>5.4478177162025077e-003</v>
      </c>
    </row>
    <row r="26" spans="1:16" s="1" customFormat="1" ht="18" customHeight="1">
      <c r="A26" s="18" t="s">
        <v>18</v>
      </c>
      <c r="B26" s="48">
        <v>83.1</v>
      </c>
      <c r="C26" s="48">
        <v>83.093168111478704</v>
      </c>
      <c r="D26" s="48">
        <v>83.106832311726194</v>
      </c>
      <c r="E26" s="55">
        <f t="shared" si="0"/>
        <v>6.8318885212903524e-003</v>
      </c>
      <c r="F26" s="55">
        <f t="shared" si="1"/>
        <v>6.8323117261996913e-003</v>
      </c>
    </row>
    <row r="27" spans="1:16" s="1" customFormat="1" ht="18" customHeight="1">
      <c r="A27" s="18" t="s">
        <v>41</v>
      </c>
      <c r="B27" s="48">
        <v>98.1</v>
      </c>
      <c r="C27" s="48">
        <v>98.087243267616799</v>
      </c>
      <c r="D27" s="48">
        <v>98.112757982336703</v>
      </c>
      <c r="E27" s="55">
        <f t="shared" si="0"/>
        <v>1.2756732383195413e-002</v>
      </c>
      <c r="F27" s="55">
        <f t="shared" si="1"/>
        <v>1.2757982336708551e-002</v>
      </c>
    </row>
    <row r="28" spans="1:16" s="1" customFormat="1" ht="18" customHeight="1">
      <c r="A28" s="19" t="s">
        <v>70</v>
      </c>
      <c r="B28" s="49">
        <v>85.2</v>
      </c>
      <c r="C28" s="49">
        <v>85.171461457183497</v>
      </c>
      <c r="D28" s="49">
        <v>85.228545746709898</v>
      </c>
      <c r="E28" s="56">
        <f t="shared" si="0"/>
        <v>2.8538542816505696e-002</v>
      </c>
      <c r="F28" s="56">
        <f t="shared" si="1"/>
        <v>2.854574670989507e-002</v>
      </c>
    </row>
    <row r="29" spans="1:16" ht="11.25" customHeight="1">
      <c r="A29" s="46"/>
      <c r="B29" s="50"/>
      <c r="C29" s="50"/>
      <c r="D29" s="50"/>
      <c r="E29" s="57"/>
      <c r="F29" s="57"/>
    </row>
    <row r="30" spans="1:16" ht="22.5" customHeight="1">
      <c r="A30" s="13" t="s">
        <v>86</v>
      </c>
      <c r="D30" s="52"/>
    </row>
    <row r="31" spans="1:16" s="42" customFormat="1" ht="14.25">
      <c r="A31" s="44" t="s">
        <v>95</v>
      </c>
      <c r="E31" s="43"/>
      <c r="F31" s="43"/>
      <c r="P31" s="58" t="str">
        <f>SUBSTITUTE('Ｂ－４'!$C$6&amp;'Ｂ－４'!$C$7,"より","")</f>
        <v>市町村国保（国保連）、全国健康保険協会（協会けんぽ）秋田支部、後期高齢者医療広域連合（データは国保連）から提供いただいたレセプトデータ集計結果データ</v>
      </c>
    </row>
    <row r="32" spans="1:16" s="44" customFormat="1" ht="30.75" customHeight="1">
      <c r="A32" s="45" t="s">
        <v>45</v>
      </c>
      <c r="B32" s="45" t="s">
        <v>79</v>
      </c>
      <c r="C32" s="51" t="s">
        <v>12</v>
      </c>
      <c r="D32" s="51" t="s">
        <v>8</v>
      </c>
      <c r="E32" s="53" t="s">
        <v>37</v>
      </c>
      <c r="F32" s="53" t="s">
        <v>55</v>
      </c>
    </row>
    <row r="33" spans="1:6" s="1" customFormat="1" ht="18" customHeight="1">
      <c r="A33" s="17" t="s">
        <v>25</v>
      </c>
      <c r="B33" s="47">
        <v>101.2</v>
      </c>
      <c r="C33" s="47">
        <v>101.191538678204</v>
      </c>
      <c r="D33" s="47">
        <v>101.208461854844</v>
      </c>
      <c r="E33" s="54">
        <f t="shared" ref="E33:E57" si="2">ABS(B33-C33)</f>
        <v>8.4613217960054499e-003</v>
      </c>
      <c r="F33" s="54">
        <f t="shared" ref="F33:F57" si="3">ABS(B33-D33)</f>
        <v>8.461854844000527e-003</v>
      </c>
    </row>
    <row r="34" spans="1:6" s="1" customFormat="1" ht="18" customHeight="1">
      <c r="A34" s="18" t="s">
        <v>49</v>
      </c>
      <c r="B34" s="48">
        <v>99.5</v>
      </c>
      <c r="C34" s="48">
        <v>99.487591458328794</v>
      </c>
      <c r="D34" s="48">
        <v>99.512409707677506</v>
      </c>
      <c r="E34" s="55">
        <f t="shared" si="2"/>
        <v>1.2408541671206308e-002</v>
      </c>
      <c r="F34" s="55">
        <f t="shared" si="3"/>
        <v>1.2409707677505821e-002</v>
      </c>
    </row>
    <row r="35" spans="1:6" s="1" customFormat="1" ht="18" customHeight="1">
      <c r="A35" s="18" t="s">
        <v>63</v>
      </c>
      <c r="B35" s="48">
        <v>96.9</v>
      </c>
      <c r="C35" s="48">
        <v>96.870750989453299</v>
      </c>
      <c r="D35" s="48">
        <v>96.929255663772906</v>
      </c>
      <c r="E35" s="55">
        <f t="shared" si="2"/>
        <v>2.92490105467067e-002</v>
      </c>
      <c r="F35" s="55">
        <f t="shared" si="3"/>
        <v>2.9255663772900675e-002</v>
      </c>
    </row>
    <row r="36" spans="1:6" s="1" customFormat="1" ht="18" customHeight="1">
      <c r="A36" s="18" t="s">
        <v>42</v>
      </c>
      <c r="B36" s="48">
        <v>85</v>
      </c>
      <c r="C36" s="48">
        <v>84.989115004340803</v>
      </c>
      <c r="D36" s="48">
        <v>85.010886045977699</v>
      </c>
      <c r="E36" s="55">
        <f t="shared" si="2"/>
        <v>1.0884995659196761e-002</v>
      </c>
      <c r="F36" s="55">
        <f t="shared" si="3"/>
        <v>1.0886045977699155e-002</v>
      </c>
    </row>
    <row r="37" spans="1:6" s="1" customFormat="1" ht="18" customHeight="1">
      <c r="A37" s="18" t="s">
        <v>72</v>
      </c>
      <c r="B37" s="48">
        <v>72.3</v>
      </c>
      <c r="C37" s="48">
        <v>72.266923925260798</v>
      </c>
      <c r="D37" s="48">
        <v>72.333087479031903</v>
      </c>
      <c r="E37" s="55">
        <f t="shared" si="2"/>
        <v>3.3076074739199157e-002</v>
      </c>
      <c r="F37" s="55">
        <f t="shared" si="3"/>
        <v>3.3087479031905787e-002</v>
      </c>
    </row>
    <row r="38" spans="1:6" s="1" customFormat="1" ht="18" customHeight="1">
      <c r="A38" s="18" t="s">
        <v>57</v>
      </c>
      <c r="B38" s="48">
        <v>99.8</v>
      </c>
      <c r="C38" s="48">
        <v>99.790336163140395</v>
      </c>
      <c r="D38" s="48">
        <v>99.8096645419472</v>
      </c>
      <c r="E38" s="55">
        <f t="shared" si="2"/>
        <v>9.6638368596018154e-003</v>
      </c>
      <c r="F38" s="55">
        <f t="shared" si="3"/>
        <v>9.6645419472025651e-003</v>
      </c>
    </row>
    <row r="39" spans="1:6" s="1" customFormat="1" ht="18" customHeight="1">
      <c r="A39" s="18" t="s">
        <v>28</v>
      </c>
      <c r="B39" s="48">
        <v>99.2</v>
      </c>
      <c r="C39" s="48">
        <v>99.165667397466606</v>
      </c>
      <c r="D39" s="48">
        <v>99.234341557176606</v>
      </c>
      <c r="E39" s="55">
        <f t="shared" si="2"/>
        <v>3.4332602533396539e-002</v>
      </c>
      <c r="F39" s="55">
        <f t="shared" si="3"/>
        <v>3.4341557176603033e-002</v>
      </c>
    </row>
    <row r="40" spans="1:6" s="1" customFormat="1" ht="18" customHeight="1">
      <c r="A40" s="18" t="s">
        <v>44</v>
      </c>
      <c r="B40" s="48">
        <v>96.3</v>
      </c>
      <c r="C40" s="48">
        <v>96.283843988357901</v>
      </c>
      <c r="D40" s="48">
        <v>96.316158054024001</v>
      </c>
      <c r="E40" s="55">
        <f t="shared" si="2"/>
        <v>1.6156011642095791e-002</v>
      </c>
      <c r="F40" s="55">
        <f t="shared" si="3"/>
        <v>1.6158054024003832e-002</v>
      </c>
    </row>
    <row r="41" spans="1:6" s="1" customFormat="1" ht="18" customHeight="1">
      <c r="A41" s="18" t="s">
        <v>52</v>
      </c>
      <c r="B41" s="48">
        <v>98.1</v>
      </c>
      <c r="C41" s="48">
        <v>98.075832242746102</v>
      </c>
      <c r="D41" s="48">
        <v>98.124172243895202</v>
      </c>
      <c r="E41" s="55">
        <f t="shared" si="2"/>
        <v>2.4167757253891864e-002</v>
      </c>
      <c r="F41" s="55">
        <f t="shared" si="3"/>
        <v>2.4172243895208112e-002</v>
      </c>
    </row>
    <row r="42" spans="1:6" s="1" customFormat="1" ht="18" customHeight="1">
      <c r="A42" s="18" t="s">
        <v>27</v>
      </c>
      <c r="B42" s="48">
        <v>115.3</v>
      </c>
      <c r="C42" s="48">
        <v>115.29503897741201</v>
      </c>
      <c r="D42" s="48">
        <v>115.304961183419</v>
      </c>
      <c r="E42" s="55">
        <f t="shared" si="2"/>
        <v>4.9610225879916925e-003</v>
      </c>
      <c r="F42" s="55">
        <f t="shared" si="3"/>
        <v>4.9611834189988713e-003</v>
      </c>
    </row>
    <row r="43" spans="1:6" s="1" customFormat="1" ht="18" customHeight="1">
      <c r="A43" s="18" t="s">
        <v>73</v>
      </c>
      <c r="B43" s="48">
        <v>109</v>
      </c>
      <c r="C43" s="48">
        <v>108.986725898255</v>
      </c>
      <c r="D43" s="48">
        <v>109.013275319795</v>
      </c>
      <c r="E43" s="55">
        <f t="shared" si="2"/>
        <v>1.3274101744997324e-002</v>
      </c>
      <c r="F43" s="55">
        <f t="shared" si="3"/>
        <v>1.3275319794999518e-002</v>
      </c>
    </row>
    <row r="44" spans="1:6" s="1" customFormat="1" ht="18" customHeight="1">
      <c r="A44" s="18" t="s">
        <v>74</v>
      </c>
      <c r="B44" s="48">
        <v>108.1</v>
      </c>
      <c r="C44" s="48">
        <v>108.086095523331</v>
      </c>
      <c r="D44" s="48">
        <v>108.113905824288</v>
      </c>
      <c r="E44" s="55">
        <f t="shared" si="2"/>
        <v>1.3904476668997745e-002</v>
      </c>
      <c r="F44" s="55">
        <f t="shared" si="3"/>
        <v>1.3905824288002577e-002</v>
      </c>
    </row>
    <row r="45" spans="1:6" s="1" customFormat="1" ht="18" customHeight="1">
      <c r="A45" s="18" t="s">
        <v>75</v>
      </c>
      <c r="B45" s="48">
        <v>79.8</v>
      </c>
      <c r="C45" s="48">
        <v>79.780355371264207</v>
      </c>
      <c r="D45" s="48">
        <v>79.819648272937201</v>
      </c>
      <c r="E45" s="55">
        <f t="shared" si="2"/>
        <v>1.9644628735790093e-002</v>
      </c>
      <c r="F45" s="55">
        <f t="shared" si="3"/>
        <v>1.9648272937203615e-002</v>
      </c>
    </row>
    <row r="46" spans="1:6" s="1" customFormat="1" ht="18" customHeight="1">
      <c r="A46" s="18" t="s">
        <v>10</v>
      </c>
      <c r="B46" s="48">
        <v>91.8</v>
      </c>
      <c r="C46" s="48">
        <v>91.771907072192903</v>
      </c>
      <c r="D46" s="48">
        <v>91.828099406482806</v>
      </c>
      <c r="E46" s="55">
        <f t="shared" si="2"/>
        <v>2.809292780709427e-002</v>
      </c>
      <c r="F46" s="55">
        <f t="shared" si="3"/>
        <v>2.8099406482809286e-002</v>
      </c>
    </row>
    <row r="47" spans="1:6" s="1" customFormat="1" ht="18" customHeight="1">
      <c r="A47" s="18" t="s">
        <v>76</v>
      </c>
      <c r="B47" s="48">
        <v>111.7</v>
      </c>
      <c r="C47" s="48">
        <v>111.66602128013101</v>
      </c>
      <c r="D47" s="48">
        <v>111.733986509112</v>
      </c>
      <c r="E47" s="55">
        <f t="shared" si="2"/>
        <v>3.3978719868997587e-002</v>
      </c>
      <c r="F47" s="55">
        <f t="shared" si="3"/>
        <v>3.398650911199752e-002</v>
      </c>
    </row>
    <row r="48" spans="1:6" s="1" customFormat="1" ht="18" customHeight="1">
      <c r="A48" s="18" t="s">
        <v>20</v>
      </c>
      <c r="B48" s="48">
        <v>149.30000000000001</v>
      </c>
      <c r="C48" s="48">
        <v>149.25131082077701</v>
      </c>
      <c r="D48" s="48">
        <v>149.348701145136</v>
      </c>
      <c r="E48" s="55">
        <f t="shared" si="2"/>
        <v>4.8689179223003975e-002</v>
      </c>
      <c r="F48" s="55">
        <f t="shared" si="3"/>
        <v>4.8701145135993329e-002</v>
      </c>
    </row>
    <row r="49" spans="1:16" s="1" customFormat="1" ht="18" customHeight="1">
      <c r="A49" s="18" t="s">
        <v>77</v>
      </c>
      <c r="B49" s="48">
        <v>91.7</v>
      </c>
      <c r="C49" s="48">
        <v>91.6920903025878</v>
      </c>
      <c r="D49" s="48">
        <v>91.707910211481604</v>
      </c>
      <c r="E49" s="55">
        <f t="shared" si="2"/>
        <v>7.9096974122023767e-003</v>
      </c>
      <c r="F49" s="55">
        <f t="shared" si="3"/>
        <v>7.9102114816009816e-003</v>
      </c>
    </row>
    <row r="50" spans="1:16" s="1" customFormat="1" ht="18" customHeight="1">
      <c r="A50" s="18" t="s">
        <v>46</v>
      </c>
      <c r="B50" s="48">
        <v>101.8</v>
      </c>
      <c r="C50" s="48">
        <v>101.785296074719</v>
      </c>
      <c r="D50" s="48">
        <v>101.814705525601</v>
      </c>
      <c r="E50" s="55">
        <f t="shared" si="2"/>
        <v>1.470392528099751e-002</v>
      </c>
      <c r="F50" s="55">
        <f t="shared" si="3"/>
        <v>1.4705525601002023e-002</v>
      </c>
    </row>
    <row r="51" spans="1:16" s="1" customFormat="1" ht="18" customHeight="1">
      <c r="A51" s="18" t="s">
        <v>69</v>
      </c>
      <c r="B51" s="48">
        <v>87.9</v>
      </c>
      <c r="C51" s="48">
        <v>87.892609848790997</v>
      </c>
      <c r="D51" s="48">
        <v>87.907390619362701</v>
      </c>
      <c r="E51" s="55">
        <f t="shared" si="2"/>
        <v>7.3901512090088772e-003</v>
      </c>
      <c r="F51" s="55">
        <f t="shared" si="3"/>
        <v>7.3906193626953609e-003</v>
      </c>
    </row>
    <row r="52" spans="1:16" s="1" customFormat="1" ht="18" customHeight="1">
      <c r="A52" s="18" t="s">
        <v>40</v>
      </c>
      <c r="B52" s="48">
        <v>89.9</v>
      </c>
      <c r="C52" s="48">
        <v>89.887305078506998</v>
      </c>
      <c r="D52" s="48">
        <v>89.912696272282204</v>
      </c>
      <c r="E52" s="55">
        <f t="shared" si="2"/>
        <v>1.2694921493007882e-002</v>
      </c>
      <c r="F52" s="55">
        <f t="shared" si="3"/>
        <v>1.2696272282198606e-002</v>
      </c>
    </row>
    <row r="53" spans="1:16" s="1" customFormat="1" ht="18" customHeight="1">
      <c r="A53" s="18" t="s">
        <v>0</v>
      </c>
      <c r="B53" s="48">
        <v>81.099999999999994</v>
      </c>
      <c r="C53" s="48">
        <v>81.085906393447203</v>
      </c>
      <c r="D53" s="48">
        <v>81.114095452078502</v>
      </c>
      <c r="E53" s="55">
        <f t="shared" si="2"/>
        <v>1.4093606552791016e-002</v>
      </c>
      <c r="F53" s="55">
        <f t="shared" si="3"/>
        <v>1.4095452078507265e-002</v>
      </c>
    </row>
    <row r="54" spans="1:16" s="1" customFormat="1" ht="18" customHeight="1">
      <c r="A54" s="18" t="s">
        <v>78</v>
      </c>
      <c r="B54" s="48">
        <v>99.8</v>
      </c>
      <c r="C54" s="48">
        <v>99.792617484363603</v>
      </c>
      <c r="D54" s="48">
        <v>99.807382927113807</v>
      </c>
      <c r="E54" s="55">
        <f t="shared" si="2"/>
        <v>7.3825156363938049e-003</v>
      </c>
      <c r="F54" s="55">
        <f t="shared" si="3"/>
        <v>7.382927113809501e-003</v>
      </c>
    </row>
    <row r="55" spans="1:16" s="1" customFormat="1" ht="18" customHeight="1">
      <c r="A55" s="18" t="s">
        <v>18</v>
      </c>
      <c r="B55" s="48">
        <v>81</v>
      </c>
      <c r="C55" s="48">
        <v>80.990955288664097</v>
      </c>
      <c r="D55" s="48">
        <v>81.009045472333099</v>
      </c>
      <c r="E55" s="55">
        <f t="shared" si="2"/>
        <v>9.0447113359033438e-003</v>
      </c>
      <c r="F55" s="55">
        <f t="shared" si="3"/>
        <v>9.0454723330992692e-003</v>
      </c>
    </row>
    <row r="56" spans="1:16" s="1" customFormat="1" ht="18" customHeight="1">
      <c r="A56" s="18" t="s">
        <v>41</v>
      </c>
      <c r="B56" s="48">
        <v>89.1</v>
      </c>
      <c r="C56" s="48">
        <v>89.083712242732105</v>
      </c>
      <c r="D56" s="48">
        <v>89.116290000861198</v>
      </c>
      <c r="E56" s="55">
        <f t="shared" si="2"/>
        <v>1.6287757267889447e-002</v>
      </c>
      <c r="F56" s="55">
        <f t="shared" si="3"/>
        <v>1.6290000861204135e-002</v>
      </c>
    </row>
    <row r="57" spans="1:16" s="1" customFormat="1" ht="18" customHeight="1">
      <c r="A57" s="19" t="s">
        <v>70</v>
      </c>
      <c r="B57" s="49">
        <v>74.400000000000006</v>
      </c>
      <c r="C57" s="49">
        <v>74.3640629161291</v>
      </c>
      <c r="D57" s="49">
        <v>74.435950166615001</v>
      </c>
      <c r="E57" s="56">
        <f t="shared" si="2"/>
        <v>3.593708387090544e-002</v>
      </c>
      <c r="F57" s="56">
        <f t="shared" si="3"/>
        <v>3.5950166614995283e-002</v>
      </c>
    </row>
    <row r="58" spans="1:16" ht="11.25" customHeight="1">
      <c r="A58" s="46"/>
      <c r="B58" s="50"/>
      <c r="C58" s="50"/>
      <c r="D58" s="50"/>
      <c r="E58" s="57"/>
      <c r="F58" s="57"/>
    </row>
    <row r="59" spans="1:16" ht="22.5" customHeight="1">
      <c r="A59" s="13" t="s">
        <v>86</v>
      </c>
      <c r="D59" s="52"/>
    </row>
    <row r="60" spans="1:16" s="42" customFormat="1" ht="14.25">
      <c r="A60" s="44" t="s">
        <v>93</v>
      </c>
      <c r="E60" s="43"/>
      <c r="F60" s="43"/>
      <c r="P60" s="58" t="str">
        <f>SUBSTITUTE('Ｂ－４'!$C$6&amp;'Ｂ－４'!$C$7,"より","")</f>
        <v>市町村国保（国保連）、全国健康保険協会（協会けんぽ）秋田支部、後期高齢者医療広域連合（データは国保連）から提供いただいたレセプトデータ集計結果データ</v>
      </c>
    </row>
    <row r="61" spans="1:16" s="44" customFormat="1" ht="30.75" customHeight="1">
      <c r="A61" s="45" t="s">
        <v>45</v>
      </c>
      <c r="B61" s="45" t="s">
        <v>79</v>
      </c>
      <c r="C61" s="51" t="s">
        <v>12</v>
      </c>
      <c r="D61" s="51" t="s">
        <v>8</v>
      </c>
      <c r="E61" s="53" t="s">
        <v>37</v>
      </c>
      <c r="F61" s="53" t="s">
        <v>55</v>
      </c>
    </row>
    <row r="62" spans="1:16" s="1" customFormat="1" ht="18" customHeight="1">
      <c r="A62" s="17" t="s">
        <v>25</v>
      </c>
      <c r="B62" s="47">
        <v>99.8</v>
      </c>
      <c r="C62" s="47">
        <v>99.791026712594203</v>
      </c>
      <c r="D62" s="47">
        <v>99.808973895323803</v>
      </c>
      <c r="E62" s="54">
        <f t="shared" ref="E62:E86" si="4">ABS(B62-C62)</f>
        <v>8.9732874057943945e-003</v>
      </c>
      <c r="F62" s="54">
        <f t="shared" ref="F62:F86" si="5">ABS(B62-D62)</f>
        <v>8.9738953238054364e-003</v>
      </c>
    </row>
    <row r="63" spans="1:16" s="1" customFormat="1" ht="18" customHeight="1">
      <c r="A63" s="18" t="s">
        <v>49</v>
      </c>
      <c r="B63" s="48">
        <v>101.2</v>
      </c>
      <c r="C63" s="48">
        <v>101.18665027975</v>
      </c>
      <c r="D63" s="48">
        <v>101.21335104718101</v>
      </c>
      <c r="E63" s="55">
        <f t="shared" si="4"/>
        <v>1.3349720250005248e-002</v>
      </c>
      <c r="F63" s="55">
        <f t="shared" si="5"/>
        <v>1.3351047181004105e-002</v>
      </c>
    </row>
    <row r="64" spans="1:16" s="1" customFormat="1" ht="18" customHeight="1">
      <c r="A64" s="18" t="s">
        <v>63</v>
      </c>
      <c r="B64" s="48">
        <v>119.1</v>
      </c>
      <c r="C64" s="48">
        <v>119.066535395529</v>
      </c>
      <c r="D64" s="48">
        <v>119.133471690246</v>
      </c>
      <c r="E64" s="55">
        <f t="shared" si="4"/>
        <v>3.3464604470992754e-002</v>
      </c>
      <c r="F64" s="55">
        <f t="shared" si="5"/>
        <v>3.347169024600305e-002</v>
      </c>
    </row>
    <row r="65" spans="1:6" s="1" customFormat="1" ht="18" customHeight="1">
      <c r="A65" s="18" t="s">
        <v>42</v>
      </c>
      <c r="B65" s="48">
        <v>97.1</v>
      </c>
      <c r="C65" s="48">
        <v>97.087626794154602</v>
      </c>
      <c r="D65" s="48">
        <v>97.112374393878397</v>
      </c>
      <c r="E65" s="55">
        <f t="shared" si="4"/>
        <v>1.2373205845392476e-002</v>
      </c>
      <c r="F65" s="55">
        <f t="shared" si="5"/>
        <v>1.2374393878403112e-002</v>
      </c>
    </row>
    <row r="66" spans="1:6" s="1" customFormat="1" ht="18" customHeight="1">
      <c r="A66" s="18" t="s">
        <v>72</v>
      </c>
      <c r="B66" s="48">
        <v>100.8</v>
      </c>
      <c r="C66" s="48">
        <v>100.75772152140701</v>
      </c>
      <c r="D66" s="48">
        <v>100.842291842883</v>
      </c>
      <c r="E66" s="55">
        <f t="shared" si="4"/>
        <v>4.2278478592990609e-002</v>
      </c>
      <c r="F66" s="55">
        <f t="shared" si="5"/>
        <v>4.2291842883003028e-002</v>
      </c>
    </row>
    <row r="67" spans="1:6" s="1" customFormat="1" ht="18" customHeight="1">
      <c r="A67" s="18" t="s">
        <v>57</v>
      </c>
      <c r="B67" s="48">
        <v>104.5</v>
      </c>
      <c r="C67" s="48">
        <v>104.489496126037</v>
      </c>
      <c r="D67" s="48">
        <v>104.510504669496</v>
      </c>
      <c r="E67" s="55">
        <f t="shared" si="4"/>
        <v>1.050387396300323e-002</v>
      </c>
      <c r="F67" s="55">
        <f t="shared" si="5"/>
        <v>1.0504669496000929e-002</v>
      </c>
    </row>
    <row r="68" spans="1:6" s="1" customFormat="1" ht="18" customHeight="1">
      <c r="A68" s="18" t="s">
        <v>28</v>
      </c>
      <c r="B68" s="48">
        <v>115.3</v>
      </c>
      <c r="C68" s="48">
        <v>115.260003615779</v>
      </c>
      <c r="D68" s="48">
        <v>115.34000684006</v>
      </c>
      <c r="E68" s="55">
        <f t="shared" si="4"/>
        <v>3.9996384220998493e-002</v>
      </c>
      <c r="F68" s="55">
        <f t="shared" si="5"/>
        <v>4.0006840060001991e-002</v>
      </c>
    </row>
    <row r="69" spans="1:6" s="1" customFormat="1" ht="18" customHeight="1">
      <c r="A69" s="18" t="s">
        <v>44</v>
      </c>
      <c r="B69" s="48">
        <v>95.6</v>
      </c>
      <c r="C69" s="48">
        <v>95.582826327019106</v>
      </c>
      <c r="D69" s="48">
        <v>95.617175997680505</v>
      </c>
      <c r="E69" s="55">
        <f t="shared" si="4"/>
        <v>1.7173672980888455e-002</v>
      </c>
      <c r="F69" s="55">
        <f t="shared" si="5"/>
        <v>1.7175997680510591e-002</v>
      </c>
    </row>
    <row r="70" spans="1:6" s="1" customFormat="1" ht="18" customHeight="1">
      <c r="A70" s="18" t="s">
        <v>52</v>
      </c>
      <c r="B70" s="48">
        <v>94.1</v>
      </c>
      <c r="C70" s="48">
        <v>94.0746561133912</v>
      </c>
      <c r="D70" s="48">
        <v>94.125349030373798</v>
      </c>
      <c r="E70" s="55">
        <f t="shared" si="4"/>
        <v>2.5343886608794719e-002</v>
      </c>
      <c r="F70" s="55">
        <f t="shared" si="5"/>
        <v>2.5349030373803316e-002</v>
      </c>
    </row>
    <row r="71" spans="1:6" s="1" customFormat="1" ht="18" customHeight="1">
      <c r="A71" s="18" t="s">
        <v>27</v>
      </c>
      <c r="B71" s="48">
        <v>105.7</v>
      </c>
      <c r="C71" s="48">
        <v>105.69486526405301</v>
      </c>
      <c r="D71" s="48">
        <v>105.705134923888</v>
      </c>
      <c r="E71" s="55">
        <f t="shared" si="4"/>
        <v>5.134735946995761e-003</v>
      </c>
      <c r="F71" s="55">
        <f t="shared" si="5"/>
        <v>5.1349238879936365e-003</v>
      </c>
    </row>
    <row r="72" spans="1:6" s="1" customFormat="1" ht="18" customHeight="1">
      <c r="A72" s="18" t="s">
        <v>73</v>
      </c>
      <c r="B72" s="48">
        <v>122.4</v>
      </c>
      <c r="C72" s="48">
        <v>122.38472290819</v>
      </c>
      <c r="D72" s="48">
        <v>122.415278528564</v>
      </c>
      <c r="E72" s="55">
        <f t="shared" si="4"/>
        <v>1.5277091810006027e-002</v>
      </c>
      <c r="F72" s="55">
        <f t="shared" si="5"/>
        <v>1.5278528563996474e-002</v>
      </c>
    </row>
    <row r="73" spans="1:6" s="1" customFormat="1" ht="18" customHeight="1">
      <c r="A73" s="18" t="s">
        <v>74</v>
      </c>
      <c r="B73" s="48">
        <v>115.8</v>
      </c>
      <c r="C73" s="48">
        <v>115.784178226382</v>
      </c>
      <c r="D73" s="48">
        <v>115.815823402492</v>
      </c>
      <c r="E73" s="55">
        <f t="shared" si="4"/>
        <v>1.5821773618000634e-002</v>
      </c>
      <c r="F73" s="55">
        <f t="shared" si="5"/>
        <v>1.5823402492003424e-002</v>
      </c>
    </row>
    <row r="74" spans="1:6" s="1" customFormat="1" ht="18" customHeight="1">
      <c r="A74" s="18" t="s">
        <v>75</v>
      </c>
      <c r="B74" s="48">
        <v>79.599999999999994</v>
      </c>
      <c r="C74" s="48">
        <v>79.579452776768704</v>
      </c>
      <c r="D74" s="48">
        <v>79.620551220048398</v>
      </c>
      <c r="E74" s="55">
        <f t="shared" si="4"/>
        <v>2.0547223231289991e-002</v>
      </c>
      <c r="F74" s="55">
        <f t="shared" si="5"/>
        <v>2.0551220048403707e-002</v>
      </c>
    </row>
    <row r="75" spans="1:6" s="1" customFormat="1" ht="18" customHeight="1">
      <c r="A75" s="18" t="s">
        <v>10</v>
      </c>
      <c r="B75" s="48">
        <v>120.1</v>
      </c>
      <c r="C75" s="48">
        <v>120.065970747725</v>
      </c>
      <c r="D75" s="48">
        <v>120.134036518188</v>
      </c>
      <c r="E75" s="55">
        <f t="shared" si="4"/>
        <v>3.402925227499054e-002</v>
      </c>
      <c r="F75" s="55">
        <f t="shared" si="5"/>
        <v>3.4036518188003129e-002</v>
      </c>
    </row>
    <row r="76" spans="1:6" s="1" customFormat="1" ht="18" customHeight="1">
      <c r="A76" s="18" t="s">
        <v>76</v>
      </c>
      <c r="B76" s="48">
        <v>107.8</v>
      </c>
      <c r="C76" s="48">
        <v>107.763396034317</v>
      </c>
      <c r="D76" s="48">
        <v>107.836613332287</v>
      </c>
      <c r="E76" s="55">
        <f t="shared" si="4"/>
        <v>3.6603965682999728e-002</v>
      </c>
      <c r="F76" s="55">
        <f t="shared" si="5"/>
        <v>3.6613332287004141e-002</v>
      </c>
    </row>
    <row r="77" spans="1:6" s="1" customFormat="1" ht="18" customHeight="1">
      <c r="A77" s="18" t="s">
        <v>20</v>
      </c>
      <c r="B77" s="48">
        <v>135.19999999999999</v>
      </c>
      <c r="C77" s="48">
        <v>135.14417431450499</v>
      </c>
      <c r="D77" s="48">
        <v>135.25584305779299</v>
      </c>
      <c r="E77" s="55">
        <f t="shared" si="4"/>
        <v>5.5825685494994559e-002</v>
      </c>
      <c r="F77" s="55">
        <f t="shared" si="5"/>
        <v>5.5843057792998252e-002</v>
      </c>
    </row>
    <row r="78" spans="1:6" s="1" customFormat="1" ht="18" customHeight="1">
      <c r="A78" s="18" t="s">
        <v>77</v>
      </c>
      <c r="B78" s="48">
        <v>98.4</v>
      </c>
      <c r="C78" s="48">
        <v>98.391147676786105</v>
      </c>
      <c r="D78" s="48">
        <v>98.408852923270004</v>
      </c>
      <c r="E78" s="55">
        <f t="shared" si="4"/>
        <v>8.8523232139010588e-003</v>
      </c>
      <c r="F78" s="55">
        <f t="shared" si="5"/>
        <v>8.852923269998314e-003</v>
      </c>
    </row>
    <row r="79" spans="1:6" s="1" customFormat="1" ht="18" customHeight="1">
      <c r="A79" s="18" t="s">
        <v>46</v>
      </c>
      <c r="B79" s="48">
        <v>107.9</v>
      </c>
      <c r="C79" s="48">
        <v>107.88372518771099</v>
      </c>
      <c r="D79" s="48">
        <v>107.916276661986</v>
      </c>
      <c r="E79" s="55">
        <f t="shared" si="4"/>
        <v>1.6274812289012175e-002</v>
      </c>
      <c r="F79" s="55">
        <f t="shared" si="5"/>
        <v>1.6276661985997976e-002</v>
      </c>
    </row>
    <row r="80" spans="1:6" s="1" customFormat="1" ht="18" customHeight="1">
      <c r="A80" s="18" t="s">
        <v>69</v>
      </c>
      <c r="B80" s="48">
        <v>85.7</v>
      </c>
      <c r="C80" s="48">
        <v>85.692157060149299</v>
      </c>
      <c r="D80" s="48">
        <v>85.707843480667094</v>
      </c>
      <c r="E80" s="55">
        <f t="shared" si="4"/>
        <v>7.842939850704056e-003</v>
      </c>
      <c r="F80" s="55">
        <f t="shared" si="5"/>
        <v>7.8434806670912849e-003</v>
      </c>
    </row>
    <row r="81" spans="1:6" s="1" customFormat="1" ht="18" customHeight="1">
      <c r="A81" s="18" t="s">
        <v>40</v>
      </c>
      <c r="B81" s="48">
        <v>77.2</v>
      </c>
      <c r="C81" s="48">
        <v>77.187320386851397</v>
      </c>
      <c r="D81" s="48">
        <v>77.212681182385893</v>
      </c>
      <c r="E81" s="55">
        <f t="shared" si="4"/>
        <v>1.2679613148605995e-002</v>
      </c>
      <c r="F81" s="55">
        <f t="shared" si="5"/>
        <v>1.2681182385890111e-002</v>
      </c>
    </row>
    <row r="82" spans="1:6" s="1" customFormat="1" ht="18" customHeight="1">
      <c r="A82" s="18" t="s">
        <v>0</v>
      </c>
      <c r="B82" s="48">
        <v>88.9</v>
      </c>
      <c r="C82" s="48">
        <v>88.883977084016493</v>
      </c>
      <c r="D82" s="48">
        <v>88.916025092088603</v>
      </c>
      <c r="E82" s="55">
        <f t="shared" si="4"/>
        <v>1.6022915983512576e-002</v>
      </c>
      <c r="F82" s="55">
        <f t="shared" si="5"/>
        <v>1.6025092088597148e-002</v>
      </c>
    </row>
    <row r="83" spans="1:6" s="1" customFormat="1" ht="18" customHeight="1">
      <c r="A83" s="18" t="s">
        <v>78</v>
      </c>
      <c r="B83" s="48">
        <v>98.3</v>
      </c>
      <c r="C83" s="48">
        <v>98.291996858556601</v>
      </c>
      <c r="D83" s="48">
        <v>98.308003632393607</v>
      </c>
      <c r="E83" s="55">
        <f t="shared" si="4"/>
        <v>8.003141443396089e-003</v>
      </c>
      <c r="F83" s="55">
        <f t="shared" si="5"/>
        <v>8.0036323936099052e-003</v>
      </c>
    </row>
    <row r="84" spans="1:6" s="1" customFormat="1" ht="18" customHeight="1">
      <c r="A84" s="18" t="s">
        <v>18</v>
      </c>
      <c r="B84" s="48">
        <v>84.4</v>
      </c>
      <c r="C84" s="48">
        <v>84.389746373090702</v>
      </c>
      <c r="D84" s="48">
        <v>84.410254565538594</v>
      </c>
      <c r="E84" s="55">
        <f t="shared" si="4"/>
        <v>1.0253626909303648e-002</v>
      </c>
      <c r="F84" s="55">
        <f t="shared" si="5"/>
        <v>1.0254565538588167e-002</v>
      </c>
    </row>
    <row r="85" spans="1:6" s="1" customFormat="1" ht="18" customHeight="1">
      <c r="A85" s="18" t="s">
        <v>41</v>
      </c>
      <c r="B85" s="48">
        <v>107.5</v>
      </c>
      <c r="C85" s="48">
        <v>107.480110877282</v>
      </c>
      <c r="D85" s="48">
        <v>107.519891895545</v>
      </c>
      <c r="E85" s="55">
        <f t="shared" si="4"/>
        <v>1.9889122717998475e-002</v>
      </c>
      <c r="F85" s="55">
        <f t="shared" si="5"/>
        <v>1.9891895545001148e-002</v>
      </c>
    </row>
    <row r="86" spans="1:6" s="1" customFormat="1" ht="18" customHeight="1">
      <c r="A86" s="19" t="s">
        <v>70</v>
      </c>
      <c r="B86" s="49">
        <v>96.9</v>
      </c>
      <c r="C86" s="49">
        <v>96.854953905734106</v>
      </c>
      <c r="D86" s="49">
        <v>96.945061876604896</v>
      </c>
      <c r="E86" s="56">
        <f t="shared" si="4"/>
        <v>4.5046094265899228e-002</v>
      </c>
      <c r="F86" s="56">
        <f t="shared" si="5"/>
        <v>4.5061876604890472e-002</v>
      </c>
    </row>
    <row r="87" spans="1:6" ht="11.25" customHeight="1">
      <c r="A87" s="46"/>
      <c r="B87" s="50"/>
      <c r="C87" s="50"/>
      <c r="D87" s="50"/>
      <c r="E87" s="57"/>
      <c r="F87" s="57"/>
    </row>
  </sheetData>
  <phoneticPr fontId="4"/>
  <dataValidations count="2">
    <dataValidation type="list" allowBlank="1" showDropDown="0" showInputMessage="1" showErrorMessage="0" sqref="D59 D30">
      <formula1>"01悪性新生物,02胃の悪性新生物,03大腸の悪性新生物,04肺の悪性新生物,05子宮の悪性新生物,06乳房の悪性新生物,07虚血性心疾患,08脳血管疾患,09糖尿病,10高血圧性疾患,11腎不全"</formula1>
    </dataValidation>
    <dataValidation allowBlank="1" showDropDown="0" showInputMessage="1" showErrorMessage="0" sqref="A2 A31 A60 D1"/>
  </dataValidations>
  <pageMargins left="0.70866141732283472" right="0.70866141732283472" top="0.74803149606299213" bottom="0.74803149606299213" header="0.31496062992125984" footer="0.31496062992125984"/>
  <pageSetup paperSize="9" fitToWidth="1" fitToHeight="3" orientation="landscape" usePrinterDefaults="1" horizontalDpi="300" verticalDpi="300" r:id="rId1"/>
  <headerFooter>
    <oddFooter>&amp;C&amp;P</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sheetPr codeName="Sheet60">
    <tabColor rgb="FFFFFF00"/>
  </sheetPr>
  <dimension ref="A1:P87"/>
  <sheetViews>
    <sheetView view="pageBreakPreview" topLeftCell="A55" zoomScaleNormal="115" zoomScaleSheetLayoutView="100" workbookViewId="0">
      <selection activeCell="B25" sqref="B1:D1048576"/>
    </sheetView>
  </sheetViews>
  <sheetFormatPr defaultRowHeight="12"/>
  <cols>
    <col min="1" max="1" width="11" style="42" customWidth="1"/>
    <col min="2" max="4" width="6.25" style="42" customWidth="1"/>
    <col min="5" max="6" width="7.125" style="43" hidden="1" customWidth="1"/>
    <col min="7" max="14" width="9.875" style="42" customWidth="1"/>
    <col min="15" max="15" width="16.375" style="42" customWidth="1"/>
    <col min="16" max="16" width="8.75" style="42" customWidth="1"/>
    <col min="17" max="16384" width="9" style="42" customWidth="1"/>
  </cols>
  <sheetData>
    <row r="1" spans="1:16" ht="22.5" customHeight="1">
      <c r="A1" s="13" t="s">
        <v>86</v>
      </c>
      <c r="D1" s="52"/>
    </row>
    <row r="2" spans="1:16" s="42" customFormat="1" ht="14.25">
      <c r="A2" s="44" t="s">
        <v>80</v>
      </c>
      <c r="E2" s="43"/>
      <c r="F2" s="43"/>
      <c r="P2" s="58" t="str">
        <f>SUBSTITUTE('Ｂ－４'!$C$6&amp;'Ｂ－４'!$C$7,"より","")</f>
        <v>市町村国保（国保連）、全国健康保険協会（協会けんぽ）秋田支部、後期高齢者医療広域連合（データは国保連）から提供いただいたレセプトデータ集計結果データ</v>
      </c>
    </row>
    <row r="3" spans="1:16" s="44" customFormat="1" ht="30.75" customHeight="1">
      <c r="A3" s="45" t="s">
        <v>45</v>
      </c>
      <c r="B3" s="45" t="s">
        <v>79</v>
      </c>
      <c r="C3" s="51" t="s">
        <v>12</v>
      </c>
      <c r="D3" s="51" t="s">
        <v>8</v>
      </c>
      <c r="E3" s="53" t="s">
        <v>37</v>
      </c>
      <c r="F3" s="53" t="s">
        <v>55</v>
      </c>
    </row>
    <row r="4" spans="1:16" s="1" customFormat="1" ht="18" customHeight="1">
      <c r="A4" s="17" t="s">
        <v>25</v>
      </c>
      <c r="B4" s="47">
        <v>77.599999999999994</v>
      </c>
      <c r="C4" s="47">
        <v>77.594576442570599</v>
      </c>
      <c r="D4" s="47">
        <v>77.605423843039404</v>
      </c>
      <c r="E4" s="54">
        <f t="shared" ref="E4:E28" si="0">ABS(B4-C4)</f>
        <v>5.4235574293954869e-003</v>
      </c>
      <c r="F4" s="54">
        <f t="shared" ref="F4:F28" si="1">ABS(B4-D4)</f>
        <v>5.4238430394093484e-003</v>
      </c>
    </row>
    <row r="5" spans="1:16" s="1" customFormat="1" ht="18" customHeight="1">
      <c r="A5" s="18" t="s">
        <v>49</v>
      </c>
      <c r="B5" s="48">
        <v>103.9</v>
      </c>
      <c r="C5" s="48">
        <v>103.890724180177</v>
      </c>
      <c r="D5" s="48">
        <v>103.90927644379001</v>
      </c>
      <c r="E5" s="55">
        <f t="shared" si="0"/>
        <v>9.275819823002962e-003</v>
      </c>
      <c r="F5" s="55">
        <f t="shared" si="1"/>
        <v>9.276443790000144e-003</v>
      </c>
    </row>
    <row r="6" spans="1:16" s="1" customFormat="1" ht="18" customHeight="1">
      <c r="A6" s="18" t="s">
        <v>63</v>
      </c>
      <c r="B6" s="48">
        <v>127.7</v>
      </c>
      <c r="C6" s="48">
        <v>127.675838973683</v>
      </c>
      <c r="D6" s="48">
        <v>127.72416447093499</v>
      </c>
      <c r="E6" s="55">
        <f t="shared" si="0"/>
        <v>2.416102631700312e-002</v>
      </c>
      <c r="F6" s="55">
        <f t="shared" si="1"/>
        <v>2.41644709349913e-002</v>
      </c>
    </row>
    <row r="7" spans="1:16" s="1" customFormat="1" ht="18" customHeight="1">
      <c r="A7" s="18" t="s">
        <v>42</v>
      </c>
      <c r="B7" s="48">
        <v>88.1</v>
      </c>
      <c r="C7" s="48">
        <v>88.091910797700606</v>
      </c>
      <c r="D7" s="48">
        <v>88.108089761938999</v>
      </c>
      <c r="E7" s="55">
        <f t="shared" si="0"/>
        <v>8.0892022993879209e-003</v>
      </c>
      <c r="F7" s="55">
        <f t="shared" si="1"/>
        <v>8.0897619390043474e-003</v>
      </c>
    </row>
    <row r="8" spans="1:16" s="1" customFormat="1" ht="18" customHeight="1">
      <c r="A8" s="18" t="s">
        <v>72</v>
      </c>
      <c r="B8" s="48">
        <v>72.400000000000006</v>
      </c>
      <c r="C8" s="48">
        <v>72.375615970719906</v>
      </c>
      <c r="D8" s="48">
        <v>72.424390218218903</v>
      </c>
      <c r="E8" s="55">
        <f t="shared" si="0"/>
        <v>2.4384029280099639e-002</v>
      </c>
      <c r="F8" s="55">
        <f t="shared" si="1"/>
        <v>2.439021821889753e-002</v>
      </c>
    </row>
    <row r="9" spans="1:16" s="1" customFormat="1" ht="18" customHeight="1">
      <c r="A9" s="18" t="s">
        <v>57</v>
      </c>
      <c r="B9" s="48">
        <v>116.8</v>
      </c>
      <c r="C9" s="48">
        <v>116.79237386679399</v>
      </c>
      <c r="D9" s="48">
        <v>116.807626508379</v>
      </c>
      <c r="E9" s="55">
        <f t="shared" si="0"/>
        <v>7.6261332060028053e-003</v>
      </c>
      <c r="F9" s="55">
        <f t="shared" si="1"/>
        <v>7.6265083790048038e-003</v>
      </c>
    </row>
    <row r="10" spans="1:16" s="1" customFormat="1" ht="18" customHeight="1">
      <c r="A10" s="18" t="s">
        <v>28</v>
      </c>
      <c r="B10" s="48">
        <v>141</v>
      </c>
      <c r="C10" s="48">
        <v>140.96987896852599</v>
      </c>
      <c r="D10" s="48">
        <v>141.03012588021301</v>
      </c>
      <c r="E10" s="55">
        <f t="shared" si="0"/>
        <v>3.0121031474010351e-002</v>
      </c>
      <c r="F10" s="55">
        <f t="shared" si="1"/>
        <v>3.012588021300644e-002</v>
      </c>
    </row>
    <row r="11" spans="1:16" s="1" customFormat="1" ht="18" customHeight="1">
      <c r="A11" s="18" t="s">
        <v>44</v>
      </c>
      <c r="B11" s="48">
        <v>109.4</v>
      </c>
      <c r="C11" s="48">
        <v>109.387429098585</v>
      </c>
      <c r="D11" s="48">
        <v>109.41257198983099</v>
      </c>
      <c r="E11" s="55">
        <f t="shared" si="0"/>
        <v>1.2570901415003277e-002</v>
      </c>
      <c r="F11" s="55">
        <f t="shared" si="1"/>
        <v>1.2571989830988173e-002</v>
      </c>
    </row>
    <row r="12" spans="1:16" s="1" customFormat="1" ht="18" customHeight="1">
      <c r="A12" s="18" t="s">
        <v>52</v>
      </c>
      <c r="B12" s="48">
        <v>111.6</v>
      </c>
      <c r="C12" s="48">
        <v>111.58114499749099</v>
      </c>
      <c r="D12" s="48">
        <v>111.618857402912</v>
      </c>
      <c r="E12" s="55">
        <f t="shared" si="0"/>
        <v>1.8855002508999519e-002</v>
      </c>
      <c r="F12" s="55">
        <f t="shared" si="1"/>
        <v>1.8857402912004773e-002</v>
      </c>
    </row>
    <row r="13" spans="1:16" s="1" customFormat="1" ht="18" customHeight="1">
      <c r="A13" s="18" t="s">
        <v>27</v>
      </c>
      <c r="B13" s="48">
        <v>101.6</v>
      </c>
      <c r="C13" s="48">
        <v>101.59657012588499</v>
      </c>
      <c r="D13" s="48">
        <v>101.603429961355</v>
      </c>
      <c r="E13" s="55">
        <f t="shared" si="0"/>
        <v>3.4298741149996204e-003</v>
      </c>
      <c r="F13" s="55">
        <f t="shared" si="1"/>
        <v>3.4299613550103913e-003</v>
      </c>
    </row>
    <row r="14" spans="1:16" s="1" customFormat="1" ht="18" customHeight="1">
      <c r="A14" s="18" t="s">
        <v>73</v>
      </c>
      <c r="B14" s="48">
        <v>93.8</v>
      </c>
      <c r="C14" s="48">
        <v>93.790924323092597</v>
      </c>
      <c r="D14" s="48">
        <v>93.809076338559294</v>
      </c>
      <c r="E14" s="55">
        <f t="shared" si="0"/>
        <v>9.0756769074005206e-003</v>
      </c>
      <c r="F14" s="55">
        <f t="shared" si="1"/>
        <v>9.0763385592964596e-003</v>
      </c>
    </row>
    <row r="15" spans="1:16" s="1" customFormat="1" ht="18" customHeight="1">
      <c r="A15" s="18" t="s">
        <v>74</v>
      </c>
      <c r="B15" s="48">
        <v>102.6</v>
      </c>
      <c r="C15" s="48">
        <v>102.589930218421</v>
      </c>
      <c r="D15" s="48">
        <v>102.610070526255</v>
      </c>
      <c r="E15" s="55">
        <f t="shared" si="0"/>
        <v>1.006978157899141e-002</v>
      </c>
      <c r="F15" s="55">
        <f t="shared" si="1"/>
        <v>1.0070526255006484e-002</v>
      </c>
    </row>
    <row r="16" spans="1:16" s="1" customFormat="1" ht="18" customHeight="1">
      <c r="A16" s="18" t="s">
        <v>75</v>
      </c>
      <c r="B16" s="48">
        <v>80.7</v>
      </c>
      <c r="C16" s="48">
        <v>80.6857067400815</v>
      </c>
      <c r="D16" s="48">
        <v>80.714295167515701</v>
      </c>
      <c r="E16" s="55">
        <f t="shared" si="0"/>
        <v>1.4293259918503054e-002</v>
      </c>
      <c r="F16" s="55">
        <f t="shared" si="1"/>
        <v>1.4295167515697926e-002</v>
      </c>
    </row>
    <row r="17" spans="1:16" s="1" customFormat="1" ht="18" customHeight="1">
      <c r="A17" s="18" t="s">
        <v>10</v>
      </c>
      <c r="B17" s="48">
        <v>87.9</v>
      </c>
      <c r="C17" s="48">
        <v>87.880052204566695</v>
      </c>
      <c r="D17" s="48">
        <v>87.919951206678803</v>
      </c>
      <c r="E17" s="55">
        <f t="shared" si="0"/>
        <v>1.9947795433310489e-002</v>
      </c>
      <c r="F17" s="55">
        <f t="shared" si="1"/>
        <v>1.9951206678797462e-002</v>
      </c>
    </row>
    <row r="18" spans="1:16" s="1" customFormat="1" ht="18" customHeight="1">
      <c r="A18" s="18" t="s">
        <v>76</v>
      </c>
      <c r="B18" s="48">
        <v>94.9</v>
      </c>
      <c r="C18" s="48">
        <v>94.876784137289604</v>
      </c>
      <c r="D18" s="48">
        <v>94.923220142481995</v>
      </c>
      <c r="E18" s="55">
        <f t="shared" si="0"/>
        <v>2.3215862710401325e-002</v>
      </c>
      <c r="F18" s="55">
        <f t="shared" si="1"/>
        <v>2.3220142481989114e-002</v>
      </c>
    </row>
    <row r="19" spans="1:16" s="1" customFormat="1" ht="18" customHeight="1">
      <c r="A19" s="18" t="s">
        <v>20</v>
      </c>
      <c r="B19" s="48">
        <v>82</v>
      </c>
      <c r="C19" s="48">
        <v>81.971716029316894</v>
      </c>
      <c r="D19" s="48">
        <v>82.028291322811299</v>
      </c>
      <c r="E19" s="55">
        <f t="shared" si="0"/>
        <v>2.8283970683105508e-002</v>
      </c>
      <c r="F19" s="55">
        <f t="shared" si="1"/>
        <v>2.8291322811298869e-002</v>
      </c>
    </row>
    <row r="20" spans="1:16" s="1" customFormat="1" ht="18" customHeight="1">
      <c r="A20" s="18" t="s">
        <v>77</v>
      </c>
      <c r="B20" s="48">
        <v>103.8</v>
      </c>
      <c r="C20" s="48">
        <v>103.793814131045</v>
      </c>
      <c r="D20" s="48">
        <v>103.806186146714</v>
      </c>
      <c r="E20" s="55">
        <f t="shared" si="0"/>
        <v>6.1858689550007284e-003</v>
      </c>
      <c r="F20" s="55">
        <f t="shared" si="1"/>
        <v>6.1861467140005288e-003</v>
      </c>
    </row>
    <row r="21" spans="1:16" s="1" customFormat="1" ht="18" customHeight="1">
      <c r="A21" s="18" t="s">
        <v>46</v>
      </c>
      <c r="B21" s="48">
        <v>136.9</v>
      </c>
      <c r="C21" s="48">
        <v>136.88748165595601</v>
      </c>
      <c r="D21" s="48">
        <v>136.91251920655199</v>
      </c>
      <c r="E21" s="55">
        <f t="shared" si="0"/>
        <v>1.2518344043996876e-002</v>
      </c>
      <c r="F21" s="55">
        <f t="shared" si="1"/>
        <v>1.2519206551985462e-002</v>
      </c>
    </row>
    <row r="22" spans="1:16" s="1" customFormat="1" ht="18" customHeight="1">
      <c r="A22" s="18" t="s">
        <v>69</v>
      </c>
      <c r="B22" s="48">
        <v>108.6</v>
      </c>
      <c r="C22" s="48">
        <v>108.593971692854</v>
      </c>
      <c r="D22" s="48">
        <v>108.606028559276</v>
      </c>
      <c r="E22" s="55">
        <f t="shared" si="0"/>
        <v>6.0283071459963367e-003</v>
      </c>
      <c r="F22" s="55">
        <f t="shared" si="1"/>
        <v>6.0285592760038753e-003</v>
      </c>
    </row>
    <row r="23" spans="1:16" s="1" customFormat="1" ht="18" customHeight="1">
      <c r="A23" s="18" t="s">
        <v>40</v>
      </c>
      <c r="B23" s="48">
        <v>95.3</v>
      </c>
      <c r="C23" s="48">
        <v>95.290387668872896</v>
      </c>
      <c r="D23" s="48">
        <v>95.309613061660698</v>
      </c>
      <c r="E23" s="55">
        <f t="shared" si="0"/>
        <v>9.61233112710147e-003</v>
      </c>
      <c r="F23" s="55">
        <f t="shared" si="1"/>
        <v>9.6130616607013053e-003</v>
      </c>
    </row>
    <row r="24" spans="1:16" s="1" customFormat="1" ht="18" customHeight="1">
      <c r="A24" s="18" t="s">
        <v>0</v>
      </c>
      <c r="B24" s="48">
        <v>111.4</v>
      </c>
      <c r="C24" s="48">
        <v>111.387829004791</v>
      </c>
      <c r="D24" s="48">
        <v>111.41217199715599</v>
      </c>
      <c r="E24" s="55">
        <f t="shared" si="0"/>
        <v>1.2170995209004332e-002</v>
      </c>
      <c r="F24" s="55">
        <f t="shared" si="1"/>
        <v>1.2171997155988379e-002</v>
      </c>
    </row>
    <row r="25" spans="1:16" s="1" customFormat="1" ht="18" customHeight="1">
      <c r="A25" s="18" t="s">
        <v>78</v>
      </c>
      <c r="B25" s="48">
        <v>94.3</v>
      </c>
      <c r="C25" s="48">
        <v>94.294691703791699</v>
      </c>
      <c r="D25" s="48">
        <v>94.305308521352799</v>
      </c>
      <c r="E25" s="55">
        <f t="shared" si="0"/>
        <v>5.3082962082982021e-003</v>
      </c>
      <c r="F25" s="55">
        <f t="shared" si="1"/>
        <v>5.3085213528021313e-003</v>
      </c>
    </row>
    <row r="26" spans="1:16" s="1" customFormat="1" ht="18" customHeight="1">
      <c r="A26" s="18" t="s">
        <v>18</v>
      </c>
      <c r="B26" s="48">
        <v>88.1</v>
      </c>
      <c r="C26" s="48">
        <v>88.092972697380802</v>
      </c>
      <c r="D26" s="48">
        <v>88.107027724967594</v>
      </c>
      <c r="E26" s="55">
        <f t="shared" si="0"/>
        <v>7.0273026191927102e-003</v>
      </c>
      <c r="F26" s="55">
        <f t="shared" si="1"/>
        <v>7.0277249675996245e-003</v>
      </c>
    </row>
    <row r="27" spans="1:16" s="1" customFormat="1" ht="18" customHeight="1">
      <c r="A27" s="18" t="s">
        <v>41</v>
      </c>
      <c r="B27" s="48">
        <v>79.8</v>
      </c>
      <c r="C27" s="48">
        <v>79.788522530564293</v>
      </c>
      <c r="D27" s="48">
        <v>79.811478713312596</v>
      </c>
      <c r="E27" s="55">
        <f t="shared" si="0"/>
        <v>1.1477469435703824e-002</v>
      </c>
      <c r="F27" s="55">
        <f t="shared" si="1"/>
        <v>1.1478713312598643e-002</v>
      </c>
    </row>
    <row r="28" spans="1:16" s="1" customFormat="1" ht="18" customHeight="1">
      <c r="A28" s="19" t="s">
        <v>70</v>
      </c>
      <c r="B28" s="49">
        <v>101.7</v>
      </c>
      <c r="C28" s="49">
        <v>101.668890060815</v>
      </c>
      <c r="D28" s="49">
        <v>101.731117110722</v>
      </c>
      <c r="E28" s="56">
        <f t="shared" si="0"/>
        <v>3.1109939185000712e-002</v>
      </c>
      <c r="F28" s="56">
        <f t="shared" si="1"/>
        <v>3.1117110721993413e-002</v>
      </c>
    </row>
    <row r="29" spans="1:16" ht="11.25" customHeight="1">
      <c r="A29" s="46"/>
      <c r="B29" s="50"/>
      <c r="C29" s="50"/>
      <c r="D29" s="50"/>
      <c r="E29" s="57"/>
      <c r="F29" s="57"/>
    </row>
    <row r="30" spans="1:16" ht="22.5" customHeight="1">
      <c r="A30" s="13" t="s">
        <v>86</v>
      </c>
      <c r="D30" s="52"/>
    </row>
    <row r="31" spans="1:16" s="42" customFormat="1" ht="14.25">
      <c r="A31" s="44" t="s">
        <v>96</v>
      </c>
      <c r="E31" s="43"/>
      <c r="F31" s="43"/>
      <c r="P31" s="58" t="str">
        <f>SUBSTITUTE('Ｂ－４'!$C$6&amp;'Ｂ－４'!$C$7,"より","")</f>
        <v>市町村国保（国保連）、全国健康保険協会（協会けんぽ）秋田支部、後期高齢者医療広域連合（データは国保連）から提供いただいたレセプトデータ集計結果データ</v>
      </c>
    </row>
    <row r="32" spans="1:16" s="44" customFormat="1" ht="30.75" customHeight="1">
      <c r="A32" s="45" t="s">
        <v>45</v>
      </c>
      <c r="B32" s="45" t="s">
        <v>79</v>
      </c>
      <c r="C32" s="51" t="s">
        <v>12</v>
      </c>
      <c r="D32" s="51" t="s">
        <v>8</v>
      </c>
      <c r="E32" s="53" t="s">
        <v>37</v>
      </c>
      <c r="F32" s="53" t="s">
        <v>55</v>
      </c>
    </row>
    <row r="33" spans="1:6" s="1" customFormat="1" ht="18" customHeight="1">
      <c r="A33" s="17" t="s">
        <v>25</v>
      </c>
      <c r="B33" s="47">
        <v>81.8</v>
      </c>
      <c r="C33" s="47">
        <v>81.791617103053099</v>
      </c>
      <c r="D33" s="47">
        <v>81.808383544254895</v>
      </c>
      <c r="E33" s="54">
        <f t="shared" ref="E33:E57" si="2">ABS(B33-C33)</f>
        <v>8.3828969468981995e-003</v>
      </c>
      <c r="F33" s="54">
        <f t="shared" ref="F33:F57" si="3">ABS(B33-D33)</f>
        <v>8.3835442548974015e-003</v>
      </c>
    </row>
    <row r="34" spans="1:6" s="1" customFormat="1" ht="18" customHeight="1">
      <c r="A34" s="18" t="s">
        <v>49</v>
      </c>
      <c r="B34" s="48">
        <v>106.2</v>
      </c>
      <c r="C34" s="48">
        <v>106.185919336013</v>
      </c>
      <c r="D34" s="48">
        <v>106.214082070703</v>
      </c>
      <c r="E34" s="55">
        <f t="shared" si="2"/>
        <v>1.408066398700214e-002</v>
      </c>
      <c r="F34" s="55">
        <f t="shared" si="3"/>
        <v>1.4082070702997385e-002</v>
      </c>
    </row>
    <row r="35" spans="1:6" s="1" customFormat="1" ht="18" customHeight="1">
      <c r="A35" s="18" t="s">
        <v>63</v>
      </c>
      <c r="B35" s="48">
        <v>124.4</v>
      </c>
      <c r="C35" s="48">
        <v>124.363242826351</v>
      </c>
      <c r="D35" s="48">
        <v>124.43676535821599</v>
      </c>
      <c r="E35" s="55">
        <f t="shared" si="2"/>
        <v>3.6757173649007768e-002</v>
      </c>
      <c r="F35" s="55">
        <f t="shared" si="3"/>
        <v>3.6765358215987476e-002</v>
      </c>
    </row>
    <row r="36" spans="1:6" s="1" customFormat="1" ht="18" customHeight="1">
      <c r="A36" s="18" t="s">
        <v>42</v>
      </c>
      <c r="B36" s="48">
        <v>88.3</v>
      </c>
      <c r="C36" s="48">
        <v>88.287753101821394</v>
      </c>
      <c r="D36" s="48">
        <v>88.312248178084502</v>
      </c>
      <c r="E36" s="55">
        <f t="shared" si="2"/>
        <v>1.2246898178602805e-002</v>
      </c>
      <c r="F36" s="55">
        <f t="shared" si="3"/>
        <v>1.2248178084504957e-002</v>
      </c>
    </row>
    <row r="37" spans="1:6" s="1" customFormat="1" ht="18" customHeight="1">
      <c r="A37" s="18" t="s">
        <v>72</v>
      </c>
      <c r="B37" s="48">
        <v>74.8</v>
      </c>
      <c r="C37" s="48">
        <v>74.762902187993305</v>
      </c>
      <c r="D37" s="48">
        <v>74.837111679081204</v>
      </c>
      <c r="E37" s="55">
        <f t="shared" si="2"/>
        <v>3.7097812006692266e-002</v>
      </c>
      <c r="F37" s="55">
        <f t="shared" si="3"/>
        <v>3.7111679081206717e-002</v>
      </c>
    </row>
    <row r="38" spans="1:6" s="1" customFormat="1" ht="18" customHeight="1">
      <c r="A38" s="18" t="s">
        <v>57</v>
      </c>
      <c r="B38" s="48">
        <v>113.8</v>
      </c>
      <c r="C38" s="48">
        <v>113.788632465616</v>
      </c>
      <c r="D38" s="48">
        <v>113.81136838997401</v>
      </c>
      <c r="E38" s="55">
        <f t="shared" si="2"/>
        <v>1.1367534383992961e-002</v>
      </c>
      <c r="F38" s="55">
        <f t="shared" si="3"/>
        <v>1.1368389974009574e-002</v>
      </c>
    </row>
    <row r="39" spans="1:6" s="1" customFormat="1" ht="18" customHeight="1">
      <c r="A39" s="18" t="s">
        <v>28</v>
      </c>
      <c r="B39" s="48">
        <v>130.80000000000001</v>
      </c>
      <c r="C39" s="48">
        <v>130.75650576315701</v>
      </c>
      <c r="D39" s="48">
        <v>130.84350513613401</v>
      </c>
      <c r="E39" s="55">
        <f t="shared" si="2"/>
        <v>4.3494236843002909e-002</v>
      </c>
      <c r="F39" s="55">
        <f t="shared" si="3"/>
        <v>4.3505136134001532e-002</v>
      </c>
    </row>
    <row r="40" spans="1:6" s="1" customFormat="1" ht="18" customHeight="1">
      <c r="A40" s="18" t="s">
        <v>44</v>
      </c>
      <c r="B40" s="48">
        <v>103.4</v>
      </c>
      <c r="C40" s="48">
        <v>103.38163322432899</v>
      </c>
      <c r="D40" s="48">
        <v>103.41836923401701</v>
      </c>
      <c r="E40" s="55">
        <f t="shared" si="2"/>
        <v>1.8366775671012192e-002</v>
      </c>
      <c r="F40" s="55">
        <f t="shared" si="3"/>
        <v>1.836923401700119e-002</v>
      </c>
    </row>
    <row r="41" spans="1:6" s="1" customFormat="1" ht="18" customHeight="1">
      <c r="A41" s="18" t="s">
        <v>52</v>
      </c>
      <c r="B41" s="48">
        <v>106.1</v>
      </c>
      <c r="C41" s="48">
        <v>106.07243152509</v>
      </c>
      <c r="D41" s="48">
        <v>106.127573872895</v>
      </c>
      <c r="E41" s="55">
        <f t="shared" si="2"/>
        <v>2.7568474909998031e-002</v>
      </c>
      <c r="F41" s="55">
        <f t="shared" si="3"/>
        <v>2.757387289500457e-002</v>
      </c>
    </row>
    <row r="42" spans="1:6" s="1" customFormat="1" ht="18" customHeight="1">
      <c r="A42" s="18" t="s">
        <v>27</v>
      </c>
      <c r="B42" s="48">
        <v>102.6</v>
      </c>
      <c r="C42" s="48">
        <v>102.594848204646</v>
      </c>
      <c r="D42" s="48">
        <v>102.605151990263</v>
      </c>
      <c r="E42" s="55">
        <f t="shared" si="2"/>
        <v>5.1517953539956807e-003</v>
      </c>
      <c r="F42" s="55">
        <f t="shared" si="3"/>
        <v>5.1519902630019487e-003</v>
      </c>
    </row>
    <row r="43" spans="1:6" s="1" customFormat="1" ht="18" customHeight="1">
      <c r="A43" s="18" t="s">
        <v>73</v>
      </c>
      <c r="B43" s="48">
        <v>99.3</v>
      </c>
      <c r="C43" s="48">
        <v>99.286062662182104</v>
      </c>
      <c r="D43" s="48">
        <v>99.313938811817707</v>
      </c>
      <c r="E43" s="55">
        <f t="shared" si="2"/>
        <v>1.3937337817893081e-002</v>
      </c>
      <c r="F43" s="55">
        <f t="shared" si="3"/>
        <v>1.3938811817709507e-002</v>
      </c>
    </row>
    <row r="44" spans="1:6" s="1" customFormat="1" ht="18" customHeight="1">
      <c r="A44" s="18" t="s">
        <v>74</v>
      </c>
      <c r="B44" s="48">
        <v>100.5</v>
      </c>
      <c r="C44" s="48">
        <v>100.48528116364101</v>
      </c>
      <c r="D44" s="48">
        <v>100.514720460672</v>
      </c>
      <c r="E44" s="55">
        <f t="shared" si="2"/>
        <v>1.4718836358994736e-002</v>
      </c>
      <c r="F44" s="55">
        <f t="shared" si="3"/>
        <v>1.4720460671995284e-002</v>
      </c>
    </row>
    <row r="45" spans="1:6" s="1" customFormat="1" ht="18" customHeight="1">
      <c r="A45" s="18" t="s">
        <v>75</v>
      </c>
      <c r="B45" s="48">
        <v>82.5</v>
      </c>
      <c r="C45" s="48">
        <v>82.477903691456902</v>
      </c>
      <c r="D45" s="48">
        <v>82.522100768281305</v>
      </c>
      <c r="E45" s="55">
        <f t="shared" si="2"/>
        <v>2.2096308543098075e-002</v>
      </c>
      <c r="F45" s="55">
        <f t="shared" si="3"/>
        <v>2.210076828130525e-002</v>
      </c>
    </row>
    <row r="46" spans="1:6" s="1" customFormat="1" ht="18" customHeight="1">
      <c r="A46" s="18" t="s">
        <v>10</v>
      </c>
      <c r="B46" s="48">
        <v>93.1</v>
      </c>
      <c r="C46" s="48">
        <v>93.068921811891997</v>
      </c>
      <c r="D46" s="48">
        <v>93.131086006269797</v>
      </c>
      <c r="E46" s="55">
        <f t="shared" si="2"/>
        <v>3.1078188107997562e-002</v>
      </c>
      <c r="F46" s="55">
        <f t="shared" si="3"/>
        <v>3.1086006269802624e-002</v>
      </c>
    </row>
    <row r="47" spans="1:6" s="1" customFormat="1" ht="18" customHeight="1">
      <c r="A47" s="18" t="s">
        <v>76</v>
      </c>
      <c r="B47" s="48">
        <v>94.4</v>
      </c>
      <c r="C47" s="48">
        <v>94.365687217329906</v>
      </c>
      <c r="D47" s="48">
        <v>94.434322181881598</v>
      </c>
      <c r="E47" s="55">
        <f t="shared" si="2"/>
        <v>3.4312782670099296e-002</v>
      </c>
      <c r="F47" s="55">
        <f t="shared" si="3"/>
        <v>3.4322181881591973e-002</v>
      </c>
    </row>
    <row r="48" spans="1:6" s="1" customFormat="1" ht="18" customHeight="1">
      <c r="A48" s="18" t="s">
        <v>20</v>
      </c>
      <c r="B48" s="48">
        <v>80.2</v>
      </c>
      <c r="C48" s="48">
        <v>80.160539729976705</v>
      </c>
      <c r="D48" s="48">
        <v>80.239474903059801</v>
      </c>
      <c r="E48" s="55">
        <f t="shared" si="2"/>
        <v>3.9460270023297994e-002</v>
      </c>
      <c r="F48" s="55">
        <f t="shared" si="3"/>
        <v>3.9474903059797839e-002</v>
      </c>
    </row>
    <row r="49" spans="1:16" s="1" customFormat="1" ht="18" customHeight="1">
      <c r="A49" s="18" t="s">
        <v>77</v>
      </c>
      <c r="B49" s="48">
        <v>100</v>
      </c>
      <c r="C49" s="48">
        <v>99.990937069484204</v>
      </c>
      <c r="D49" s="48">
        <v>100.00906354940101</v>
      </c>
      <c r="E49" s="55">
        <f t="shared" si="2"/>
        <v>9.0629305157960971e-003</v>
      </c>
      <c r="F49" s="55">
        <f t="shared" si="3"/>
        <v>9.0635494010058437e-003</v>
      </c>
    </row>
    <row r="50" spans="1:16" s="1" customFormat="1" ht="18" customHeight="1">
      <c r="A50" s="18" t="s">
        <v>46</v>
      </c>
      <c r="B50" s="48">
        <v>132.30000000000001</v>
      </c>
      <c r="C50" s="48">
        <v>132.28154202413</v>
      </c>
      <c r="D50" s="48">
        <v>132.318459916287</v>
      </c>
      <c r="E50" s="55">
        <f t="shared" si="2"/>
        <v>1.8457975870006749e-002</v>
      </c>
      <c r="F50" s="55">
        <f t="shared" si="3"/>
        <v>1.8459916286985845e-002</v>
      </c>
    </row>
    <row r="51" spans="1:16" s="1" customFormat="1" ht="18" customHeight="1">
      <c r="A51" s="18" t="s">
        <v>69</v>
      </c>
      <c r="B51" s="48">
        <v>105.8</v>
      </c>
      <c r="C51" s="48">
        <v>105.791079087962</v>
      </c>
      <c r="D51" s="48">
        <v>105.808921478804</v>
      </c>
      <c r="E51" s="55">
        <f t="shared" si="2"/>
        <v>8.9209120379933893e-003</v>
      </c>
      <c r="F51" s="55">
        <f t="shared" si="3"/>
        <v>8.921478803998184e-003</v>
      </c>
    </row>
    <row r="52" spans="1:16" s="1" customFormat="1" ht="18" customHeight="1">
      <c r="A52" s="18" t="s">
        <v>40</v>
      </c>
      <c r="B52" s="48">
        <v>98.1</v>
      </c>
      <c r="C52" s="48">
        <v>98.085378336296202</v>
      </c>
      <c r="D52" s="48">
        <v>98.114623305858601</v>
      </c>
      <c r="E52" s="55">
        <f t="shared" si="2"/>
        <v>1.4621663703792365e-002</v>
      </c>
      <c r="F52" s="55">
        <f t="shared" si="3"/>
        <v>1.4623305858606273e-002</v>
      </c>
    </row>
    <row r="53" spans="1:16" s="1" customFormat="1" ht="18" customHeight="1">
      <c r="A53" s="18" t="s">
        <v>0</v>
      </c>
      <c r="B53" s="48">
        <v>112.9</v>
      </c>
      <c r="C53" s="48">
        <v>112.881749488772</v>
      </c>
      <c r="D53" s="48">
        <v>112.918252734278</v>
      </c>
      <c r="E53" s="55">
        <f t="shared" si="2"/>
        <v>1.8250511228004029e-002</v>
      </c>
      <c r="F53" s="55">
        <f t="shared" si="3"/>
        <v>1.8252734277993454e-002</v>
      </c>
    </row>
    <row r="54" spans="1:16" s="1" customFormat="1" ht="18" customHeight="1">
      <c r="A54" s="18" t="s">
        <v>78</v>
      </c>
      <c r="B54" s="48">
        <v>95.3</v>
      </c>
      <c r="C54" s="48">
        <v>95.292060562154006</v>
      </c>
      <c r="D54" s="48">
        <v>95.307939936221999</v>
      </c>
      <c r="E54" s="55">
        <f t="shared" si="2"/>
        <v>7.9394378459909376e-003</v>
      </c>
      <c r="F54" s="55">
        <f t="shared" si="3"/>
        <v>7.9399362220016201e-003</v>
      </c>
    </row>
    <row r="55" spans="1:16" s="1" customFormat="1" ht="18" customHeight="1">
      <c r="A55" s="18" t="s">
        <v>18</v>
      </c>
      <c r="B55" s="48">
        <v>89.5</v>
      </c>
      <c r="C55" s="48">
        <v>89.489590356193702</v>
      </c>
      <c r="D55" s="48">
        <v>89.510410556087507</v>
      </c>
      <c r="E55" s="55">
        <f t="shared" si="2"/>
        <v>1.0409643806298163e-002</v>
      </c>
      <c r="F55" s="55">
        <f t="shared" si="3"/>
        <v>1.0410556087506961e-002</v>
      </c>
    </row>
    <row r="56" spans="1:16" s="1" customFormat="1" ht="18" customHeight="1">
      <c r="A56" s="18" t="s">
        <v>41</v>
      </c>
      <c r="B56" s="48">
        <v>80.5</v>
      </c>
      <c r="C56" s="48">
        <v>80.483075149334795</v>
      </c>
      <c r="D56" s="48">
        <v>80.516927532061601</v>
      </c>
      <c r="E56" s="55">
        <f t="shared" si="2"/>
        <v>1.6924850665205327e-002</v>
      </c>
      <c r="F56" s="55">
        <f t="shared" si="3"/>
        <v>1.6927532061600914e-002</v>
      </c>
    </row>
    <row r="57" spans="1:16" s="1" customFormat="1" ht="18" customHeight="1">
      <c r="A57" s="19" t="s">
        <v>70</v>
      </c>
      <c r="B57" s="49">
        <v>91.7</v>
      </c>
      <c r="C57" s="49">
        <v>91.656442009535596</v>
      </c>
      <c r="D57" s="49">
        <v>91.7435735841987</v>
      </c>
      <c r="E57" s="56">
        <f t="shared" si="2"/>
        <v>4.3557990464407226e-002</v>
      </c>
      <c r="F57" s="56">
        <f t="shared" si="3"/>
        <v>4.3573584198696835e-002</v>
      </c>
    </row>
    <row r="58" spans="1:16" ht="11.25" customHeight="1">
      <c r="A58" s="46"/>
      <c r="B58" s="50"/>
      <c r="C58" s="50"/>
      <c r="D58" s="50"/>
      <c r="E58" s="57"/>
      <c r="F58" s="57"/>
    </row>
    <row r="59" spans="1:16" ht="22.5" customHeight="1">
      <c r="A59" s="13" t="s">
        <v>86</v>
      </c>
      <c r="D59" s="52"/>
    </row>
    <row r="60" spans="1:16" s="42" customFormat="1" ht="14.25">
      <c r="A60" s="44" t="s">
        <v>66</v>
      </c>
      <c r="E60" s="43"/>
      <c r="F60" s="43"/>
      <c r="P60" s="58" t="str">
        <f>SUBSTITUTE('Ｂ－４'!$C$6&amp;'Ｂ－４'!$C$7,"より","")</f>
        <v>市町村国保（国保連）、全国健康保険協会（協会けんぽ）秋田支部、後期高齢者医療広域連合（データは国保連）から提供いただいたレセプトデータ集計結果データ</v>
      </c>
    </row>
    <row r="61" spans="1:16" s="44" customFormat="1" ht="30.75" customHeight="1">
      <c r="A61" s="45" t="s">
        <v>45</v>
      </c>
      <c r="B61" s="45" t="s">
        <v>79</v>
      </c>
      <c r="C61" s="51" t="s">
        <v>12</v>
      </c>
      <c r="D61" s="51" t="s">
        <v>8</v>
      </c>
      <c r="E61" s="53" t="s">
        <v>37</v>
      </c>
      <c r="F61" s="53" t="s">
        <v>55</v>
      </c>
    </row>
    <row r="62" spans="1:16" s="1" customFormat="1" ht="18" customHeight="1">
      <c r="A62" s="17" t="s">
        <v>25</v>
      </c>
      <c r="B62" s="47">
        <v>74.2</v>
      </c>
      <c r="C62" s="47">
        <v>74.192909256747797</v>
      </c>
      <c r="D62" s="47">
        <v>74.207091253820295</v>
      </c>
      <c r="E62" s="54">
        <f t="shared" ref="E62:E86" si="4">ABS(B62-C62)</f>
        <v>7.0907432522062663e-003</v>
      </c>
      <c r="F62" s="54">
        <f t="shared" ref="F62:F86" si="5">ABS(B62-D62)</f>
        <v>7.091253820291854e-003</v>
      </c>
    </row>
    <row r="63" spans="1:16" s="1" customFormat="1" ht="18" customHeight="1">
      <c r="A63" s="18" t="s">
        <v>49</v>
      </c>
      <c r="B63" s="48">
        <v>101.6</v>
      </c>
      <c r="C63" s="48">
        <v>101.58773164709299</v>
      </c>
      <c r="D63" s="48">
        <v>101.612269469154</v>
      </c>
      <c r="E63" s="55">
        <f t="shared" si="4"/>
        <v>1.2268352907000235e-002</v>
      </c>
      <c r="F63" s="55">
        <f t="shared" si="5"/>
        <v>1.2269469154006174e-002</v>
      </c>
    </row>
    <row r="64" spans="1:16" s="1" customFormat="1" ht="18" customHeight="1">
      <c r="A64" s="18" t="s">
        <v>63</v>
      </c>
      <c r="B64" s="48">
        <v>130.1</v>
      </c>
      <c r="C64" s="48">
        <v>130.067954336642</v>
      </c>
      <c r="D64" s="48">
        <v>130.13205161146601</v>
      </c>
      <c r="E64" s="55">
        <f t="shared" si="4"/>
        <v>3.2045663357990861e-002</v>
      </c>
      <c r="F64" s="55">
        <f t="shared" si="5"/>
        <v>3.2051611466016539e-002</v>
      </c>
    </row>
    <row r="65" spans="1:6" s="1" customFormat="1" ht="18" customHeight="1">
      <c r="A65" s="18" t="s">
        <v>42</v>
      </c>
      <c r="B65" s="48">
        <v>87.8</v>
      </c>
      <c r="C65" s="48">
        <v>87.7892440634743</v>
      </c>
      <c r="D65" s="48">
        <v>87.810756929376097</v>
      </c>
      <c r="E65" s="55">
        <f t="shared" si="4"/>
        <v>1.0755936525697507e-002</v>
      </c>
      <c r="F65" s="55">
        <f t="shared" si="5"/>
        <v>1.0756929376100288e-002</v>
      </c>
    </row>
    <row r="66" spans="1:6" s="1" customFormat="1" ht="18" customHeight="1">
      <c r="A66" s="18" t="s">
        <v>72</v>
      </c>
      <c r="B66" s="48">
        <v>69.599999999999994</v>
      </c>
      <c r="C66" s="48">
        <v>69.568068907801901</v>
      </c>
      <c r="D66" s="48">
        <v>69.631942132918397</v>
      </c>
      <c r="E66" s="55">
        <f t="shared" si="4"/>
        <v>3.193109219809287e-002</v>
      </c>
      <c r="F66" s="55">
        <f t="shared" si="5"/>
        <v>3.1942132918402422e-002</v>
      </c>
    </row>
    <row r="67" spans="1:6" s="1" customFormat="1" ht="18" customHeight="1">
      <c r="A67" s="18" t="s">
        <v>57</v>
      </c>
      <c r="B67" s="48">
        <v>119</v>
      </c>
      <c r="C67" s="48">
        <v>118.989733596467</v>
      </c>
      <c r="D67" s="48">
        <v>119.010267070895</v>
      </c>
      <c r="E67" s="55">
        <f t="shared" si="4"/>
        <v>1.0266403532995128e-002</v>
      </c>
      <c r="F67" s="55">
        <f t="shared" si="5"/>
        <v>1.0267070894997232e-002</v>
      </c>
    </row>
    <row r="68" spans="1:6" s="1" customFormat="1" ht="18" customHeight="1">
      <c r="A68" s="18" t="s">
        <v>28</v>
      </c>
      <c r="B68" s="48">
        <v>148.5</v>
      </c>
      <c r="C68" s="48">
        <v>148.45860594738599</v>
      </c>
      <c r="D68" s="48">
        <v>148.54140274775199</v>
      </c>
      <c r="E68" s="55">
        <f t="shared" si="4"/>
        <v>4.1394052614009524e-002</v>
      </c>
      <c r="F68" s="55">
        <f t="shared" si="5"/>
        <v>4.1402747751988045e-002</v>
      </c>
    </row>
    <row r="69" spans="1:6" s="1" customFormat="1" ht="18" customHeight="1">
      <c r="A69" s="18" t="s">
        <v>44</v>
      </c>
      <c r="B69" s="48">
        <v>113.3</v>
      </c>
      <c r="C69" s="48">
        <v>113.28292787599401</v>
      </c>
      <c r="D69" s="48">
        <v>113.31707406237</v>
      </c>
      <c r="E69" s="55">
        <f t="shared" si="4"/>
        <v>1.7072124005991896e-002</v>
      </c>
      <c r="F69" s="55">
        <f t="shared" si="5"/>
        <v>1.7074062369999865e-002</v>
      </c>
    </row>
    <row r="70" spans="1:6" s="1" customFormat="1" ht="18" customHeight="1">
      <c r="A70" s="18" t="s">
        <v>52</v>
      </c>
      <c r="B70" s="48">
        <v>115.1</v>
      </c>
      <c r="C70" s="48">
        <v>115.074404718008</v>
      </c>
      <c r="D70" s="48">
        <v>115.12559957098399</v>
      </c>
      <c r="E70" s="55">
        <f t="shared" si="4"/>
        <v>2.5595281991996899e-002</v>
      </c>
      <c r="F70" s="55">
        <f t="shared" si="5"/>
        <v>2.5599570983999342e-002</v>
      </c>
    </row>
    <row r="71" spans="1:6" s="1" customFormat="1" ht="18" customHeight="1">
      <c r="A71" s="18" t="s">
        <v>27</v>
      </c>
      <c r="B71" s="48">
        <v>101.4</v>
      </c>
      <c r="C71" s="48">
        <v>101.39537584123499</v>
      </c>
      <c r="D71" s="48">
        <v>101.40462431765199</v>
      </c>
      <c r="E71" s="55">
        <f t="shared" si="4"/>
        <v>4.6241587650115434e-003</v>
      </c>
      <c r="F71" s="55">
        <f t="shared" si="5"/>
        <v>4.624317651988008e-003</v>
      </c>
    </row>
    <row r="72" spans="1:6" s="1" customFormat="1" ht="18" customHeight="1">
      <c r="A72" s="18" t="s">
        <v>73</v>
      </c>
      <c r="B72" s="48">
        <v>89</v>
      </c>
      <c r="C72" s="48">
        <v>88.988113121941495</v>
      </c>
      <c r="D72" s="48">
        <v>89.011888074332504</v>
      </c>
      <c r="E72" s="55">
        <f t="shared" si="4"/>
        <v>1.1886878058504635e-002</v>
      </c>
      <c r="F72" s="55">
        <f t="shared" si="5"/>
        <v>1.1888074332503606e-002</v>
      </c>
    </row>
    <row r="73" spans="1:6" s="1" customFormat="1" ht="18" customHeight="1">
      <c r="A73" s="18" t="s">
        <v>74</v>
      </c>
      <c r="B73" s="48">
        <v>104.4</v>
      </c>
      <c r="C73" s="48">
        <v>104.386195399668</v>
      </c>
      <c r="D73" s="48">
        <v>104.413805975741</v>
      </c>
      <c r="E73" s="55">
        <f t="shared" si="4"/>
        <v>1.3804600332008476e-002</v>
      </c>
      <c r="F73" s="55">
        <f t="shared" si="5"/>
        <v>1.3805975740993404e-002</v>
      </c>
    </row>
    <row r="74" spans="1:6" s="1" customFormat="1" ht="18" customHeight="1">
      <c r="A74" s="18" t="s">
        <v>75</v>
      </c>
      <c r="B74" s="48">
        <v>79.5</v>
      </c>
      <c r="C74" s="48">
        <v>79.481229566594806</v>
      </c>
      <c r="D74" s="48">
        <v>79.518773773018395</v>
      </c>
      <c r="E74" s="55">
        <f t="shared" si="4"/>
        <v>1.8770433405194353e-002</v>
      </c>
      <c r="F74" s="55">
        <f t="shared" si="5"/>
        <v>1.8773773018395445e-002</v>
      </c>
    </row>
    <row r="75" spans="1:6" s="1" customFormat="1" ht="18" customHeight="1">
      <c r="A75" s="18" t="s">
        <v>10</v>
      </c>
      <c r="B75" s="48">
        <v>84.3</v>
      </c>
      <c r="C75" s="48">
        <v>84.273914949210095</v>
      </c>
      <c r="D75" s="48">
        <v>84.326091133424001</v>
      </c>
      <c r="E75" s="55">
        <f t="shared" si="4"/>
        <v>2.6085050789902198e-002</v>
      </c>
      <c r="F75" s="55">
        <f t="shared" si="5"/>
        <v>2.6091133424003488e-002</v>
      </c>
    </row>
    <row r="76" spans="1:6" s="1" customFormat="1" ht="18" customHeight="1">
      <c r="A76" s="18" t="s">
        <v>76</v>
      </c>
      <c r="B76" s="48">
        <v>94.8</v>
      </c>
      <c r="C76" s="48">
        <v>94.768645377678396</v>
      </c>
      <c r="D76" s="48">
        <v>94.831362437463696</v>
      </c>
      <c r="E76" s="55">
        <f t="shared" si="4"/>
        <v>3.13546223216008e-002</v>
      </c>
      <c r="F76" s="55">
        <f t="shared" si="5"/>
        <v>3.1362437463698711e-002</v>
      </c>
    </row>
    <row r="77" spans="1:6" s="1" customFormat="1" ht="18" customHeight="1">
      <c r="A77" s="18" t="s">
        <v>20</v>
      </c>
      <c r="B77" s="48">
        <v>83.2</v>
      </c>
      <c r="C77" s="48">
        <v>83.159760361671403</v>
      </c>
      <c r="D77" s="48">
        <v>83.240254306335501</v>
      </c>
      <c r="E77" s="55">
        <f t="shared" si="4"/>
        <v>4.0239638328600336e-002</v>
      </c>
      <c r="F77" s="55">
        <f t="shared" si="5"/>
        <v>4.0254306335498313e-002</v>
      </c>
    </row>
    <row r="78" spans="1:6" s="1" customFormat="1" ht="18" customHeight="1">
      <c r="A78" s="18" t="s">
        <v>77</v>
      </c>
      <c r="B78" s="48">
        <v>106.7</v>
      </c>
      <c r="C78" s="48">
        <v>106.691560129683</v>
      </c>
      <c r="D78" s="48">
        <v>106.70844037332699</v>
      </c>
      <c r="E78" s="55">
        <f t="shared" si="4"/>
        <v>8.4398703170052158e-003</v>
      </c>
      <c r="F78" s="55">
        <f t="shared" si="5"/>
        <v>8.4403733269908798e-003</v>
      </c>
    </row>
    <row r="79" spans="1:6" s="1" customFormat="1" ht="18" customHeight="1">
      <c r="A79" s="18" t="s">
        <v>46</v>
      </c>
      <c r="B79" s="48">
        <v>140.5</v>
      </c>
      <c r="C79" s="48">
        <v>140.48298965146401</v>
      </c>
      <c r="D79" s="48">
        <v>140.51701190032099</v>
      </c>
      <c r="E79" s="55">
        <f t="shared" si="4"/>
        <v>1.7010348535990261e-002</v>
      </c>
      <c r="F79" s="55">
        <f t="shared" si="5"/>
        <v>1.7011900320994755e-002</v>
      </c>
    </row>
    <row r="80" spans="1:6" s="1" customFormat="1" ht="18" customHeight="1">
      <c r="A80" s="18" t="s">
        <v>69</v>
      </c>
      <c r="B80" s="48">
        <v>110.8</v>
      </c>
      <c r="C80" s="48">
        <v>110.791829271122</v>
      </c>
      <c r="D80" s="48">
        <v>110.80817118287101</v>
      </c>
      <c r="E80" s="55">
        <f t="shared" si="4"/>
        <v>8.1707288779995224e-003</v>
      </c>
      <c r="F80" s="55">
        <f t="shared" si="5"/>
        <v>8.1711828710098189e-003</v>
      </c>
    </row>
    <row r="81" spans="1:6" s="1" customFormat="1" ht="18" customHeight="1">
      <c r="A81" s="18" t="s">
        <v>40</v>
      </c>
      <c r="B81" s="48">
        <v>92.9</v>
      </c>
      <c r="C81" s="48">
        <v>92.887273095237603</v>
      </c>
      <c r="D81" s="48">
        <v>92.912728218522005</v>
      </c>
      <c r="E81" s="55">
        <f t="shared" si="4"/>
        <v>1.2726904762402569e-002</v>
      </c>
      <c r="F81" s="55">
        <f t="shared" si="5"/>
        <v>1.2728218521999679e-002</v>
      </c>
    </row>
    <row r="82" spans="1:6" s="1" customFormat="1" ht="18" customHeight="1">
      <c r="A82" s="18" t="s">
        <v>0</v>
      </c>
      <c r="B82" s="48">
        <v>109.9</v>
      </c>
      <c r="C82" s="48">
        <v>109.883709024326</v>
      </c>
      <c r="D82" s="48">
        <v>109.916292795315</v>
      </c>
      <c r="E82" s="55">
        <f t="shared" si="4"/>
        <v>1.629097567401061e-002</v>
      </c>
      <c r="F82" s="55">
        <f t="shared" si="5"/>
        <v>1.6292795314996056e-002</v>
      </c>
    </row>
    <row r="83" spans="1:6" s="1" customFormat="1" ht="18" customHeight="1">
      <c r="A83" s="18" t="s">
        <v>78</v>
      </c>
      <c r="B83" s="48">
        <v>93.4</v>
      </c>
      <c r="C83" s="48">
        <v>93.392868054796295</v>
      </c>
      <c r="D83" s="48">
        <v>93.407132355537797</v>
      </c>
      <c r="E83" s="55">
        <f t="shared" si="4"/>
        <v>7.1319452037101883e-003</v>
      </c>
      <c r="F83" s="55">
        <f t="shared" si="5"/>
        <v>7.1323555377915682e-003</v>
      </c>
    </row>
    <row r="84" spans="1:6" s="1" customFormat="1" ht="18" customHeight="1">
      <c r="A84" s="18" t="s">
        <v>18</v>
      </c>
      <c r="B84" s="48">
        <v>86.6</v>
      </c>
      <c r="C84" s="48">
        <v>86.590508824253405</v>
      </c>
      <c r="D84" s="48">
        <v>86.609491959537493</v>
      </c>
      <c r="E84" s="55">
        <f t="shared" si="4"/>
        <v>9.4911757465894198e-003</v>
      </c>
      <c r="F84" s="55">
        <f t="shared" si="5"/>
        <v>9.4919595374989285e-003</v>
      </c>
    </row>
    <row r="85" spans="1:6" s="1" customFormat="1" ht="18" customHeight="1">
      <c r="A85" s="18" t="s">
        <v>41</v>
      </c>
      <c r="B85" s="48">
        <v>79</v>
      </c>
      <c r="C85" s="48">
        <v>78.984422600462594</v>
      </c>
      <c r="D85" s="48">
        <v>79.015579714085803</v>
      </c>
      <c r="E85" s="55">
        <f t="shared" si="4"/>
        <v>1.5577399537406222e-002</v>
      </c>
      <c r="F85" s="55">
        <f t="shared" si="5"/>
        <v>1.5579714085802721e-002</v>
      </c>
    </row>
    <row r="86" spans="1:6" s="1" customFormat="1" ht="18" customHeight="1">
      <c r="A86" s="19" t="s">
        <v>70</v>
      </c>
      <c r="B86" s="49">
        <v>109</v>
      </c>
      <c r="C86" s="49">
        <v>108.95641856345399</v>
      </c>
      <c r="D86" s="49">
        <v>109.04359456877999</v>
      </c>
      <c r="E86" s="56">
        <f t="shared" si="4"/>
        <v>4.3581436546006103e-002</v>
      </c>
      <c r="F86" s="56">
        <f t="shared" si="5"/>
        <v>4.3594568779994347e-002</v>
      </c>
    </row>
    <row r="87" spans="1:6" ht="11.25" customHeight="1">
      <c r="A87" s="46"/>
      <c r="B87" s="50"/>
      <c r="C87" s="50"/>
      <c r="D87" s="50"/>
      <c r="E87" s="57"/>
      <c r="F87" s="57"/>
    </row>
  </sheetData>
  <phoneticPr fontId="4"/>
  <dataValidations count="2">
    <dataValidation allowBlank="1" showDropDown="0" showInputMessage="1" showErrorMessage="0" sqref="A2 A31 A60 D1"/>
    <dataValidation type="list" allowBlank="1" showDropDown="0" showInputMessage="1" showErrorMessage="0" sqref="D59 D30">
      <formula1>"01悪性新生物,02胃の悪性新生物,03大腸の悪性新生物,04肺の悪性新生物,05子宮の悪性新生物,06乳房の悪性新生物,07虚血性心疾患,08脳血管疾患,09糖尿病,10高血圧性疾患,11腎不全"</formula1>
    </dataValidation>
  </dataValidations>
  <pageMargins left="0.70866141732283472" right="0.70866141732283472" top="0.74803149606299213" bottom="0.74803149606299213" header="0.31496062992125984" footer="0.31496062992125984"/>
  <pageSetup paperSize="9" fitToWidth="1" fitToHeight="3" orientation="landscape" usePrinterDefaults="1" horizontalDpi="300" verticalDpi="300" r:id="rId1"/>
  <headerFooter>
    <oddFooter>&amp;C&amp;P</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sheetPr codeName="Sheet61">
    <tabColor rgb="FFFFFF00"/>
  </sheetPr>
  <dimension ref="A1:P87"/>
  <sheetViews>
    <sheetView view="pageBreakPreview" topLeftCell="A49" zoomScaleNormal="115" zoomScaleSheetLayoutView="100" workbookViewId="0">
      <selection activeCell="B25" sqref="B1:D1048576"/>
    </sheetView>
  </sheetViews>
  <sheetFormatPr defaultRowHeight="12"/>
  <cols>
    <col min="1" max="1" width="11" style="42" customWidth="1"/>
    <col min="2" max="4" width="6.25" style="42" customWidth="1"/>
    <col min="5" max="6" width="7.125" style="43" hidden="1" customWidth="1"/>
    <col min="7" max="14" width="9.875" style="42" customWidth="1"/>
    <col min="15" max="15" width="16.375" style="42" customWidth="1"/>
    <col min="16" max="16" width="8.75" style="42" customWidth="1"/>
    <col min="17" max="16384" width="9" style="42" customWidth="1"/>
  </cols>
  <sheetData>
    <row r="1" spans="1:16" ht="22.5" customHeight="1">
      <c r="A1" s="13" t="s">
        <v>86</v>
      </c>
      <c r="D1" s="52"/>
    </row>
    <row r="2" spans="1:16" s="42" customFormat="1" ht="14.25">
      <c r="A2" s="44" t="s">
        <v>53</v>
      </c>
      <c r="E2" s="43"/>
      <c r="F2" s="43"/>
      <c r="P2" s="58" t="str">
        <f>SUBSTITUTE('Ｂ－４'!$C$6&amp;'Ｂ－４'!$C$7,"より","")</f>
        <v>市町村国保（国保連）、全国健康保険協会（協会けんぽ）秋田支部、後期高齢者医療広域連合（データは国保連）から提供いただいたレセプトデータ集計結果データ</v>
      </c>
    </row>
    <row r="3" spans="1:16" s="44" customFormat="1" ht="30.75" customHeight="1">
      <c r="A3" s="45" t="s">
        <v>45</v>
      </c>
      <c r="B3" s="45" t="s">
        <v>79</v>
      </c>
      <c r="C3" s="51" t="s">
        <v>12</v>
      </c>
      <c r="D3" s="51" t="s">
        <v>8</v>
      </c>
      <c r="E3" s="53" t="s">
        <v>37</v>
      </c>
      <c r="F3" s="53" t="s">
        <v>55</v>
      </c>
    </row>
    <row r="4" spans="1:16" s="1" customFormat="1" ht="18" customHeight="1">
      <c r="A4" s="17" t="s">
        <v>25</v>
      </c>
      <c r="B4" s="47">
        <v>86.3</v>
      </c>
      <c r="C4" s="47">
        <v>86.294137821681403</v>
      </c>
      <c r="D4" s="47">
        <v>86.305862478354598</v>
      </c>
      <c r="E4" s="54">
        <f t="shared" ref="E4:E28" si="0">ABS(B4-C4)</f>
        <v>5.8621783185941467e-003</v>
      </c>
      <c r="F4" s="54">
        <f t="shared" ref="F4:F28" si="1">ABS(B4-D4)</f>
        <v>5.862478354600853e-003</v>
      </c>
    </row>
    <row r="5" spans="1:16" s="1" customFormat="1" ht="18" customHeight="1">
      <c r="A5" s="18" t="s">
        <v>49</v>
      </c>
      <c r="B5" s="48">
        <v>97</v>
      </c>
      <c r="C5" s="48">
        <v>96.990818284155594</v>
      </c>
      <c r="D5" s="48">
        <v>97.009182370706299</v>
      </c>
      <c r="E5" s="55">
        <f t="shared" si="0"/>
        <v>9.1817158444058578e-003</v>
      </c>
      <c r="F5" s="55">
        <f t="shared" si="1"/>
        <v>9.1823707062985704e-003</v>
      </c>
    </row>
    <row r="6" spans="1:16" s="1" customFormat="1" ht="18" customHeight="1">
      <c r="A6" s="18" t="s">
        <v>63</v>
      </c>
      <c r="B6" s="48">
        <v>60.3</v>
      </c>
      <c r="C6" s="48">
        <v>60.282927867027098</v>
      </c>
      <c r="D6" s="48">
        <v>60.317075775363698</v>
      </c>
      <c r="E6" s="55">
        <f t="shared" si="0"/>
        <v>1.7072132972899112e-002</v>
      </c>
      <c r="F6" s="55">
        <f t="shared" si="1"/>
        <v>1.7075775363700529e-002</v>
      </c>
    </row>
    <row r="7" spans="1:16" s="1" customFormat="1" ht="18" customHeight="1">
      <c r="A7" s="18" t="s">
        <v>42</v>
      </c>
      <c r="B7" s="48">
        <v>59.9</v>
      </c>
      <c r="C7" s="48">
        <v>59.893152005609799</v>
      </c>
      <c r="D7" s="48">
        <v>59.906848584291602</v>
      </c>
      <c r="E7" s="55">
        <f t="shared" si="0"/>
        <v>6.8479943901991192e-003</v>
      </c>
      <c r="F7" s="55">
        <f t="shared" si="1"/>
        <v>6.848584291603288e-003</v>
      </c>
    </row>
    <row r="8" spans="1:16" s="1" customFormat="1" ht="18" customHeight="1">
      <c r="A8" s="18" t="s">
        <v>72</v>
      </c>
      <c r="B8" s="48">
        <v>60.4</v>
      </c>
      <c r="C8" s="48">
        <v>60.377089160569902</v>
      </c>
      <c r="D8" s="48">
        <v>60.422917388825098</v>
      </c>
      <c r="E8" s="55">
        <f t="shared" si="0"/>
        <v>2.291083943009653e-002</v>
      </c>
      <c r="F8" s="55">
        <f t="shared" si="1"/>
        <v>2.2917388825099749e-002</v>
      </c>
    </row>
    <row r="9" spans="1:16" s="1" customFormat="1" ht="18" customHeight="1">
      <c r="A9" s="18" t="s">
        <v>57</v>
      </c>
      <c r="B9" s="48">
        <v>88.8</v>
      </c>
      <c r="C9" s="48">
        <v>88.793184925078705</v>
      </c>
      <c r="D9" s="48">
        <v>88.806815469012605</v>
      </c>
      <c r="E9" s="55">
        <f t="shared" si="0"/>
        <v>6.8150749212918527e-003</v>
      </c>
      <c r="F9" s="55">
        <f t="shared" si="1"/>
        <v>6.8154690126078776e-003</v>
      </c>
    </row>
    <row r="10" spans="1:16" s="1" customFormat="1" ht="18" customHeight="1">
      <c r="A10" s="18" t="s">
        <v>28</v>
      </c>
      <c r="B10" s="48">
        <v>148.80000000000001</v>
      </c>
      <c r="C10" s="48">
        <v>148.76818656964801</v>
      </c>
      <c r="D10" s="48">
        <v>148.831818555735</v>
      </c>
      <c r="E10" s="55">
        <f t="shared" si="0"/>
        <v>3.181343035200257e-002</v>
      </c>
      <c r="F10" s="55">
        <f t="shared" si="1"/>
        <v>3.1818555734986376e-002</v>
      </c>
    </row>
    <row r="11" spans="1:16" s="1" customFormat="1" ht="18" customHeight="1">
      <c r="A11" s="18" t="s">
        <v>44</v>
      </c>
      <c r="B11" s="48">
        <v>112</v>
      </c>
      <c r="C11" s="48">
        <v>111.986945497882</v>
      </c>
      <c r="D11" s="48">
        <v>112.013055648641</v>
      </c>
      <c r="E11" s="55">
        <f t="shared" si="0"/>
        <v>1.3054502117995526e-002</v>
      </c>
      <c r="F11" s="55">
        <f t="shared" si="1"/>
        <v>1.3055648641000062e-002</v>
      </c>
    </row>
    <row r="12" spans="1:16" s="1" customFormat="1" ht="18" customHeight="1">
      <c r="A12" s="18" t="s">
        <v>52</v>
      </c>
      <c r="B12" s="48">
        <v>75</v>
      </c>
      <c r="C12" s="48">
        <v>74.984122816309593</v>
      </c>
      <c r="D12" s="48">
        <v>75.015879716446193</v>
      </c>
      <c r="E12" s="55">
        <f t="shared" si="0"/>
        <v>1.5877183690406582e-002</v>
      </c>
      <c r="F12" s="55">
        <f t="shared" si="1"/>
        <v>1.5879716446193015e-002</v>
      </c>
    </row>
    <row r="13" spans="1:16" s="1" customFormat="1" ht="18" customHeight="1">
      <c r="A13" s="18" t="s">
        <v>27</v>
      </c>
      <c r="B13" s="48">
        <v>125</v>
      </c>
      <c r="C13" s="48">
        <v>124.996110359993</v>
      </c>
      <c r="D13" s="48">
        <v>125.003889731201</v>
      </c>
      <c r="E13" s="55">
        <f t="shared" si="0"/>
        <v>3.8896400070029813e-003</v>
      </c>
      <c r="F13" s="55">
        <f t="shared" si="1"/>
        <v>3.8897312009993357e-003</v>
      </c>
    </row>
    <row r="14" spans="1:16" s="1" customFormat="1" ht="18" customHeight="1">
      <c r="A14" s="18" t="s">
        <v>73</v>
      </c>
      <c r="B14" s="48">
        <v>116.5</v>
      </c>
      <c r="C14" s="48">
        <v>116.489598847704</v>
      </c>
      <c r="D14" s="48">
        <v>116.51040185199101</v>
      </c>
      <c r="E14" s="55">
        <f t="shared" si="0"/>
        <v>1.0401152295997917e-002</v>
      </c>
      <c r="F14" s="55">
        <f t="shared" si="1"/>
        <v>1.0401851991005628e-002</v>
      </c>
    </row>
    <row r="15" spans="1:16" s="1" customFormat="1" ht="18" customHeight="1">
      <c r="A15" s="18" t="s">
        <v>74</v>
      </c>
      <c r="B15" s="48">
        <v>99</v>
      </c>
      <c r="C15" s="48">
        <v>98.989889333293704</v>
      </c>
      <c r="D15" s="48">
        <v>99.010111444743401</v>
      </c>
      <c r="E15" s="55">
        <f t="shared" si="0"/>
        <v>1.0110666706296456e-002</v>
      </c>
      <c r="F15" s="55">
        <f t="shared" si="1"/>
        <v>1.0111444743401421e-002</v>
      </c>
    </row>
    <row r="16" spans="1:16" s="1" customFormat="1" ht="18" customHeight="1">
      <c r="A16" s="18" t="s">
        <v>75</v>
      </c>
      <c r="B16" s="48">
        <v>100.9</v>
      </c>
      <c r="C16" s="48">
        <v>100.883582973242</v>
      </c>
      <c r="D16" s="48">
        <v>100.916419039514</v>
      </c>
      <c r="E16" s="55">
        <f t="shared" si="0"/>
        <v>1.6417026758006159e-002</v>
      </c>
      <c r="F16" s="55">
        <f t="shared" si="1"/>
        <v>1.6419039513991152e-002</v>
      </c>
    </row>
    <row r="17" spans="1:16" s="1" customFormat="1" ht="18" customHeight="1">
      <c r="A17" s="18" t="s">
        <v>10</v>
      </c>
      <c r="B17" s="48">
        <v>89.8</v>
      </c>
      <c r="C17" s="48">
        <v>89.779310521557306</v>
      </c>
      <c r="D17" s="48">
        <v>89.820693070438196</v>
      </c>
      <c r="E17" s="55">
        <f t="shared" si="0"/>
        <v>2.0689478442690756e-002</v>
      </c>
      <c r="F17" s="55">
        <f t="shared" si="1"/>
        <v>2.0693070438198902e-002</v>
      </c>
    </row>
    <row r="18" spans="1:16" s="1" customFormat="1" ht="18" customHeight="1">
      <c r="A18" s="18" t="s">
        <v>76</v>
      </c>
      <c r="B18" s="48">
        <v>115.3</v>
      </c>
      <c r="C18" s="48">
        <v>115.273728687429</v>
      </c>
      <c r="D18" s="48">
        <v>115.326275823298</v>
      </c>
      <c r="E18" s="55">
        <f t="shared" si="0"/>
        <v>2.6271312570997907e-002</v>
      </c>
      <c r="F18" s="55">
        <f t="shared" si="1"/>
        <v>2.6275823298007595e-002</v>
      </c>
    </row>
    <row r="19" spans="1:16" s="1" customFormat="1" ht="18" customHeight="1">
      <c r="A19" s="18" t="s">
        <v>20</v>
      </c>
      <c r="B19" s="48">
        <v>122.1</v>
      </c>
      <c r="C19" s="48">
        <v>122.06487793939</v>
      </c>
      <c r="D19" s="48">
        <v>122.135129673927</v>
      </c>
      <c r="E19" s="55">
        <f t="shared" si="0"/>
        <v>3.51220606099929e-002</v>
      </c>
      <c r="F19" s="55">
        <f t="shared" si="1"/>
        <v>3.5129673927002614e-002</v>
      </c>
    </row>
    <row r="20" spans="1:16" s="1" customFormat="1" ht="18" customHeight="1">
      <c r="A20" s="18" t="s">
        <v>77</v>
      </c>
      <c r="B20" s="48">
        <v>94.7</v>
      </c>
      <c r="C20" s="48">
        <v>94.693941378982998</v>
      </c>
      <c r="D20" s="48">
        <v>94.706058913070507</v>
      </c>
      <c r="E20" s="55">
        <f t="shared" si="0"/>
        <v>6.0586210170043842e-003</v>
      </c>
      <c r="F20" s="55">
        <f t="shared" si="1"/>
        <v>6.0589130705039906e-003</v>
      </c>
    </row>
    <row r="21" spans="1:16" s="1" customFormat="1" ht="18" customHeight="1">
      <c r="A21" s="18" t="s">
        <v>46</v>
      </c>
      <c r="B21" s="48">
        <v>98.6</v>
      </c>
      <c r="C21" s="48">
        <v>98.589098055561195</v>
      </c>
      <c r="D21" s="48">
        <v>98.610902852697194</v>
      </c>
      <c r="E21" s="55">
        <f t="shared" si="0"/>
        <v>1.090194443879966e-002</v>
      </c>
      <c r="F21" s="55">
        <f t="shared" si="1"/>
        <v>1.0902852697199705e-002</v>
      </c>
    </row>
    <row r="22" spans="1:16" s="1" customFormat="1" ht="18" customHeight="1">
      <c r="A22" s="18" t="s">
        <v>69</v>
      </c>
      <c r="B22" s="48">
        <v>85.6</v>
      </c>
      <c r="C22" s="48">
        <v>85.5945200060563</v>
      </c>
      <c r="D22" s="48">
        <v>85.6054802582766</v>
      </c>
      <c r="E22" s="55">
        <f t="shared" si="0"/>
        <v>5.4799939436946943e-003</v>
      </c>
      <c r="F22" s="55">
        <f t="shared" si="1"/>
        <v>5.4802582766058094e-003</v>
      </c>
    </row>
    <row r="23" spans="1:16" s="1" customFormat="1" ht="18" customHeight="1">
      <c r="A23" s="18" t="s">
        <v>40</v>
      </c>
      <c r="B23" s="48">
        <v>95.6</v>
      </c>
      <c r="C23" s="48">
        <v>95.590133576000198</v>
      </c>
      <c r="D23" s="48">
        <v>95.609867191251595</v>
      </c>
      <c r="E23" s="55">
        <f t="shared" si="0"/>
        <v>9.8664239997958703e-003</v>
      </c>
      <c r="F23" s="55">
        <f t="shared" si="1"/>
        <v>9.8671912516010707e-003</v>
      </c>
    </row>
    <row r="24" spans="1:16" s="1" customFormat="1" ht="18" customHeight="1">
      <c r="A24" s="18" t="s">
        <v>0</v>
      </c>
      <c r="B24" s="48">
        <v>87.4</v>
      </c>
      <c r="C24" s="48">
        <v>87.3889534457049</v>
      </c>
      <c r="D24" s="48">
        <v>87.411047606317993</v>
      </c>
      <c r="E24" s="55">
        <f t="shared" si="0"/>
        <v>1.1046554295106148e-002</v>
      </c>
      <c r="F24" s="55">
        <f t="shared" si="1"/>
        <v>1.1047606317987402e-002</v>
      </c>
    </row>
    <row r="25" spans="1:16" s="1" customFormat="1" ht="18" customHeight="1">
      <c r="A25" s="18" t="s">
        <v>78</v>
      </c>
      <c r="B25" s="48">
        <v>93.9</v>
      </c>
      <c r="C25" s="48">
        <v>93.894572209107693</v>
      </c>
      <c r="D25" s="48">
        <v>93.905428027290299</v>
      </c>
      <c r="E25" s="55">
        <f t="shared" si="0"/>
        <v>5.4277908923126006e-003</v>
      </c>
      <c r="F25" s="55">
        <f t="shared" si="1"/>
        <v>5.4280272902929028e-003</v>
      </c>
    </row>
    <row r="26" spans="1:16" s="1" customFormat="1" ht="18" customHeight="1">
      <c r="A26" s="18" t="s">
        <v>18</v>
      </c>
      <c r="B26" s="48">
        <v>94.3</v>
      </c>
      <c r="C26" s="48">
        <v>94.292541497473394</v>
      </c>
      <c r="D26" s="48">
        <v>94.307458947015505</v>
      </c>
      <c r="E26" s="55">
        <f t="shared" si="0"/>
        <v>7.4585025266031835e-003</v>
      </c>
      <c r="F26" s="55">
        <f t="shared" si="1"/>
        <v>7.4589470155075333e-003</v>
      </c>
    </row>
    <row r="27" spans="1:16" s="1" customFormat="1" ht="18" customHeight="1">
      <c r="A27" s="18" t="s">
        <v>41</v>
      </c>
      <c r="B27" s="48">
        <v>82.6</v>
      </c>
      <c r="C27" s="48">
        <v>82.588020967879004</v>
      </c>
      <c r="D27" s="48">
        <v>82.611980341157505</v>
      </c>
      <c r="E27" s="55">
        <f t="shared" si="0"/>
        <v>1.1979032120990496e-002</v>
      </c>
      <c r="F27" s="55">
        <f t="shared" si="1"/>
        <v>1.1980341157510566e-002</v>
      </c>
    </row>
    <row r="28" spans="1:16" s="1" customFormat="1" ht="18" customHeight="1">
      <c r="A28" s="19" t="s">
        <v>70</v>
      </c>
      <c r="B28" s="49">
        <v>54.7</v>
      </c>
      <c r="C28" s="49">
        <v>54.676589590469099</v>
      </c>
      <c r="D28" s="49">
        <v>54.723417960468602</v>
      </c>
      <c r="E28" s="56">
        <f t="shared" si="0"/>
        <v>2.3410409530903564e-002</v>
      </c>
      <c r="F28" s="56">
        <f t="shared" si="1"/>
        <v>2.3417960468599119e-002</v>
      </c>
    </row>
    <row r="29" spans="1:16" ht="11.25" customHeight="1">
      <c r="A29" s="46"/>
      <c r="B29" s="50"/>
      <c r="C29" s="50"/>
      <c r="D29" s="50"/>
      <c r="E29" s="57"/>
      <c r="F29" s="57"/>
    </row>
    <row r="30" spans="1:16" ht="22.5" customHeight="1">
      <c r="A30" s="13" t="s">
        <v>86</v>
      </c>
      <c r="D30" s="52"/>
    </row>
    <row r="31" spans="1:16" s="42" customFormat="1" ht="14.25">
      <c r="A31" s="44" t="s">
        <v>4</v>
      </c>
      <c r="E31" s="43"/>
      <c r="F31" s="43"/>
      <c r="P31" s="58" t="str">
        <f>SUBSTITUTE('Ｂ－４'!$C$6&amp;'Ｂ－４'!$C$7,"より","")</f>
        <v>市町村国保（国保連）、全国健康保険協会（協会けんぽ）秋田支部、後期高齢者医療広域連合（データは国保連）から提供いただいたレセプトデータ集計結果データ</v>
      </c>
    </row>
    <row r="32" spans="1:16" s="44" customFormat="1" ht="30.75" customHeight="1">
      <c r="A32" s="45" t="s">
        <v>45</v>
      </c>
      <c r="B32" s="45" t="s">
        <v>79</v>
      </c>
      <c r="C32" s="51" t="s">
        <v>12</v>
      </c>
      <c r="D32" s="51" t="s">
        <v>8</v>
      </c>
      <c r="E32" s="53" t="s">
        <v>37</v>
      </c>
      <c r="F32" s="53" t="s">
        <v>55</v>
      </c>
    </row>
    <row r="33" spans="1:6" s="1" customFormat="1" ht="18" customHeight="1">
      <c r="A33" s="17" t="s">
        <v>25</v>
      </c>
      <c r="B33" s="47">
        <v>87.3</v>
      </c>
      <c r="C33" s="47">
        <v>87.292622099908101</v>
      </c>
      <c r="D33" s="47">
        <v>87.307378369901699</v>
      </c>
      <c r="E33" s="54">
        <f t="shared" ref="E33:E57" si="2">ABS(B33-C33)</f>
        <v>7.3779000918960946e-003</v>
      </c>
      <c r="F33" s="54">
        <f t="shared" ref="F33:F57" si="3">ABS(B33-D33)</f>
        <v>7.378369901701376e-003</v>
      </c>
    </row>
    <row r="34" spans="1:6" s="1" customFormat="1" ht="18" customHeight="1">
      <c r="A34" s="18" t="s">
        <v>49</v>
      </c>
      <c r="B34" s="48">
        <v>94.6</v>
      </c>
      <c r="C34" s="48">
        <v>94.588641362839198</v>
      </c>
      <c r="D34" s="48">
        <v>94.611359664804198</v>
      </c>
      <c r="E34" s="55">
        <f t="shared" si="2"/>
        <v>1.1358637160796548e-002</v>
      </c>
      <c r="F34" s="55">
        <f t="shared" si="3"/>
        <v>1.1359664804203362e-002</v>
      </c>
    </row>
    <row r="35" spans="1:6" s="1" customFormat="1" ht="18" customHeight="1">
      <c r="A35" s="18" t="s">
        <v>63</v>
      </c>
      <c r="B35" s="48">
        <v>51.4</v>
      </c>
      <c r="C35" s="48">
        <v>51.379926543306397</v>
      </c>
      <c r="D35" s="48">
        <v>51.420079364694701</v>
      </c>
      <c r="E35" s="55">
        <f t="shared" si="2"/>
        <v>2.0073456693602054e-002</v>
      </c>
      <c r="F35" s="55">
        <f t="shared" si="3"/>
        <v>2.0079364694701951e-002</v>
      </c>
    </row>
    <row r="36" spans="1:6" s="1" customFormat="1" ht="18" customHeight="1">
      <c r="A36" s="18" t="s">
        <v>42</v>
      </c>
      <c r="B36" s="48">
        <v>59.6</v>
      </c>
      <c r="C36" s="48">
        <v>59.591450672931302</v>
      </c>
      <c r="D36" s="48">
        <v>59.608550251140002</v>
      </c>
      <c r="E36" s="55">
        <f t="shared" si="2"/>
        <v>8.549327068699597e-003</v>
      </c>
      <c r="F36" s="55">
        <f t="shared" si="3"/>
        <v>8.550251140000853e-003</v>
      </c>
    </row>
    <row r="37" spans="1:6" s="1" customFormat="1" ht="18" customHeight="1">
      <c r="A37" s="18" t="s">
        <v>72</v>
      </c>
      <c r="B37" s="48">
        <v>85.2</v>
      </c>
      <c r="C37" s="48">
        <v>85.1664639222316</v>
      </c>
      <c r="D37" s="48">
        <v>85.233546025983998</v>
      </c>
      <c r="E37" s="55">
        <f t="shared" si="2"/>
        <v>3.3536077768403061e-002</v>
      </c>
      <c r="F37" s="55">
        <f t="shared" si="3"/>
        <v>3.3546025983994809e-002</v>
      </c>
    </row>
    <row r="38" spans="1:6" s="1" customFormat="1" ht="18" customHeight="1">
      <c r="A38" s="18" t="s">
        <v>57</v>
      </c>
      <c r="B38" s="48">
        <v>89.6</v>
      </c>
      <c r="C38" s="48">
        <v>89.591400613523703</v>
      </c>
      <c r="D38" s="48">
        <v>89.608600008348404</v>
      </c>
      <c r="E38" s="55">
        <f t="shared" si="2"/>
        <v>8.5993864762912153e-003</v>
      </c>
      <c r="F38" s="55">
        <f t="shared" si="3"/>
        <v>8.6000083484094603e-003</v>
      </c>
    </row>
    <row r="39" spans="1:6" s="1" customFormat="1" ht="18" customHeight="1">
      <c r="A39" s="18" t="s">
        <v>28</v>
      </c>
      <c r="B39" s="48">
        <v>120.2</v>
      </c>
      <c r="C39" s="48">
        <v>120.164617922235</v>
      </c>
      <c r="D39" s="48">
        <v>120.235389926393</v>
      </c>
      <c r="E39" s="55">
        <f t="shared" si="2"/>
        <v>3.5382077765007125e-002</v>
      </c>
      <c r="F39" s="55">
        <f t="shared" si="3"/>
        <v>3.5389926392994653e-002</v>
      </c>
    </row>
    <row r="40" spans="1:6" s="1" customFormat="1" ht="18" customHeight="1">
      <c r="A40" s="18" t="s">
        <v>44</v>
      </c>
      <c r="B40" s="48">
        <v>119.9</v>
      </c>
      <c r="C40" s="48">
        <v>119.883086022829</v>
      </c>
      <c r="D40" s="48">
        <v>119.91691577504599</v>
      </c>
      <c r="E40" s="55">
        <f t="shared" si="2"/>
        <v>1.6913977171000738e-002</v>
      </c>
      <c r="F40" s="55">
        <f t="shared" si="3"/>
        <v>1.6915775045987402e-002</v>
      </c>
    </row>
    <row r="41" spans="1:6" s="1" customFormat="1" ht="18" customHeight="1">
      <c r="A41" s="18" t="s">
        <v>52</v>
      </c>
      <c r="B41" s="48">
        <v>80.8</v>
      </c>
      <c r="C41" s="48">
        <v>80.779439184244296</v>
      </c>
      <c r="D41" s="48">
        <v>80.8205647584156</v>
      </c>
      <c r="E41" s="55">
        <f t="shared" si="2"/>
        <v>2.0560815755700901e-002</v>
      </c>
      <c r="F41" s="55">
        <f t="shared" si="3"/>
        <v>2.0564758415602569e-002</v>
      </c>
    </row>
    <row r="42" spans="1:6" s="1" customFormat="1" ht="18" customHeight="1">
      <c r="A42" s="18" t="s">
        <v>27</v>
      </c>
      <c r="B42" s="48">
        <v>129.1</v>
      </c>
      <c r="C42" s="48">
        <v>129.09506506891501</v>
      </c>
      <c r="D42" s="48">
        <v>129.104935073218</v>
      </c>
      <c r="E42" s="55">
        <f t="shared" si="2"/>
        <v>4.9349310849891026e-003</v>
      </c>
      <c r="F42" s="55">
        <f t="shared" si="3"/>
        <v>4.9350732180073464e-003</v>
      </c>
    </row>
    <row r="43" spans="1:6" s="1" customFormat="1" ht="18" customHeight="1">
      <c r="A43" s="18" t="s">
        <v>73</v>
      </c>
      <c r="B43" s="48">
        <v>116.4</v>
      </c>
      <c r="C43" s="48">
        <v>116.387129907933</v>
      </c>
      <c r="D43" s="48">
        <v>116.41287116429901</v>
      </c>
      <c r="E43" s="55">
        <f t="shared" si="2"/>
        <v>1.287009206700418e-002</v>
      </c>
      <c r="F43" s="55">
        <f t="shared" si="3"/>
        <v>1.2871164298999815e-002</v>
      </c>
    </row>
    <row r="44" spans="1:6" s="1" customFormat="1" ht="18" customHeight="1">
      <c r="A44" s="18" t="s">
        <v>74</v>
      </c>
      <c r="B44" s="48">
        <v>104.6</v>
      </c>
      <c r="C44" s="48">
        <v>104.587124360901</v>
      </c>
      <c r="D44" s="48">
        <v>104.612876833329</v>
      </c>
      <c r="E44" s="55">
        <f t="shared" si="2"/>
        <v>1.2875639098993474e-002</v>
      </c>
      <c r="F44" s="55">
        <f t="shared" si="3"/>
        <v>1.2876833329002579e-002</v>
      </c>
    </row>
    <row r="45" spans="1:6" s="1" customFormat="1" ht="18" customHeight="1">
      <c r="A45" s="18" t="s">
        <v>75</v>
      </c>
      <c r="B45" s="48">
        <v>100.6</v>
      </c>
      <c r="C45" s="48">
        <v>100.57931508027301</v>
      </c>
      <c r="D45" s="48">
        <v>100.620688124635</v>
      </c>
      <c r="E45" s="55">
        <f t="shared" si="2"/>
        <v>2.0684919726988937e-002</v>
      </c>
      <c r="F45" s="55">
        <f t="shared" si="3"/>
        <v>2.0688124635000804e-002</v>
      </c>
    </row>
    <row r="46" spans="1:6" s="1" customFormat="1" ht="18" customHeight="1">
      <c r="A46" s="18" t="s">
        <v>10</v>
      </c>
      <c r="B46" s="48">
        <v>115.5</v>
      </c>
      <c r="C46" s="48">
        <v>115.47047028288701</v>
      </c>
      <c r="D46" s="48">
        <v>115.52953540638801</v>
      </c>
      <c r="E46" s="55">
        <f t="shared" si="2"/>
        <v>2.9529717112993126e-002</v>
      </c>
      <c r="F46" s="55">
        <f t="shared" si="3"/>
        <v>2.9535406388006891e-002</v>
      </c>
    </row>
    <row r="47" spans="1:6" s="1" customFormat="1" ht="18" customHeight="1">
      <c r="A47" s="18" t="s">
        <v>76</v>
      </c>
      <c r="B47" s="48">
        <v>112.1</v>
      </c>
      <c r="C47" s="48">
        <v>112.06807422968301</v>
      </c>
      <c r="D47" s="48">
        <v>112.131932622137</v>
      </c>
      <c r="E47" s="55">
        <f t="shared" si="2"/>
        <v>3.1925770316988178e-002</v>
      </c>
      <c r="F47" s="55">
        <f t="shared" si="3"/>
        <v>3.1932622137006206e-002</v>
      </c>
    </row>
    <row r="48" spans="1:6" s="1" customFormat="1" ht="18" customHeight="1">
      <c r="A48" s="18" t="s">
        <v>20</v>
      </c>
      <c r="B48" s="48">
        <v>105.2</v>
      </c>
      <c r="C48" s="48">
        <v>105.161474419451</v>
      </c>
      <c r="D48" s="48">
        <v>105.238536213038</v>
      </c>
      <c r="E48" s="55">
        <f t="shared" si="2"/>
        <v>3.8525580549006122e-002</v>
      </c>
      <c r="F48" s="55">
        <f t="shared" si="3"/>
        <v>3.8536213038000255e-002</v>
      </c>
    </row>
    <row r="49" spans="1:16" s="1" customFormat="1" ht="18" customHeight="1">
      <c r="A49" s="18" t="s">
        <v>77</v>
      </c>
      <c r="B49" s="48">
        <v>93.4</v>
      </c>
      <c r="C49" s="48">
        <v>93.392510601299804</v>
      </c>
      <c r="D49" s="48">
        <v>93.407489851198207</v>
      </c>
      <c r="E49" s="55">
        <f t="shared" si="2"/>
        <v>7.4893987002013773e-003</v>
      </c>
      <c r="F49" s="55">
        <f t="shared" si="3"/>
        <v>7.489851198201336e-003</v>
      </c>
    </row>
    <row r="50" spans="1:16" s="1" customFormat="1" ht="18" customHeight="1">
      <c r="A50" s="18" t="s">
        <v>46</v>
      </c>
      <c r="B50" s="48">
        <v>94.8</v>
      </c>
      <c r="C50" s="48">
        <v>94.786656686490602</v>
      </c>
      <c r="D50" s="48">
        <v>94.813344728671396</v>
      </c>
      <c r="E50" s="55">
        <f t="shared" si="2"/>
        <v>1.3343313509395216e-002</v>
      </c>
      <c r="F50" s="55">
        <f t="shared" si="3"/>
        <v>1.3344728671398798e-002</v>
      </c>
    </row>
    <row r="51" spans="1:16" s="1" customFormat="1" ht="18" customHeight="1">
      <c r="A51" s="18" t="s">
        <v>69</v>
      </c>
      <c r="B51" s="48">
        <v>71.7</v>
      </c>
      <c r="C51" s="48">
        <v>71.6937369005406</v>
      </c>
      <c r="D51" s="48">
        <v>71.706263511681399</v>
      </c>
      <c r="E51" s="55">
        <f t="shared" si="2"/>
        <v>6.2630994594030653e-003</v>
      </c>
      <c r="F51" s="55">
        <f t="shared" si="3"/>
        <v>6.2635116813964942e-003</v>
      </c>
    </row>
    <row r="52" spans="1:16" s="1" customFormat="1" ht="18" customHeight="1">
      <c r="A52" s="18" t="s">
        <v>40</v>
      </c>
      <c r="B52" s="48">
        <v>99.1</v>
      </c>
      <c r="C52" s="48">
        <v>99.087501116222199</v>
      </c>
      <c r="D52" s="48">
        <v>99.112500071600707</v>
      </c>
      <c r="E52" s="55">
        <f t="shared" si="2"/>
        <v>1.2498883777794845e-002</v>
      </c>
      <c r="F52" s="55">
        <f t="shared" si="3"/>
        <v>1.2500071600712204e-002</v>
      </c>
    </row>
    <row r="53" spans="1:16" s="1" customFormat="1" ht="18" customHeight="1">
      <c r="A53" s="18" t="s">
        <v>0</v>
      </c>
      <c r="B53" s="48">
        <v>100.6</v>
      </c>
      <c r="C53" s="48">
        <v>100.58527982771901</v>
      </c>
      <c r="D53" s="48">
        <v>100.614721795273</v>
      </c>
      <c r="E53" s="55">
        <f t="shared" si="2"/>
        <v>1.4720172280988209e-002</v>
      </c>
      <c r="F53" s="55">
        <f t="shared" si="3"/>
        <v>1.4721795273004545e-002</v>
      </c>
    </row>
    <row r="54" spans="1:16" s="1" customFormat="1" ht="18" customHeight="1">
      <c r="A54" s="18" t="s">
        <v>78</v>
      </c>
      <c r="B54" s="48">
        <v>95.4</v>
      </c>
      <c r="C54" s="48">
        <v>95.3932360283859</v>
      </c>
      <c r="D54" s="48">
        <v>95.406764332959199</v>
      </c>
      <c r="E54" s="55">
        <f t="shared" si="2"/>
        <v>6.7639716141059125e-003</v>
      </c>
      <c r="F54" s="55">
        <f t="shared" si="3"/>
        <v>6.7643329591930978e-003</v>
      </c>
    </row>
    <row r="55" spans="1:16" s="1" customFormat="1" ht="18" customHeight="1">
      <c r="A55" s="18" t="s">
        <v>18</v>
      </c>
      <c r="B55" s="48">
        <v>83.5</v>
      </c>
      <c r="C55" s="48">
        <v>83.491402914169598</v>
      </c>
      <c r="D55" s="48">
        <v>83.508597752778797</v>
      </c>
      <c r="E55" s="55">
        <f t="shared" si="2"/>
        <v>8.5970858304023068e-003</v>
      </c>
      <c r="F55" s="55">
        <f t="shared" si="3"/>
        <v>8.597752778797485e-003</v>
      </c>
    </row>
    <row r="56" spans="1:16" s="1" customFormat="1" ht="18" customHeight="1">
      <c r="A56" s="18" t="s">
        <v>41</v>
      </c>
      <c r="B56" s="48">
        <v>84.6</v>
      </c>
      <c r="C56" s="48">
        <v>84.585166937087905</v>
      </c>
      <c r="D56" s="48">
        <v>84.614835022606798</v>
      </c>
      <c r="E56" s="55">
        <f t="shared" si="2"/>
        <v>1.483306291208919e-002</v>
      </c>
      <c r="F56" s="55">
        <f t="shared" si="3"/>
        <v>1.483502260680325e-002</v>
      </c>
    </row>
    <row r="57" spans="1:16" s="1" customFormat="1" ht="18" customHeight="1">
      <c r="A57" s="19" t="s">
        <v>70</v>
      </c>
      <c r="B57" s="49">
        <v>51.2</v>
      </c>
      <c r="C57" s="49">
        <v>51.172074272750898</v>
      </c>
      <c r="D57" s="49">
        <v>51.227937207283503</v>
      </c>
      <c r="E57" s="56">
        <f t="shared" si="2"/>
        <v>2.7925727249105137e-002</v>
      </c>
      <c r="F57" s="56">
        <f t="shared" si="3"/>
        <v>2.7937207283500243e-002</v>
      </c>
    </row>
    <row r="58" spans="1:16" ht="11.25" customHeight="1">
      <c r="A58" s="46"/>
      <c r="B58" s="50"/>
      <c r="C58" s="50"/>
      <c r="D58" s="50"/>
      <c r="E58" s="57"/>
      <c r="F58" s="57"/>
    </row>
    <row r="59" spans="1:16" ht="22.5" customHeight="1">
      <c r="A59" s="13" t="s">
        <v>86</v>
      </c>
      <c r="D59" s="52"/>
    </row>
    <row r="60" spans="1:16" s="42" customFormat="1" ht="14.25">
      <c r="A60" s="44" t="s">
        <v>58</v>
      </c>
      <c r="E60" s="43"/>
      <c r="F60" s="43"/>
      <c r="P60" s="58" t="str">
        <f>SUBSTITUTE('Ｂ－４'!$C$6&amp;'Ｂ－４'!$C$7,"より","")</f>
        <v>市町村国保（国保連）、全国健康保険協会（協会けんぽ）秋田支部、後期高齢者医療広域連合（データは国保連）から提供いただいたレセプトデータ集計結果データ</v>
      </c>
    </row>
    <row r="61" spans="1:16" s="44" customFormat="1" ht="30.75" customHeight="1">
      <c r="A61" s="45" t="s">
        <v>45</v>
      </c>
      <c r="B61" s="45" t="s">
        <v>79</v>
      </c>
      <c r="C61" s="51" t="s">
        <v>12</v>
      </c>
      <c r="D61" s="51" t="s">
        <v>8</v>
      </c>
      <c r="E61" s="53" t="s">
        <v>37</v>
      </c>
      <c r="F61" s="53" t="s">
        <v>55</v>
      </c>
    </row>
    <row r="62" spans="1:16" s="1" customFormat="1" ht="18" customHeight="1">
      <c r="A62" s="17" t="s">
        <v>25</v>
      </c>
      <c r="B62" s="47">
        <v>85.2</v>
      </c>
      <c r="C62" s="47">
        <v>85.190272470991303</v>
      </c>
      <c r="D62" s="47">
        <v>85.209728365853394</v>
      </c>
      <c r="E62" s="54">
        <f t="shared" ref="E62:E86" si="4">ABS(B62-C62)</f>
        <v>9.7275290086997757e-003</v>
      </c>
      <c r="F62" s="54">
        <f t="shared" ref="F62:F86" si="5">ABS(B62-D62)</f>
        <v>9.7283658533910966e-003</v>
      </c>
    </row>
    <row r="63" spans="1:16" s="1" customFormat="1" ht="18" customHeight="1">
      <c r="A63" s="18" t="s">
        <v>49</v>
      </c>
      <c r="B63" s="48">
        <v>102.5</v>
      </c>
      <c r="C63" s="48">
        <v>102.48423019177601</v>
      </c>
      <c r="D63" s="48">
        <v>102.515771636408</v>
      </c>
      <c r="E63" s="55">
        <f t="shared" si="4"/>
        <v>1.5769808223993209e-002</v>
      </c>
      <c r="F63" s="55">
        <f t="shared" si="5"/>
        <v>1.5771636408004497e-002</v>
      </c>
    </row>
    <row r="64" spans="1:16" s="1" customFormat="1" ht="18" customHeight="1">
      <c r="A64" s="18" t="s">
        <v>63</v>
      </c>
      <c r="B64" s="48">
        <v>77.099999999999994</v>
      </c>
      <c r="C64" s="48">
        <v>77.068311034466603</v>
      </c>
      <c r="D64" s="48">
        <v>77.131698781363497</v>
      </c>
      <c r="E64" s="55">
        <f t="shared" si="4"/>
        <v>3.1688965533390956e-002</v>
      </c>
      <c r="F64" s="55">
        <f t="shared" si="5"/>
        <v>3.1698781363502349e-002</v>
      </c>
    </row>
    <row r="65" spans="1:6" s="1" customFormat="1" ht="18" customHeight="1">
      <c r="A65" s="18" t="s">
        <v>42</v>
      </c>
      <c r="B65" s="48">
        <v>60.3</v>
      </c>
      <c r="C65" s="48">
        <v>60.288586851941503</v>
      </c>
      <c r="D65" s="48">
        <v>60.311414775834798</v>
      </c>
      <c r="E65" s="55">
        <f t="shared" si="4"/>
        <v>1.1413148058494471e-002</v>
      </c>
      <c r="F65" s="55">
        <f t="shared" si="5"/>
        <v>1.1414775834801105e-002</v>
      </c>
    </row>
    <row r="66" spans="1:6" s="1" customFormat="1" ht="18" customHeight="1">
      <c r="A66" s="18" t="s">
        <v>72</v>
      </c>
      <c r="B66" s="48">
        <v>11.8</v>
      </c>
      <c r="C66" s="48">
        <v>11.7832456578981</v>
      </c>
      <c r="D66" s="48">
        <v>11.816772282412799</v>
      </c>
      <c r="E66" s="55">
        <f t="shared" si="4"/>
        <v>1.6754342101901187e-002</v>
      </c>
      <c r="F66" s="55">
        <f t="shared" si="5"/>
        <v>1.6772282412798489e-002</v>
      </c>
    </row>
    <row r="67" spans="1:6" s="1" customFormat="1" ht="18" customHeight="1">
      <c r="A67" s="18" t="s">
        <v>57</v>
      </c>
      <c r="B67" s="48">
        <v>88.8</v>
      </c>
      <c r="C67" s="48">
        <v>88.788650682478206</v>
      </c>
      <c r="D67" s="48">
        <v>88.811350410496004</v>
      </c>
      <c r="E67" s="55">
        <f t="shared" si="4"/>
        <v>1.1349317521791136e-002</v>
      </c>
      <c r="F67" s="55">
        <f t="shared" si="5"/>
        <v>1.1350410496007157e-002</v>
      </c>
    </row>
    <row r="68" spans="1:6" s="1" customFormat="1" ht="18" customHeight="1">
      <c r="A68" s="18" t="s">
        <v>28</v>
      </c>
      <c r="B68" s="48">
        <v>195.7</v>
      </c>
      <c r="C68" s="48">
        <v>195.63913089057701</v>
      </c>
      <c r="D68" s="48">
        <v>195.76088337664501</v>
      </c>
      <c r="E68" s="55">
        <f t="shared" si="4"/>
        <v>6.0869109422981182e-002</v>
      </c>
      <c r="F68" s="55">
        <f t="shared" si="5"/>
        <v>6.0883376645023191e-002</v>
      </c>
    </row>
    <row r="69" spans="1:6" s="1" customFormat="1" ht="18" customHeight="1">
      <c r="A69" s="18" t="s">
        <v>44</v>
      </c>
      <c r="B69" s="48">
        <v>98.1</v>
      </c>
      <c r="C69" s="48">
        <v>98.079701561989296</v>
      </c>
      <c r="D69" s="48">
        <v>98.120301602928805</v>
      </c>
      <c r="E69" s="55">
        <f t="shared" si="4"/>
        <v>2.0298438010698305e-002</v>
      </c>
      <c r="F69" s="55">
        <f t="shared" si="5"/>
        <v>2.030160292881078e-002</v>
      </c>
    </row>
    <row r="70" spans="1:6" s="1" customFormat="1" ht="18" customHeight="1">
      <c r="A70" s="18" t="s">
        <v>52</v>
      </c>
      <c r="B70" s="48">
        <v>63.9</v>
      </c>
      <c r="C70" s="48">
        <v>63.875623180495303</v>
      </c>
      <c r="D70" s="48">
        <v>63.924383827760799</v>
      </c>
      <c r="E70" s="55">
        <f t="shared" si="4"/>
        <v>2.4376819504695391e-002</v>
      </c>
      <c r="F70" s="55">
        <f t="shared" si="5"/>
        <v>2.4383827760800614e-002</v>
      </c>
    </row>
    <row r="71" spans="1:6" s="1" customFormat="1" ht="18" customHeight="1">
      <c r="A71" s="18" t="s">
        <v>27</v>
      </c>
      <c r="B71" s="48">
        <v>119.9</v>
      </c>
      <c r="C71" s="48">
        <v>119.893576390634</v>
      </c>
      <c r="D71" s="48">
        <v>119.906423868665</v>
      </c>
      <c r="E71" s="55">
        <f t="shared" si="4"/>
        <v>6.4236093660099414e-003</v>
      </c>
      <c r="F71" s="55">
        <f t="shared" si="5"/>
        <v>6.4238686649957799e-003</v>
      </c>
    </row>
    <row r="72" spans="1:6" s="1" customFormat="1" ht="18" customHeight="1">
      <c r="A72" s="18" t="s">
        <v>73</v>
      </c>
      <c r="B72" s="48">
        <v>114.2</v>
      </c>
      <c r="C72" s="48">
        <v>114.18271669375299</v>
      </c>
      <c r="D72" s="48">
        <v>114.217285277206</v>
      </c>
      <c r="E72" s="55">
        <f t="shared" si="4"/>
        <v>1.7283306247009023e-002</v>
      </c>
      <c r="F72" s="55">
        <f t="shared" si="5"/>
        <v>1.7285277205999705e-002</v>
      </c>
    </row>
    <row r="73" spans="1:6" s="1" customFormat="1" ht="18" customHeight="1">
      <c r="A73" s="18" t="s">
        <v>74</v>
      </c>
      <c r="B73" s="48">
        <v>88.9</v>
      </c>
      <c r="C73" s="48">
        <v>88.883736821303998</v>
      </c>
      <c r="D73" s="48">
        <v>88.916265420555703</v>
      </c>
      <c r="E73" s="55">
        <f t="shared" si="4"/>
        <v>1.6263178696007685e-002</v>
      </c>
      <c r="F73" s="55">
        <f t="shared" si="5"/>
        <v>1.6265420555697574e-002</v>
      </c>
    </row>
    <row r="74" spans="1:6" s="1" customFormat="1" ht="18" customHeight="1">
      <c r="A74" s="18" t="s">
        <v>75</v>
      </c>
      <c r="B74" s="48">
        <v>102.8</v>
      </c>
      <c r="C74" s="48">
        <v>102.77264461239901</v>
      </c>
      <c r="D74" s="48">
        <v>102.827360873098</v>
      </c>
      <c r="E74" s="55">
        <f t="shared" si="4"/>
        <v>2.7355387600991321e-002</v>
      </c>
      <c r="F74" s="55">
        <f t="shared" si="5"/>
        <v>2.736087309800439e-002</v>
      </c>
    </row>
    <row r="75" spans="1:6" s="1" customFormat="1" ht="18" customHeight="1">
      <c r="A75" s="18" t="s">
        <v>10</v>
      </c>
      <c r="B75" s="48">
        <v>47</v>
      </c>
      <c r="C75" s="48">
        <v>46.975023850696097</v>
      </c>
      <c r="D75" s="48">
        <v>47.024986152832497</v>
      </c>
      <c r="E75" s="55">
        <f t="shared" si="4"/>
        <v>2.4976149303903128e-002</v>
      </c>
      <c r="F75" s="55">
        <f t="shared" si="5"/>
        <v>2.4986152832497055e-002</v>
      </c>
    </row>
    <row r="76" spans="1:6" s="1" customFormat="1" ht="18" customHeight="1">
      <c r="A76" s="18" t="s">
        <v>76</v>
      </c>
      <c r="B76" s="48">
        <v>118</v>
      </c>
      <c r="C76" s="48">
        <v>117.955187044601</v>
      </c>
      <c r="D76" s="48">
        <v>118.044825781109</v>
      </c>
      <c r="E76" s="55">
        <f t="shared" si="4"/>
        <v>4.4812955398995769e-002</v>
      </c>
      <c r="F76" s="55">
        <f t="shared" si="5"/>
        <v>4.4825781108997376e-002</v>
      </c>
    </row>
    <row r="77" spans="1:6" s="1" customFormat="1" ht="18" customHeight="1">
      <c r="A77" s="18" t="s">
        <v>20</v>
      </c>
      <c r="B77" s="48">
        <v>145.69999999999999</v>
      </c>
      <c r="C77" s="48">
        <v>145.63228683683801</v>
      </c>
      <c r="D77" s="48">
        <v>145.76773688058401</v>
      </c>
      <c r="E77" s="55">
        <f t="shared" si="4"/>
        <v>6.7713163161982948e-002</v>
      </c>
      <c r="F77" s="55">
        <f t="shared" si="5"/>
        <v>6.7736880584021719e-002</v>
      </c>
    </row>
    <row r="78" spans="1:6" s="1" customFormat="1" ht="18" customHeight="1">
      <c r="A78" s="18" t="s">
        <v>77</v>
      </c>
      <c r="B78" s="48">
        <v>96.9</v>
      </c>
      <c r="C78" s="48">
        <v>96.889716740817704</v>
      </c>
      <c r="D78" s="48">
        <v>96.910284081453099</v>
      </c>
      <c r="E78" s="55">
        <f t="shared" si="4"/>
        <v>1.0283259182301663e-002</v>
      </c>
      <c r="F78" s="55">
        <f t="shared" si="5"/>
        <v>1.0284081453093563e-002</v>
      </c>
    </row>
    <row r="79" spans="1:6" s="1" customFormat="1" ht="18" customHeight="1">
      <c r="A79" s="18" t="s">
        <v>46</v>
      </c>
      <c r="B79" s="48">
        <v>106</v>
      </c>
      <c r="C79" s="48">
        <v>105.981060525047</v>
      </c>
      <c r="D79" s="48">
        <v>106.01894202488199</v>
      </c>
      <c r="E79" s="55">
        <f t="shared" si="4"/>
        <v>1.8939474953000968e-002</v>
      </c>
      <c r="F79" s="55">
        <f t="shared" si="5"/>
        <v>1.8942024881994257e-002</v>
      </c>
    </row>
    <row r="80" spans="1:6" s="1" customFormat="1" ht="18" customHeight="1">
      <c r="A80" s="18" t="s">
        <v>69</v>
      </c>
      <c r="B80" s="48">
        <v>110.9</v>
      </c>
      <c r="C80" s="48">
        <v>110.88956486406801</v>
      </c>
      <c r="D80" s="48">
        <v>110.910435875773</v>
      </c>
      <c r="E80" s="55">
        <f t="shared" si="4"/>
        <v>1.0435135931999184e-002</v>
      </c>
      <c r="F80" s="55">
        <f t="shared" si="5"/>
        <v>1.0435875772998315e-002</v>
      </c>
    </row>
    <row r="81" spans="1:6" s="1" customFormat="1" ht="18" customHeight="1">
      <c r="A81" s="18" t="s">
        <v>40</v>
      </c>
      <c r="B81" s="48">
        <v>88.2</v>
      </c>
      <c r="C81" s="48">
        <v>88.184164551128305</v>
      </c>
      <c r="D81" s="48">
        <v>88.215837591221998</v>
      </c>
      <c r="E81" s="55">
        <f t="shared" si="4"/>
        <v>1.5835448871698077e-002</v>
      </c>
      <c r="F81" s="55">
        <f t="shared" si="5"/>
        <v>1.583759122199524e-002</v>
      </c>
    </row>
    <row r="82" spans="1:6" s="1" customFormat="1" ht="18" customHeight="1">
      <c r="A82" s="18" t="s">
        <v>0</v>
      </c>
      <c r="B82" s="48">
        <v>62.5</v>
      </c>
      <c r="C82" s="48">
        <v>62.484323458905997</v>
      </c>
      <c r="D82" s="48">
        <v>62.515679504147002</v>
      </c>
      <c r="E82" s="55">
        <f t="shared" si="4"/>
        <v>1.5676541094002516e-002</v>
      </c>
      <c r="F82" s="55">
        <f t="shared" si="5"/>
        <v>1.5679504147001921e-002</v>
      </c>
    </row>
    <row r="83" spans="1:6" s="1" customFormat="1" ht="18" customHeight="1">
      <c r="A83" s="18" t="s">
        <v>78</v>
      </c>
      <c r="B83" s="48">
        <v>89</v>
      </c>
      <c r="C83" s="48">
        <v>88.991116048683196</v>
      </c>
      <c r="D83" s="48">
        <v>89.008884619503107</v>
      </c>
      <c r="E83" s="55">
        <f t="shared" si="4"/>
        <v>8.883951316803973e-003</v>
      </c>
      <c r="F83" s="55">
        <f t="shared" si="5"/>
        <v>8.8846195031067055e-003</v>
      </c>
    </row>
    <row r="84" spans="1:6" s="1" customFormat="1" ht="18" customHeight="1">
      <c r="A84" s="18" t="s">
        <v>18</v>
      </c>
      <c r="B84" s="48">
        <v>111.3</v>
      </c>
      <c r="C84" s="48">
        <v>111.286249911287</v>
      </c>
      <c r="D84" s="48">
        <v>111.313751368678</v>
      </c>
      <c r="E84" s="55">
        <f t="shared" si="4"/>
        <v>1.3750088712995989e-002</v>
      </c>
      <c r="F84" s="55">
        <f t="shared" si="5"/>
        <v>1.3751368678001086e-002</v>
      </c>
    </row>
    <row r="85" spans="1:6" s="1" customFormat="1" ht="18" customHeight="1">
      <c r="A85" s="18" t="s">
        <v>41</v>
      </c>
      <c r="B85" s="48">
        <v>75.099999999999994</v>
      </c>
      <c r="C85" s="48">
        <v>75.080620880302703</v>
      </c>
      <c r="D85" s="48">
        <v>75.119382888029506</v>
      </c>
      <c r="E85" s="55">
        <f t="shared" si="4"/>
        <v>1.9379119697291003e-002</v>
      </c>
      <c r="F85" s="55">
        <f t="shared" si="5"/>
        <v>1.9382888029511491e-002</v>
      </c>
    </row>
    <row r="86" spans="1:6" s="1" customFormat="1" ht="18" customHeight="1">
      <c r="A86" s="19" t="s">
        <v>70</v>
      </c>
      <c r="B86" s="49">
        <v>59.4</v>
      </c>
      <c r="C86" s="49">
        <v>59.358995756432897</v>
      </c>
      <c r="D86" s="49">
        <v>59.441025579775598</v>
      </c>
      <c r="E86" s="56">
        <f t="shared" si="4"/>
        <v>4.1004243567101639e-002</v>
      </c>
      <c r="F86" s="56">
        <f t="shared" si="5"/>
        <v>4.1025579775599397e-002</v>
      </c>
    </row>
    <row r="87" spans="1:6" ht="11.25" customHeight="1">
      <c r="A87" s="46"/>
      <c r="B87" s="50"/>
      <c r="C87" s="50"/>
      <c r="D87" s="50"/>
      <c r="E87" s="57"/>
      <c r="F87" s="57"/>
    </row>
  </sheetData>
  <phoneticPr fontId="4"/>
  <dataValidations count="2">
    <dataValidation type="list" allowBlank="1" showDropDown="0" showInputMessage="1" showErrorMessage="0" sqref="D59 D30">
      <formula1>"01悪性新生物,02胃の悪性新生物,03大腸の悪性新生物,04肺の悪性新生物,05子宮の悪性新生物,06乳房の悪性新生物,07虚血性心疾患,08脳血管疾患,09糖尿病,10高血圧性疾患,11腎不全"</formula1>
    </dataValidation>
    <dataValidation allowBlank="1" showDropDown="0" showInputMessage="1" showErrorMessage="0" sqref="A2 A31 A60 D1"/>
  </dataValidations>
  <pageMargins left="0.70866141732283472" right="0.70866141732283472" top="0.74803149606299213" bottom="0.74803149606299213" header="0.31496062992125984" footer="0.31496062992125984"/>
  <pageSetup paperSize="9" fitToWidth="1" fitToHeight="3" orientation="landscape" usePrinterDefaults="1" horizontalDpi="300" verticalDpi="300" r:id="rId1"/>
  <headerFooter>
    <oddFooter>&amp;C&amp;P</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sheetPr codeName="Sheet62">
    <tabColor rgb="FFFFFF00"/>
  </sheetPr>
  <dimension ref="A1:Q87"/>
  <sheetViews>
    <sheetView view="pageBreakPreview" zoomScaleNormal="115" zoomScaleSheetLayoutView="100" workbookViewId="0">
      <selection activeCell="B25" sqref="B1:D1048576"/>
    </sheetView>
  </sheetViews>
  <sheetFormatPr defaultRowHeight="12"/>
  <cols>
    <col min="1" max="1" width="11" style="42" customWidth="1"/>
    <col min="2" max="5" width="6.25" style="42" customWidth="1"/>
    <col min="6" max="7" width="7.125" style="43" hidden="1" customWidth="1"/>
    <col min="8" max="16" width="9.875" style="42" customWidth="1"/>
    <col min="17" max="17" width="8.75" style="42" customWidth="1"/>
    <col min="18" max="16384" width="9" style="42" customWidth="1"/>
  </cols>
  <sheetData>
    <row r="1" spans="1:17" ht="22.5" customHeight="1">
      <c r="A1" s="13" t="s">
        <v>32</v>
      </c>
      <c r="D1" s="52"/>
    </row>
    <row r="2" spans="1:17" s="42" customFormat="1" ht="14.25">
      <c r="A2" s="44" t="s">
        <v>81</v>
      </c>
      <c r="F2" s="43"/>
      <c r="G2" s="43"/>
      <c r="Q2" s="58" t="str">
        <f>SUBSTITUTE('Ｂ－４'!$C$6&amp;'Ｂ－４'!$C$7,"より","")</f>
        <v>市町村国保（国保連）、全国健康保険協会（協会けんぽ）秋田支部、後期高齢者医療広域連合（データは国保連）から提供いただいたレセプトデータ集計結果データ</v>
      </c>
    </row>
    <row r="3" spans="1:17" s="44" customFormat="1" ht="30.75" customHeight="1">
      <c r="A3" s="45" t="s">
        <v>45</v>
      </c>
      <c r="B3" s="45" t="s">
        <v>79</v>
      </c>
      <c r="C3" s="51" t="s">
        <v>12</v>
      </c>
      <c r="D3" s="51" t="s">
        <v>8</v>
      </c>
      <c r="E3" s="45" t="s">
        <v>51</v>
      </c>
      <c r="F3" s="53" t="s">
        <v>37</v>
      </c>
      <c r="G3" s="53" t="s">
        <v>55</v>
      </c>
    </row>
    <row r="4" spans="1:17" s="1" customFormat="1" ht="18" customHeight="1">
      <c r="A4" s="17" t="s">
        <v>25</v>
      </c>
      <c r="B4" s="47">
        <v>98.1</v>
      </c>
      <c r="C4" s="47">
        <v>96.463353349630395</v>
      </c>
      <c r="D4" s="47">
        <v>99.757450335613797</v>
      </c>
      <c r="E4" s="54">
        <v>2.68739824866919e-002</v>
      </c>
      <c r="F4" s="54">
        <f t="shared" ref="F4:F28" si="0">ABS(B4-C4)</f>
        <v>1.6366466503695989</v>
      </c>
      <c r="G4" s="54">
        <f t="shared" ref="G4:G28" si="1">ABS(B4-D4)</f>
        <v>1.6574503356138024</v>
      </c>
    </row>
    <row r="5" spans="1:17" s="1" customFormat="1" ht="18" customHeight="1">
      <c r="A5" s="18" t="s">
        <v>49</v>
      </c>
      <c r="B5" s="48">
        <v>90.2</v>
      </c>
      <c r="C5" s="48">
        <v>87.871933626461995</v>
      </c>
      <c r="D5" s="48">
        <v>92.574130498519196</v>
      </c>
      <c r="E5" s="55">
        <v>1.0214051826551401e-014</v>
      </c>
      <c r="F5" s="55">
        <f t="shared" si="0"/>
        <v>2.3280663735380074</v>
      </c>
      <c r="G5" s="55">
        <f t="shared" si="1"/>
        <v>2.3741304985191931</v>
      </c>
    </row>
    <row r="6" spans="1:17" s="1" customFormat="1" ht="18" customHeight="1">
      <c r="A6" s="18" t="s">
        <v>63</v>
      </c>
      <c r="B6" s="48">
        <v>93.1</v>
      </c>
      <c r="C6" s="48">
        <v>87.484178256444196</v>
      </c>
      <c r="D6" s="48">
        <v>98.981739932949495</v>
      </c>
      <c r="E6" s="55">
        <v>2.43713438871636e-002</v>
      </c>
      <c r="F6" s="55">
        <f t="shared" si="0"/>
        <v>5.6158217435557987</v>
      </c>
      <c r="G6" s="55">
        <f t="shared" si="1"/>
        <v>5.8817399329495004</v>
      </c>
    </row>
    <row r="7" spans="1:17" s="1" customFormat="1" ht="18" customHeight="1">
      <c r="A7" s="18" t="s">
        <v>42</v>
      </c>
      <c r="B7" s="48">
        <v>103.4</v>
      </c>
      <c r="C7" s="48">
        <v>101.003603298193</v>
      </c>
      <c r="D7" s="48">
        <v>105.83889783209599</v>
      </c>
      <c r="E7" s="55">
        <v>4.1540808090003703e-003</v>
      </c>
      <c r="F7" s="55">
        <f t="shared" si="0"/>
        <v>2.3963967018070065</v>
      </c>
      <c r="G7" s="55">
        <f t="shared" si="1"/>
        <v>2.4388978320959893</v>
      </c>
    </row>
    <row r="8" spans="1:17" s="1" customFormat="1" ht="18" customHeight="1">
      <c r="A8" s="18" t="s">
        <v>72</v>
      </c>
      <c r="B8" s="48">
        <v>84.5</v>
      </c>
      <c r="C8" s="48">
        <v>77.093389432467504</v>
      </c>
      <c r="D8" s="48">
        <v>92.426120864891203</v>
      </c>
      <c r="E8" s="55">
        <v>2.47243837340205e-004</v>
      </c>
      <c r="F8" s="55">
        <f t="shared" si="0"/>
        <v>7.4066105675324962</v>
      </c>
      <c r="G8" s="55">
        <f t="shared" si="1"/>
        <v>7.9261208648912032</v>
      </c>
    </row>
    <row r="9" spans="1:17" s="1" customFormat="1" ht="18" customHeight="1">
      <c r="A9" s="18" t="s">
        <v>57</v>
      </c>
      <c r="B9" s="48">
        <v>99.3</v>
      </c>
      <c r="C9" s="48">
        <v>97.409328546274594</v>
      </c>
      <c r="D9" s="48">
        <v>101.21814232508</v>
      </c>
      <c r="E9" s="55">
        <v>0.50842190689100997</v>
      </c>
      <c r="F9" s="55">
        <f t="shared" si="0"/>
        <v>1.8906714537254032</v>
      </c>
      <c r="G9" s="55">
        <f t="shared" si="1"/>
        <v>1.918142325079998</v>
      </c>
    </row>
    <row r="10" spans="1:17" s="1" customFormat="1" ht="18" customHeight="1">
      <c r="A10" s="18" t="s">
        <v>28</v>
      </c>
      <c r="B10" s="48">
        <v>1221.8</v>
      </c>
      <c r="C10" s="48">
        <v>1196.91749862545</v>
      </c>
      <c r="D10" s="48">
        <v>1247.06955057391</v>
      </c>
      <c r="E10" s="55">
        <v>0</v>
      </c>
      <c r="F10" s="55">
        <f t="shared" si="0"/>
        <v>24.882501374549975</v>
      </c>
      <c r="G10" s="55">
        <f t="shared" si="1"/>
        <v>25.26955057391001</v>
      </c>
    </row>
    <row r="11" spans="1:17" s="1" customFormat="1" ht="18" customHeight="1">
      <c r="A11" s="18" t="s">
        <v>44</v>
      </c>
      <c r="B11" s="48">
        <v>100.2</v>
      </c>
      <c r="C11" s="48">
        <v>96.946055661747906</v>
      </c>
      <c r="D11" s="48">
        <v>103.535320780012</v>
      </c>
      <c r="E11" s="55">
        <v>0.90503587452581202</v>
      </c>
      <c r="F11" s="55">
        <f t="shared" si="0"/>
        <v>3.2539443382520972</v>
      </c>
      <c r="G11" s="55">
        <f t="shared" si="1"/>
        <v>3.3353207800119975</v>
      </c>
    </row>
    <row r="12" spans="1:17" s="1" customFormat="1" ht="18" customHeight="1">
      <c r="A12" s="18" t="s">
        <v>52</v>
      </c>
      <c r="B12" s="48">
        <v>98.1</v>
      </c>
      <c r="C12" s="48">
        <v>93.314338949414903</v>
      </c>
      <c r="D12" s="48">
        <v>103.06747039786499</v>
      </c>
      <c r="E12" s="55">
        <v>0.45560255547745998</v>
      </c>
      <c r="F12" s="55">
        <f t="shared" si="0"/>
        <v>4.7856610505850909</v>
      </c>
      <c r="G12" s="55">
        <f t="shared" si="1"/>
        <v>4.9674703978650001</v>
      </c>
    </row>
    <row r="13" spans="1:17" s="1" customFormat="1" ht="18" customHeight="1">
      <c r="A13" s="18" t="s">
        <v>27</v>
      </c>
      <c r="B13" s="48">
        <v>105.6</v>
      </c>
      <c r="C13" s="48">
        <v>104.687783775672</v>
      </c>
      <c r="D13" s="48">
        <v>106.518187728773</v>
      </c>
      <c r="E13" s="55">
        <v>0</v>
      </c>
      <c r="F13" s="55">
        <f t="shared" si="0"/>
        <v>0.91221622432799165</v>
      </c>
      <c r="G13" s="55">
        <f t="shared" si="1"/>
        <v>0.91818772877300603</v>
      </c>
    </row>
    <row r="14" spans="1:17" s="1" customFormat="1" ht="18" customHeight="1">
      <c r="A14" s="18" t="s">
        <v>73</v>
      </c>
      <c r="B14" s="48">
        <v>105.2</v>
      </c>
      <c r="C14" s="48">
        <v>102.62577857084599</v>
      </c>
      <c r="D14" s="48">
        <v>107.822467301611</v>
      </c>
      <c r="E14" s="55">
        <v>4.1649346443906102e-005</v>
      </c>
      <c r="F14" s="55">
        <f t="shared" si="0"/>
        <v>2.574221429154008</v>
      </c>
      <c r="G14" s="55">
        <f t="shared" si="1"/>
        <v>2.6224673016109961</v>
      </c>
    </row>
    <row r="15" spans="1:17" s="1" customFormat="1" ht="18" customHeight="1">
      <c r="A15" s="18" t="s">
        <v>74</v>
      </c>
      <c r="B15" s="48">
        <v>103</v>
      </c>
      <c r="C15" s="48">
        <v>100.383907827413</v>
      </c>
      <c r="D15" s="48">
        <v>105.667016634318</v>
      </c>
      <c r="E15" s="55">
        <v>2.1687211717346801e-002</v>
      </c>
      <c r="F15" s="55">
        <f t="shared" si="0"/>
        <v>2.6160921725870026</v>
      </c>
      <c r="G15" s="55">
        <f t="shared" si="1"/>
        <v>2.6670166343180028</v>
      </c>
    </row>
    <row r="16" spans="1:17" s="1" customFormat="1" ht="18" customHeight="1">
      <c r="A16" s="18" t="s">
        <v>75</v>
      </c>
      <c r="B16" s="48">
        <v>101.3</v>
      </c>
      <c r="C16" s="48">
        <v>96.931107291910806</v>
      </c>
      <c r="D16" s="48">
        <v>105.815058100089</v>
      </c>
      <c r="E16" s="55">
        <v>0.54670542803850497</v>
      </c>
      <c r="F16" s="55">
        <f t="shared" si="0"/>
        <v>4.3688927080891915</v>
      </c>
      <c r="G16" s="55">
        <f t="shared" si="1"/>
        <v>4.5150581000890071</v>
      </c>
    </row>
    <row r="17" spans="1:17" s="1" customFormat="1" ht="18" customHeight="1">
      <c r="A17" s="18" t="s">
        <v>10</v>
      </c>
      <c r="B17" s="48">
        <v>118.2</v>
      </c>
      <c r="C17" s="48">
        <v>112.120675651433</v>
      </c>
      <c r="D17" s="48">
        <v>124.523267477633</v>
      </c>
      <c r="E17" s="55">
        <v>2.91817681130624e-010</v>
      </c>
      <c r="F17" s="55">
        <f t="shared" si="0"/>
        <v>6.079324348566999</v>
      </c>
      <c r="G17" s="55">
        <f t="shared" si="1"/>
        <v>6.3232674776329958</v>
      </c>
    </row>
    <row r="18" spans="1:17" s="1" customFormat="1" ht="18" customHeight="1">
      <c r="A18" s="18" t="s">
        <v>76</v>
      </c>
      <c r="B18" s="48">
        <v>95.7</v>
      </c>
      <c r="C18" s="48">
        <v>89.555572200591499</v>
      </c>
      <c r="D18" s="48">
        <v>102.15495319106</v>
      </c>
      <c r="E18" s="55">
        <v>0.19846303173889199</v>
      </c>
      <c r="F18" s="55">
        <f t="shared" si="0"/>
        <v>6.1444277994085041</v>
      </c>
      <c r="G18" s="55">
        <f t="shared" si="1"/>
        <v>6.4549531910599995</v>
      </c>
    </row>
    <row r="19" spans="1:17" s="1" customFormat="1" ht="18" customHeight="1">
      <c r="A19" s="18" t="s">
        <v>20</v>
      </c>
      <c r="B19" s="48">
        <v>88.8</v>
      </c>
      <c r="C19" s="48">
        <v>81.413266797447804</v>
      </c>
      <c r="D19" s="48">
        <v>96.676882415088201</v>
      </c>
      <c r="E19" s="55">
        <v>6.8915967642935198e-003</v>
      </c>
      <c r="F19" s="55">
        <f t="shared" si="0"/>
        <v>7.3867332025521932</v>
      </c>
      <c r="G19" s="55">
        <f t="shared" si="1"/>
        <v>7.876882415088204</v>
      </c>
    </row>
    <row r="20" spans="1:17" s="1" customFormat="1" ht="18" customHeight="1">
      <c r="A20" s="18" t="s">
        <v>77</v>
      </c>
      <c r="B20" s="48">
        <v>83.1</v>
      </c>
      <c r="C20" s="48">
        <v>81.612359821210106</v>
      </c>
      <c r="D20" s="48">
        <v>84.607947416795497</v>
      </c>
      <c r="E20" s="55">
        <v>0</v>
      </c>
      <c r="F20" s="55">
        <f t="shared" si="0"/>
        <v>1.4876401787898885</v>
      </c>
      <c r="G20" s="55">
        <f t="shared" si="1"/>
        <v>1.5079474167955027</v>
      </c>
    </row>
    <row r="21" spans="1:17" s="1" customFormat="1" ht="18" customHeight="1">
      <c r="A21" s="18" t="s">
        <v>46</v>
      </c>
      <c r="B21" s="48">
        <v>91.2</v>
      </c>
      <c r="C21" s="48">
        <v>88.4923215263195</v>
      </c>
      <c r="D21" s="48">
        <v>93.969469037038706</v>
      </c>
      <c r="E21" s="55">
        <v>2.1893047374987902e-009</v>
      </c>
      <c r="F21" s="55">
        <f t="shared" si="0"/>
        <v>2.7076784736805024</v>
      </c>
      <c r="G21" s="55">
        <f t="shared" si="1"/>
        <v>2.7694690370387036</v>
      </c>
    </row>
    <row r="22" spans="1:17" s="1" customFormat="1" ht="18" customHeight="1">
      <c r="A22" s="18" t="s">
        <v>69</v>
      </c>
      <c r="B22" s="48">
        <v>90.9</v>
      </c>
      <c r="C22" s="48">
        <v>89.403481948120501</v>
      </c>
      <c r="D22" s="48">
        <v>92.415286789646402</v>
      </c>
      <c r="E22" s="55">
        <v>0</v>
      </c>
      <c r="F22" s="55">
        <f t="shared" si="0"/>
        <v>1.4965180518795052</v>
      </c>
      <c r="G22" s="55">
        <f t="shared" si="1"/>
        <v>1.515286789646396</v>
      </c>
    </row>
    <row r="23" spans="1:17" s="1" customFormat="1" ht="18" customHeight="1">
      <c r="A23" s="18" t="s">
        <v>40</v>
      </c>
      <c r="B23" s="48">
        <v>99.3</v>
      </c>
      <c r="C23" s="48">
        <v>96.651305795108598</v>
      </c>
      <c r="D23" s="48">
        <v>102.002887738756</v>
      </c>
      <c r="E23" s="55">
        <v>0.64170508877618504</v>
      </c>
      <c r="F23" s="55">
        <f t="shared" si="0"/>
        <v>2.6486942048913988</v>
      </c>
      <c r="G23" s="55">
        <f t="shared" si="1"/>
        <v>2.7028877387560044</v>
      </c>
    </row>
    <row r="24" spans="1:17" s="1" customFormat="1" ht="18" customHeight="1">
      <c r="A24" s="18" t="s">
        <v>0</v>
      </c>
      <c r="B24" s="48">
        <v>83.5</v>
      </c>
      <c r="C24" s="48">
        <v>80.647521678197293</v>
      </c>
      <c r="D24" s="48">
        <v>86.4276066866598</v>
      </c>
      <c r="E24" s="55">
        <v>0</v>
      </c>
      <c r="F24" s="55">
        <f t="shared" si="0"/>
        <v>2.8524783218027068</v>
      </c>
      <c r="G24" s="55">
        <f t="shared" si="1"/>
        <v>2.9276066866598001</v>
      </c>
    </row>
    <row r="25" spans="1:17" s="1" customFormat="1" ht="18" customHeight="1">
      <c r="A25" s="18" t="s">
        <v>78</v>
      </c>
      <c r="B25" s="48">
        <v>78.7</v>
      </c>
      <c r="C25" s="48">
        <v>77.380855720327403</v>
      </c>
      <c r="D25" s="48">
        <v>80.035991652446398</v>
      </c>
      <c r="E25" s="55">
        <v>0</v>
      </c>
      <c r="F25" s="55">
        <f t="shared" si="0"/>
        <v>1.3191442796725994</v>
      </c>
      <c r="G25" s="55">
        <f t="shared" si="1"/>
        <v>1.3359916524463955</v>
      </c>
    </row>
    <row r="26" spans="1:17" s="1" customFormat="1" ht="18" customHeight="1">
      <c r="A26" s="18" t="s">
        <v>18</v>
      </c>
      <c r="B26" s="48">
        <v>82.8</v>
      </c>
      <c r="C26" s="48">
        <v>80.946462493857993</v>
      </c>
      <c r="D26" s="48">
        <v>84.685272890848097</v>
      </c>
      <c r="E26" s="55">
        <v>0</v>
      </c>
      <c r="F26" s="55">
        <f t="shared" si="0"/>
        <v>1.8535375061420041</v>
      </c>
      <c r="G26" s="55">
        <f t="shared" si="1"/>
        <v>1.8852728908480998</v>
      </c>
    </row>
    <row r="27" spans="1:17" s="1" customFormat="1" ht="18" customHeight="1">
      <c r="A27" s="18" t="s">
        <v>41</v>
      </c>
      <c r="B27" s="48">
        <v>80.099999999999994</v>
      </c>
      <c r="C27" s="48">
        <v>76.925741026062795</v>
      </c>
      <c r="D27" s="48">
        <v>83.371605637240194</v>
      </c>
      <c r="E27" s="55">
        <v>0</v>
      </c>
      <c r="F27" s="55">
        <f t="shared" si="0"/>
        <v>3.1742589739371994</v>
      </c>
      <c r="G27" s="55">
        <f t="shared" si="1"/>
        <v>3.2716056372401994</v>
      </c>
    </row>
    <row r="28" spans="1:17" s="1" customFormat="1" ht="18" customHeight="1">
      <c r="A28" s="19" t="s">
        <v>70</v>
      </c>
      <c r="B28" s="49">
        <v>67.400000000000006</v>
      </c>
      <c r="C28" s="49">
        <v>60.579346991491697</v>
      </c>
      <c r="D28" s="49">
        <v>74.778354808669206</v>
      </c>
      <c r="E28" s="56">
        <v>8.2156503822261597e-014</v>
      </c>
      <c r="F28" s="56">
        <f t="shared" si="0"/>
        <v>6.8206530085083088</v>
      </c>
      <c r="G28" s="56">
        <f t="shared" si="1"/>
        <v>7.3783548086692008</v>
      </c>
    </row>
    <row r="29" spans="1:17" ht="11.25" customHeight="1">
      <c r="A29" s="46"/>
      <c r="B29" s="50"/>
      <c r="C29" s="50"/>
      <c r="D29" s="50"/>
      <c r="E29" s="60"/>
      <c r="F29" s="57"/>
      <c r="G29" s="57"/>
    </row>
    <row r="30" spans="1:17" ht="22.5" customHeight="1">
      <c r="A30" s="13" t="s">
        <v>32</v>
      </c>
      <c r="D30" s="52"/>
    </row>
    <row r="31" spans="1:17" s="42" customFormat="1" ht="14.25">
      <c r="A31" s="44" t="s">
        <v>87</v>
      </c>
      <c r="F31" s="43"/>
      <c r="G31" s="43"/>
      <c r="Q31" s="58" t="str">
        <f>SUBSTITUTE('Ｂ－４'!$C$6&amp;'Ｂ－４'!$C$7,"より","")</f>
        <v>市町村国保（国保連）、全国健康保険協会（協会けんぽ）秋田支部、後期高齢者医療広域連合（データは国保連）から提供いただいたレセプトデータ集計結果データ</v>
      </c>
    </row>
    <row r="32" spans="1:17" s="44" customFormat="1" ht="30.75" customHeight="1">
      <c r="A32" s="45" t="s">
        <v>45</v>
      </c>
      <c r="B32" s="45" t="s">
        <v>79</v>
      </c>
      <c r="C32" s="51" t="s">
        <v>12</v>
      </c>
      <c r="D32" s="51" t="s">
        <v>8</v>
      </c>
      <c r="E32" s="45" t="s">
        <v>51</v>
      </c>
      <c r="F32" s="53" t="s">
        <v>37</v>
      </c>
      <c r="G32" s="53" t="s">
        <v>55</v>
      </c>
    </row>
    <row r="33" spans="1:7" s="1" customFormat="1" ht="18" customHeight="1">
      <c r="A33" s="17" t="s">
        <v>25</v>
      </c>
      <c r="B33" s="47">
        <v>99.2</v>
      </c>
      <c r="C33" s="47">
        <v>96.948103954165404</v>
      </c>
      <c r="D33" s="47">
        <v>101.491002538204</v>
      </c>
      <c r="E33" s="54">
        <v>0.49612000855626098</v>
      </c>
      <c r="F33" s="54">
        <f t="shared" ref="F33:F57" si="2">ABS(B33-C33)</f>
        <v>2.2518960458345987</v>
      </c>
      <c r="G33" s="54">
        <f t="shared" ref="G33:G57" si="3">ABS(B33-D33)</f>
        <v>2.2910025382039976</v>
      </c>
    </row>
    <row r="34" spans="1:7" s="1" customFormat="1" ht="18" customHeight="1">
      <c r="A34" s="18" t="s">
        <v>49</v>
      </c>
      <c r="B34" s="48">
        <v>91.3</v>
      </c>
      <c r="C34" s="48">
        <v>88.074016039466002</v>
      </c>
      <c r="D34" s="48">
        <v>94.613936196853501</v>
      </c>
      <c r="E34" s="55">
        <v>6.0441217120121795e-007</v>
      </c>
      <c r="F34" s="55">
        <f t="shared" si="2"/>
        <v>3.2259839605339948</v>
      </c>
      <c r="G34" s="55">
        <f t="shared" si="3"/>
        <v>3.3139361968535042</v>
      </c>
    </row>
    <row r="35" spans="1:7" s="1" customFormat="1" ht="18" customHeight="1">
      <c r="A35" s="18" t="s">
        <v>63</v>
      </c>
      <c r="B35" s="48">
        <v>94.2</v>
      </c>
      <c r="C35" s="48">
        <v>86.469945246276893</v>
      </c>
      <c r="D35" s="48">
        <v>102.435652896029</v>
      </c>
      <c r="E35" s="55">
        <v>0.172239510141245</v>
      </c>
      <c r="F35" s="55">
        <f t="shared" si="2"/>
        <v>7.7300547537231097</v>
      </c>
      <c r="G35" s="55">
        <f t="shared" si="3"/>
        <v>8.235652896028995</v>
      </c>
    </row>
    <row r="36" spans="1:7" s="1" customFormat="1" ht="18" customHeight="1">
      <c r="A36" s="18" t="s">
        <v>42</v>
      </c>
      <c r="B36" s="48">
        <v>98.8</v>
      </c>
      <c r="C36" s="48">
        <v>95.616528781022097</v>
      </c>
      <c r="D36" s="48">
        <v>102.062451047567</v>
      </c>
      <c r="E36" s="55">
        <v>0.49084626456694203</v>
      </c>
      <c r="F36" s="55">
        <f t="shared" si="2"/>
        <v>3.1834712189778998</v>
      </c>
      <c r="G36" s="55">
        <f t="shared" si="3"/>
        <v>3.2624510475669979</v>
      </c>
    </row>
    <row r="37" spans="1:7" s="1" customFormat="1" ht="18" customHeight="1">
      <c r="A37" s="18" t="s">
        <v>72</v>
      </c>
      <c r="B37" s="48">
        <v>89.1</v>
      </c>
      <c r="C37" s="48">
        <v>79.019998421774204</v>
      </c>
      <c r="D37" s="48">
        <v>100.10937360009601</v>
      </c>
      <c r="E37" s="55">
        <v>5.6069595638883703e-002</v>
      </c>
      <c r="F37" s="55">
        <f t="shared" si="2"/>
        <v>10.08000157822579</v>
      </c>
      <c r="G37" s="55">
        <f t="shared" si="3"/>
        <v>11.009373600096012</v>
      </c>
    </row>
    <row r="38" spans="1:7" s="1" customFormat="1" ht="18" customHeight="1">
      <c r="A38" s="18" t="s">
        <v>57</v>
      </c>
      <c r="B38" s="48">
        <v>92.5</v>
      </c>
      <c r="C38" s="48">
        <v>89.977774371333595</v>
      </c>
      <c r="D38" s="48">
        <v>95.075001352712903</v>
      </c>
      <c r="E38" s="55">
        <v>2.8952872099807801e-008</v>
      </c>
      <c r="F38" s="55">
        <f t="shared" si="2"/>
        <v>2.5222256286664049</v>
      </c>
      <c r="G38" s="55">
        <f t="shared" si="3"/>
        <v>2.5750013527129028</v>
      </c>
    </row>
    <row r="39" spans="1:7" s="1" customFormat="1" ht="18" customHeight="1">
      <c r="A39" s="18" t="s">
        <v>28</v>
      </c>
      <c r="B39" s="48">
        <v>1033.3</v>
      </c>
      <c r="C39" s="48">
        <v>1002.55786418173</v>
      </c>
      <c r="D39" s="48">
        <v>1064.74518021617</v>
      </c>
      <c r="E39" s="55">
        <v>0</v>
      </c>
      <c r="F39" s="55">
        <f t="shared" si="2"/>
        <v>30.742135818269958</v>
      </c>
      <c r="G39" s="55">
        <f t="shared" si="3"/>
        <v>31.445180216170002</v>
      </c>
    </row>
    <row r="40" spans="1:7" s="1" customFormat="1" ht="18" customHeight="1">
      <c r="A40" s="18" t="s">
        <v>44</v>
      </c>
      <c r="B40" s="48">
        <v>106.8</v>
      </c>
      <c r="C40" s="48">
        <v>102.227345338923</v>
      </c>
      <c r="D40" s="48">
        <v>111.524493689756</v>
      </c>
      <c r="E40" s="55">
        <v>2.9745678444965699e-003</v>
      </c>
      <c r="F40" s="55">
        <f t="shared" si="2"/>
        <v>4.5726546610769958</v>
      </c>
      <c r="G40" s="55">
        <f t="shared" si="3"/>
        <v>4.7244936897560024</v>
      </c>
    </row>
    <row r="41" spans="1:7" s="1" customFormat="1" ht="18" customHeight="1">
      <c r="A41" s="18" t="s">
        <v>52</v>
      </c>
      <c r="B41" s="48">
        <v>98.1</v>
      </c>
      <c r="C41" s="48">
        <v>91.626131377648207</v>
      </c>
      <c r="D41" s="48">
        <v>104.91057142733</v>
      </c>
      <c r="E41" s="55">
        <v>0.593107005711902</v>
      </c>
      <c r="F41" s="55">
        <f t="shared" si="2"/>
        <v>6.4738686223517874</v>
      </c>
      <c r="G41" s="55">
        <f t="shared" si="3"/>
        <v>6.8105714273300038</v>
      </c>
    </row>
    <row r="42" spans="1:7" s="1" customFormat="1" ht="18" customHeight="1">
      <c r="A42" s="18" t="s">
        <v>27</v>
      </c>
      <c r="B42" s="48">
        <v>105.4</v>
      </c>
      <c r="C42" s="48">
        <v>104.14347469777201</v>
      </c>
      <c r="D42" s="48">
        <v>106.667901843949</v>
      </c>
      <c r="E42" s="55">
        <v>0</v>
      </c>
      <c r="F42" s="55">
        <f t="shared" si="2"/>
        <v>1.256525302227999</v>
      </c>
      <c r="G42" s="55">
        <f t="shared" si="3"/>
        <v>1.2679018439489909</v>
      </c>
    </row>
    <row r="43" spans="1:7" s="1" customFormat="1" ht="18" customHeight="1">
      <c r="A43" s="18" t="s">
        <v>73</v>
      </c>
      <c r="B43" s="48">
        <v>106</v>
      </c>
      <c r="C43" s="48">
        <v>102.541876865181</v>
      </c>
      <c r="D43" s="48">
        <v>109.545012256703</v>
      </c>
      <c r="E43" s="55">
        <v>4.5800252868910502e-004</v>
      </c>
      <c r="F43" s="55">
        <f t="shared" si="2"/>
        <v>3.4581231348190045</v>
      </c>
      <c r="G43" s="55">
        <f t="shared" si="3"/>
        <v>3.5450122567030036</v>
      </c>
    </row>
    <row r="44" spans="1:7" s="1" customFormat="1" ht="18" customHeight="1">
      <c r="A44" s="18" t="s">
        <v>74</v>
      </c>
      <c r="B44" s="48">
        <v>105.7</v>
      </c>
      <c r="C44" s="48">
        <v>102.053777961861</v>
      </c>
      <c r="D44" s="48">
        <v>109.443218541183</v>
      </c>
      <c r="E44" s="55">
        <v>1.84467203151173e-003</v>
      </c>
      <c r="F44" s="55">
        <f t="shared" si="2"/>
        <v>3.6462220381390011</v>
      </c>
      <c r="G44" s="55">
        <f t="shared" si="3"/>
        <v>3.7432185411829977</v>
      </c>
    </row>
    <row r="45" spans="1:7" s="1" customFormat="1" ht="18" customHeight="1">
      <c r="A45" s="18" t="s">
        <v>75</v>
      </c>
      <c r="B45" s="48">
        <v>103.4</v>
      </c>
      <c r="C45" s="48">
        <v>97.442596592239298</v>
      </c>
      <c r="D45" s="48">
        <v>109.62633901971201</v>
      </c>
      <c r="E45" s="55">
        <v>0.264779050573338</v>
      </c>
      <c r="F45" s="55">
        <f t="shared" si="2"/>
        <v>5.9574034077607081</v>
      </c>
      <c r="G45" s="55">
        <f t="shared" si="3"/>
        <v>6.2263390197120003</v>
      </c>
    </row>
    <row r="46" spans="1:7" s="1" customFormat="1" ht="18" customHeight="1">
      <c r="A46" s="18" t="s">
        <v>10</v>
      </c>
      <c r="B46" s="48">
        <v>134</v>
      </c>
      <c r="C46" s="48">
        <v>125.13654671626</v>
      </c>
      <c r="D46" s="48">
        <v>143.325552677318</v>
      </c>
      <c r="E46" s="55">
        <v>0</v>
      </c>
      <c r="F46" s="55">
        <f t="shared" si="2"/>
        <v>8.8634532837400002</v>
      </c>
      <c r="G46" s="55">
        <f t="shared" si="3"/>
        <v>9.3255526773180009</v>
      </c>
    </row>
    <row r="47" spans="1:7" s="1" customFormat="1" ht="18" customHeight="1">
      <c r="A47" s="18" t="s">
        <v>76</v>
      </c>
      <c r="B47" s="48">
        <v>93.6</v>
      </c>
      <c r="C47" s="48">
        <v>85.404126556115699</v>
      </c>
      <c r="D47" s="48">
        <v>102.370120672543</v>
      </c>
      <c r="E47" s="55">
        <v>0.15639703254408899</v>
      </c>
      <c r="F47" s="55">
        <f t="shared" si="2"/>
        <v>8.1958734438842953</v>
      </c>
      <c r="G47" s="55">
        <f t="shared" si="3"/>
        <v>8.7701206725430012</v>
      </c>
    </row>
    <row r="48" spans="1:7" s="1" customFormat="1" ht="18" customHeight="1">
      <c r="A48" s="18" t="s">
        <v>20</v>
      </c>
      <c r="B48" s="48">
        <v>96</v>
      </c>
      <c r="C48" s="48">
        <v>85.721293949554095</v>
      </c>
      <c r="D48" s="48">
        <v>107.171702830721</v>
      </c>
      <c r="E48" s="55">
        <v>0.48937317029463501</v>
      </c>
      <c r="F48" s="55">
        <f t="shared" si="2"/>
        <v>10.278706050445905</v>
      </c>
      <c r="G48" s="55">
        <f t="shared" si="3"/>
        <v>11.171702830721003</v>
      </c>
    </row>
    <row r="49" spans="1:17" s="1" customFormat="1" ht="18" customHeight="1">
      <c r="A49" s="18" t="s">
        <v>77</v>
      </c>
      <c r="B49" s="48">
        <v>84.6</v>
      </c>
      <c r="C49" s="48">
        <v>82.564510340426295</v>
      </c>
      <c r="D49" s="48">
        <v>86.672989639073407</v>
      </c>
      <c r="E49" s="55">
        <v>0</v>
      </c>
      <c r="F49" s="55">
        <f t="shared" si="2"/>
        <v>2.0354896595736989</v>
      </c>
      <c r="G49" s="55">
        <f t="shared" si="3"/>
        <v>2.0729896390734126</v>
      </c>
    </row>
    <row r="50" spans="1:17" s="1" customFormat="1" ht="18" customHeight="1">
      <c r="A50" s="18" t="s">
        <v>46</v>
      </c>
      <c r="B50" s="48">
        <v>92.3</v>
      </c>
      <c r="C50" s="48">
        <v>88.608589332856695</v>
      </c>
      <c r="D50" s="48">
        <v>96.105688097621098</v>
      </c>
      <c r="E50" s="55">
        <v>1.12969057572299e-004</v>
      </c>
      <c r="F50" s="55">
        <f t="shared" si="2"/>
        <v>3.6914106671433018</v>
      </c>
      <c r="G50" s="55">
        <f t="shared" si="3"/>
        <v>3.8056880976211005</v>
      </c>
    </row>
    <row r="51" spans="1:17" s="1" customFormat="1" ht="18" customHeight="1">
      <c r="A51" s="18" t="s">
        <v>69</v>
      </c>
      <c r="B51" s="48">
        <v>91.9</v>
      </c>
      <c r="C51" s="48">
        <v>89.843426743109603</v>
      </c>
      <c r="D51" s="48">
        <v>93.991773207043707</v>
      </c>
      <c r="E51" s="55">
        <v>3.0975222387041898e-013</v>
      </c>
      <c r="F51" s="55">
        <f t="shared" si="2"/>
        <v>2.0565732568904025</v>
      </c>
      <c r="G51" s="55">
        <f t="shared" si="3"/>
        <v>2.0917732070437012</v>
      </c>
    </row>
    <row r="52" spans="1:17" s="1" customFormat="1" ht="18" customHeight="1">
      <c r="A52" s="18" t="s">
        <v>40</v>
      </c>
      <c r="B52" s="48">
        <v>103.2</v>
      </c>
      <c r="C52" s="48">
        <v>99.543941046628603</v>
      </c>
      <c r="D52" s="48">
        <v>106.956005439812</v>
      </c>
      <c r="E52" s="55">
        <v>8.4958238482858203e-002</v>
      </c>
      <c r="F52" s="55">
        <f t="shared" si="2"/>
        <v>3.6560589533713994</v>
      </c>
      <c r="G52" s="55">
        <f t="shared" si="3"/>
        <v>3.7560054398120002</v>
      </c>
    </row>
    <row r="53" spans="1:17" s="1" customFormat="1" ht="18" customHeight="1">
      <c r="A53" s="18" t="s">
        <v>0</v>
      </c>
      <c r="B53" s="48">
        <v>86.9</v>
      </c>
      <c r="C53" s="48">
        <v>82.935680230786602</v>
      </c>
      <c r="D53" s="48">
        <v>91.004850864178394</v>
      </c>
      <c r="E53" s="55">
        <v>2.8022399956029201e-009</v>
      </c>
      <c r="F53" s="55">
        <f t="shared" si="2"/>
        <v>3.9643197692134038</v>
      </c>
      <c r="G53" s="55">
        <f t="shared" si="3"/>
        <v>4.1048508641783883</v>
      </c>
    </row>
    <row r="54" spans="1:17" s="1" customFormat="1" ht="18" customHeight="1">
      <c r="A54" s="18" t="s">
        <v>78</v>
      </c>
      <c r="B54" s="48">
        <v>83.2</v>
      </c>
      <c r="C54" s="48">
        <v>81.368476204567102</v>
      </c>
      <c r="D54" s="48">
        <v>85.0623531058813</v>
      </c>
      <c r="E54" s="55">
        <v>0</v>
      </c>
      <c r="F54" s="55">
        <f t="shared" si="2"/>
        <v>1.8315237954329007</v>
      </c>
      <c r="G54" s="55">
        <f t="shared" si="3"/>
        <v>1.8623531058812972</v>
      </c>
    </row>
    <row r="55" spans="1:17" s="1" customFormat="1" ht="18" customHeight="1">
      <c r="A55" s="18" t="s">
        <v>18</v>
      </c>
      <c r="B55" s="48">
        <v>81.7</v>
      </c>
      <c r="C55" s="48">
        <v>79.221079396377405</v>
      </c>
      <c r="D55" s="48">
        <v>84.236759324638101</v>
      </c>
      <c r="E55" s="55">
        <v>0</v>
      </c>
      <c r="F55" s="55">
        <f t="shared" si="2"/>
        <v>2.4789206036225977</v>
      </c>
      <c r="G55" s="55">
        <f t="shared" si="3"/>
        <v>2.5367593246380977</v>
      </c>
    </row>
    <row r="56" spans="1:17" s="1" customFormat="1" ht="18" customHeight="1">
      <c r="A56" s="18" t="s">
        <v>41</v>
      </c>
      <c r="B56" s="48">
        <v>83.3</v>
      </c>
      <c r="C56" s="48">
        <v>78.994599292866098</v>
      </c>
      <c r="D56" s="48">
        <v>87.7790421961639</v>
      </c>
      <c r="E56" s="55">
        <v>1.03965724917998e-011</v>
      </c>
      <c r="F56" s="55">
        <f t="shared" si="2"/>
        <v>4.3054007071338987</v>
      </c>
      <c r="G56" s="55">
        <f t="shared" si="3"/>
        <v>4.4790421961639026</v>
      </c>
    </row>
    <row r="57" spans="1:17" s="1" customFormat="1" ht="18" customHeight="1">
      <c r="A57" s="19" t="s">
        <v>70</v>
      </c>
      <c r="B57" s="49">
        <v>73.099999999999994</v>
      </c>
      <c r="C57" s="49">
        <v>63.632895177231497</v>
      </c>
      <c r="D57" s="49">
        <v>83.5783295261418</v>
      </c>
      <c r="E57" s="56">
        <v>4.8571584039258704e-006</v>
      </c>
      <c r="F57" s="56">
        <f t="shared" si="2"/>
        <v>9.4671048227684977</v>
      </c>
      <c r="G57" s="56">
        <f t="shared" si="3"/>
        <v>10.478329526141806</v>
      </c>
    </row>
    <row r="58" spans="1:17" ht="11.25" customHeight="1">
      <c r="A58" s="46"/>
      <c r="B58" s="50"/>
      <c r="C58" s="50"/>
      <c r="D58" s="50"/>
      <c r="E58" s="60"/>
      <c r="F58" s="57"/>
      <c r="G58" s="57"/>
    </row>
    <row r="59" spans="1:17" ht="22.5" customHeight="1">
      <c r="A59" s="13" t="s">
        <v>32</v>
      </c>
      <c r="D59" s="52"/>
    </row>
    <row r="60" spans="1:17" s="42" customFormat="1" ht="14.25">
      <c r="A60" s="44" t="s">
        <v>88</v>
      </c>
      <c r="F60" s="43"/>
      <c r="G60" s="43"/>
      <c r="Q60" s="58" t="str">
        <f>SUBSTITUTE('Ｂ－４'!$C$6&amp;'Ｂ－４'!$C$7,"より","")</f>
        <v>市町村国保（国保連）、全国健康保険協会（協会けんぽ）秋田支部、後期高齢者医療広域連合（データは国保連）から提供いただいたレセプトデータ集計結果データ</v>
      </c>
    </row>
    <row r="61" spans="1:17" s="44" customFormat="1" ht="30.75" customHeight="1">
      <c r="A61" s="45" t="s">
        <v>45</v>
      </c>
      <c r="B61" s="45" t="s">
        <v>79</v>
      </c>
      <c r="C61" s="51" t="s">
        <v>12</v>
      </c>
      <c r="D61" s="51" t="s">
        <v>8</v>
      </c>
      <c r="E61" s="45" t="s">
        <v>51</v>
      </c>
      <c r="F61" s="53" t="s">
        <v>37</v>
      </c>
      <c r="G61" s="53" t="s">
        <v>55</v>
      </c>
    </row>
    <row r="62" spans="1:17" s="1" customFormat="1" ht="18" customHeight="1">
      <c r="A62" s="17" t="s">
        <v>25</v>
      </c>
      <c r="B62" s="47">
        <v>97.6</v>
      </c>
      <c r="C62" s="47">
        <v>95.207806891941203</v>
      </c>
      <c r="D62" s="47">
        <v>100.037102651303</v>
      </c>
      <c r="E62" s="54">
        <v>6.0388720059045803e-002</v>
      </c>
      <c r="F62" s="54">
        <f t="shared" ref="F62:F86" si="4">ABS(B62-C62)</f>
        <v>2.392193108058791</v>
      </c>
      <c r="G62" s="54">
        <f t="shared" ref="G62:G86" si="5">ABS(B62-D62)</f>
        <v>2.4371026513030074</v>
      </c>
    </row>
    <row r="63" spans="1:17" s="1" customFormat="1" ht="18" customHeight="1">
      <c r="A63" s="18" t="s">
        <v>49</v>
      </c>
      <c r="B63" s="48">
        <v>90.7</v>
      </c>
      <c r="C63" s="48">
        <v>87.291887676363004</v>
      </c>
      <c r="D63" s="48">
        <v>94.207076749342406</v>
      </c>
      <c r="E63" s="55">
        <v>6.2806085066036101e-007</v>
      </c>
      <c r="F63" s="55">
        <f t="shared" si="4"/>
        <v>3.408112323636999</v>
      </c>
      <c r="G63" s="55">
        <f t="shared" si="5"/>
        <v>3.5070767493424029</v>
      </c>
    </row>
    <row r="64" spans="1:17" s="1" customFormat="1" ht="18" customHeight="1">
      <c r="A64" s="18" t="s">
        <v>63</v>
      </c>
      <c r="B64" s="48">
        <v>93.6</v>
      </c>
      <c r="C64" s="48">
        <v>85.387356441998904</v>
      </c>
      <c r="D64" s="48">
        <v>102.389316552476</v>
      </c>
      <c r="E64" s="55">
        <v>0.15886288618119199</v>
      </c>
      <c r="F64" s="55">
        <f t="shared" si="4"/>
        <v>8.2126435580010906</v>
      </c>
      <c r="G64" s="55">
        <f t="shared" si="5"/>
        <v>8.7893165524760093</v>
      </c>
    </row>
    <row r="65" spans="1:7" s="1" customFormat="1" ht="18" customHeight="1">
      <c r="A65" s="18" t="s">
        <v>42</v>
      </c>
      <c r="B65" s="48">
        <v>109.9</v>
      </c>
      <c r="C65" s="48">
        <v>106.25194894227501</v>
      </c>
      <c r="D65" s="48">
        <v>113.641351428215</v>
      </c>
      <c r="E65" s="55">
        <v>2.52376559650713e-008</v>
      </c>
      <c r="F65" s="55">
        <f t="shared" si="4"/>
        <v>3.6480510577249987</v>
      </c>
      <c r="G65" s="55">
        <f t="shared" si="5"/>
        <v>3.7413514282149976</v>
      </c>
    </row>
    <row r="66" spans="1:7" s="1" customFormat="1" ht="18" customHeight="1">
      <c r="A66" s="18" t="s">
        <v>72</v>
      </c>
      <c r="B66" s="48">
        <v>79.599999999999994</v>
      </c>
      <c r="C66" s="48">
        <v>68.818470332002804</v>
      </c>
      <c r="D66" s="48">
        <v>91.591221627443005</v>
      </c>
      <c r="E66" s="55">
        <v>1.64302189599019e-003</v>
      </c>
      <c r="F66" s="55">
        <f t="shared" si="4"/>
        <v>10.781529667997191</v>
      </c>
      <c r="G66" s="55">
        <f t="shared" si="5"/>
        <v>11.991221627443011</v>
      </c>
    </row>
    <row r="67" spans="1:7" s="1" customFormat="1" ht="18" customHeight="1">
      <c r="A67" s="18" t="s">
        <v>57</v>
      </c>
      <c r="B67" s="48">
        <v>108.9</v>
      </c>
      <c r="C67" s="48">
        <v>106.01453953471</v>
      </c>
      <c r="D67" s="48">
        <v>111.844099015707</v>
      </c>
      <c r="E67" s="55">
        <v>3.2064706445567e-010</v>
      </c>
      <c r="F67" s="55">
        <f t="shared" si="4"/>
        <v>2.8854604652900093</v>
      </c>
      <c r="G67" s="55">
        <f t="shared" si="5"/>
        <v>2.9440990157069962</v>
      </c>
    </row>
    <row r="68" spans="1:7" s="1" customFormat="1" ht="18" customHeight="1">
      <c r="A68" s="18" t="s">
        <v>28</v>
      </c>
      <c r="B68" s="48">
        <v>1455.7</v>
      </c>
      <c r="C68" s="48">
        <v>1415.1937130379099</v>
      </c>
      <c r="D68" s="48">
        <v>1497.0715453165101</v>
      </c>
      <c r="E68" s="55">
        <v>0</v>
      </c>
      <c r="F68" s="55">
        <f t="shared" si="4"/>
        <v>40.506286962090144</v>
      </c>
      <c r="G68" s="55">
        <f t="shared" si="5"/>
        <v>41.371545316510037</v>
      </c>
    </row>
    <row r="69" spans="1:7" s="1" customFormat="1" ht="18" customHeight="1">
      <c r="A69" s="18" t="s">
        <v>44</v>
      </c>
      <c r="B69" s="48">
        <v>93.7</v>
      </c>
      <c r="C69" s="48">
        <v>89.067576315510905</v>
      </c>
      <c r="D69" s="48">
        <v>98.510856455427003</v>
      </c>
      <c r="E69" s="55">
        <v>1.17031711151434e-002</v>
      </c>
      <c r="F69" s="55">
        <f t="shared" si="4"/>
        <v>4.6324236844890976</v>
      </c>
      <c r="G69" s="55">
        <f t="shared" si="5"/>
        <v>4.8108564554270004</v>
      </c>
    </row>
    <row r="70" spans="1:7" s="1" customFormat="1" ht="18" customHeight="1">
      <c r="A70" s="18" t="s">
        <v>52</v>
      </c>
      <c r="B70" s="48">
        <v>99.6</v>
      </c>
      <c r="C70" s="48">
        <v>92.466263269278897</v>
      </c>
      <c r="D70" s="48">
        <v>107.138009529584</v>
      </c>
      <c r="E70" s="55">
        <v>0.93531564732040295</v>
      </c>
      <c r="F70" s="55">
        <f t="shared" si="4"/>
        <v>7.1337367307210968</v>
      </c>
      <c r="G70" s="55">
        <f t="shared" si="5"/>
        <v>7.5380095295840022</v>
      </c>
    </row>
    <row r="71" spans="1:7" s="1" customFormat="1" ht="18" customHeight="1">
      <c r="A71" s="18" t="s">
        <v>27</v>
      </c>
      <c r="B71" s="48">
        <v>105.4</v>
      </c>
      <c r="C71" s="48">
        <v>104.081307956487</v>
      </c>
      <c r="D71" s="48">
        <v>106.731227108729</v>
      </c>
      <c r="E71" s="55">
        <v>2.2204460492503101e-016</v>
      </c>
      <c r="F71" s="55">
        <f t="shared" si="4"/>
        <v>1.3186920435130105</v>
      </c>
      <c r="G71" s="55">
        <f t="shared" si="5"/>
        <v>1.3312271087289957</v>
      </c>
    </row>
    <row r="72" spans="1:7" s="1" customFormat="1" ht="18" customHeight="1">
      <c r="A72" s="18" t="s">
        <v>73</v>
      </c>
      <c r="B72" s="48">
        <v>103.3</v>
      </c>
      <c r="C72" s="48">
        <v>99.5000174714785</v>
      </c>
      <c r="D72" s="48">
        <v>107.207948514213</v>
      </c>
      <c r="E72" s="55">
        <v>7.9767948285336204e-002</v>
      </c>
      <c r="F72" s="55">
        <f t="shared" si="4"/>
        <v>3.7999825285214968</v>
      </c>
      <c r="G72" s="55">
        <f t="shared" si="5"/>
        <v>3.9079485142130039</v>
      </c>
    </row>
    <row r="73" spans="1:7" s="1" customFormat="1" ht="18" customHeight="1">
      <c r="A73" s="18" t="s">
        <v>74</v>
      </c>
      <c r="B73" s="48">
        <v>99.8</v>
      </c>
      <c r="C73" s="48">
        <v>96.075423064006301</v>
      </c>
      <c r="D73" s="48">
        <v>103.63197739657301</v>
      </c>
      <c r="E73" s="55">
        <v>0.94943725990382699</v>
      </c>
      <c r="F73" s="55">
        <f t="shared" si="4"/>
        <v>3.7245769359936958</v>
      </c>
      <c r="G73" s="55">
        <f t="shared" si="5"/>
        <v>3.8319773965730093</v>
      </c>
    </row>
    <row r="74" spans="1:7" s="1" customFormat="1" ht="18" customHeight="1">
      <c r="A74" s="18" t="s">
        <v>75</v>
      </c>
      <c r="B74" s="48">
        <v>98.8</v>
      </c>
      <c r="C74" s="48">
        <v>92.439173952253199</v>
      </c>
      <c r="D74" s="48">
        <v>105.48320708983999</v>
      </c>
      <c r="E74" s="55">
        <v>0.74474388937166602</v>
      </c>
      <c r="F74" s="55">
        <f t="shared" si="4"/>
        <v>6.3608260477467979</v>
      </c>
      <c r="G74" s="55">
        <f t="shared" si="5"/>
        <v>6.6832070898399962</v>
      </c>
    </row>
    <row r="75" spans="1:7" s="1" customFormat="1" ht="18" customHeight="1">
      <c r="A75" s="18" t="s">
        <v>10</v>
      </c>
      <c r="B75" s="48">
        <v>101.1</v>
      </c>
      <c r="C75" s="48">
        <v>92.941215591426101</v>
      </c>
      <c r="D75" s="48">
        <v>109.783076957018</v>
      </c>
      <c r="E75" s="55">
        <v>0.80985625177729803</v>
      </c>
      <c r="F75" s="55">
        <f t="shared" si="4"/>
        <v>8.1587844085738936</v>
      </c>
      <c r="G75" s="55">
        <f t="shared" si="5"/>
        <v>8.6830769570180024</v>
      </c>
    </row>
    <row r="76" spans="1:7" s="1" customFormat="1" ht="18" customHeight="1">
      <c r="A76" s="18" t="s">
        <v>76</v>
      </c>
      <c r="B76" s="48">
        <v>98.5</v>
      </c>
      <c r="C76" s="48">
        <v>89.335382463724301</v>
      </c>
      <c r="D76" s="48">
        <v>108.349584450633</v>
      </c>
      <c r="E76" s="55">
        <v>0.78390594347957698</v>
      </c>
      <c r="F76" s="55">
        <f t="shared" si="4"/>
        <v>9.1646175362756992</v>
      </c>
      <c r="G76" s="55">
        <f t="shared" si="5"/>
        <v>9.849584450633003</v>
      </c>
    </row>
    <row r="77" spans="1:7" s="1" customFormat="1" ht="18" customHeight="1">
      <c r="A77" s="18" t="s">
        <v>20</v>
      </c>
      <c r="B77" s="48">
        <v>77.599999999999994</v>
      </c>
      <c r="C77" s="48">
        <v>67.572689361216902</v>
      </c>
      <c r="D77" s="48">
        <v>88.695738410174798</v>
      </c>
      <c r="E77" s="55">
        <v>2.32225484216864e-004</v>
      </c>
      <c r="F77" s="55">
        <f t="shared" si="4"/>
        <v>10.027310638783092</v>
      </c>
      <c r="G77" s="55">
        <f t="shared" si="5"/>
        <v>11.095738410174803</v>
      </c>
    </row>
    <row r="78" spans="1:7" s="1" customFormat="1" ht="18" customHeight="1">
      <c r="A78" s="18" t="s">
        <v>77</v>
      </c>
      <c r="B78" s="48">
        <v>81.2</v>
      </c>
      <c r="C78" s="48">
        <v>79.033290962734</v>
      </c>
      <c r="D78" s="48">
        <v>83.411057765495002</v>
      </c>
      <c r="E78" s="55">
        <v>0</v>
      </c>
      <c r="F78" s="55">
        <f t="shared" si="4"/>
        <v>2.1667090372660027</v>
      </c>
      <c r="G78" s="55">
        <f t="shared" si="5"/>
        <v>2.2110577654949992</v>
      </c>
    </row>
    <row r="79" spans="1:7" s="1" customFormat="1" ht="18" customHeight="1">
      <c r="A79" s="18" t="s">
        <v>46</v>
      </c>
      <c r="B79" s="48">
        <v>89.8</v>
      </c>
      <c r="C79" s="48">
        <v>85.847950966542498</v>
      </c>
      <c r="D79" s="48">
        <v>93.887051730344396</v>
      </c>
      <c r="E79" s="55">
        <v>2.7492550325192202e-006</v>
      </c>
      <c r="F79" s="55">
        <f t="shared" si="4"/>
        <v>3.9520490334574987</v>
      </c>
      <c r="G79" s="55">
        <f t="shared" si="5"/>
        <v>4.0870517303443989</v>
      </c>
    </row>
    <row r="80" spans="1:7" s="1" customFormat="1" ht="18" customHeight="1">
      <c r="A80" s="18" t="s">
        <v>69</v>
      </c>
      <c r="B80" s="48">
        <v>89.9</v>
      </c>
      <c r="C80" s="48">
        <v>87.722919787974604</v>
      </c>
      <c r="D80" s="48">
        <v>92.117453935717705</v>
      </c>
      <c r="E80" s="55">
        <v>0</v>
      </c>
      <c r="F80" s="55">
        <f t="shared" si="4"/>
        <v>2.1770802120254018</v>
      </c>
      <c r="G80" s="55">
        <f t="shared" si="5"/>
        <v>2.2174539357176997</v>
      </c>
    </row>
    <row r="81" spans="1:7" s="1" customFormat="1" ht="18" customHeight="1">
      <c r="A81" s="18" t="s">
        <v>40</v>
      </c>
      <c r="B81" s="48">
        <v>94.8</v>
      </c>
      <c r="C81" s="48">
        <v>90.982021338888302</v>
      </c>
      <c r="D81" s="48">
        <v>98.737025960538901</v>
      </c>
      <c r="E81" s="55">
        <v>1.1304707794815801e-002</v>
      </c>
      <c r="F81" s="55">
        <f t="shared" si="4"/>
        <v>3.8179786611116953</v>
      </c>
      <c r="G81" s="55">
        <f t="shared" si="5"/>
        <v>3.9370259605389037</v>
      </c>
    </row>
    <row r="82" spans="1:7" s="1" customFormat="1" ht="18" customHeight="1">
      <c r="A82" s="18" t="s">
        <v>0</v>
      </c>
      <c r="B82" s="48">
        <v>79.8</v>
      </c>
      <c r="C82" s="48">
        <v>75.719800693485794</v>
      </c>
      <c r="D82" s="48">
        <v>84.042928184830799</v>
      </c>
      <c r="E82" s="55">
        <v>0</v>
      </c>
      <c r="F82" s="55">
        <f t="shared" si="4"/>
        <v>4.0801993065142028</v>
      </c>
      <c r="G82" s="55">
        <f t="shared" si="5"/>
        <v>4.2429281848308023</v>
      </c>
    </row>
    <row r="83" spans="1:7" s="1" customFormat="1" ht="18" customHeight="1">
      <c r="A83" s="18" t="s">
        <v>78</v>
      </c>
      <c r="B83" s="48">
        <v>72.5</v>
      </c>
      <c r="C83" s="48">
        <v>70.633002359065003</v>
      </c>
      <c r="D83" s="48">
        <v>74.403853877968999</v>
      </c>
      <c r="E83" s="55">
        <v>0</v>
      </c>
      <c r="F83" s="55">
        <f t="shared" si="4"/>
        <v>1.8669976409349971</v>
      </c>
      <c r="G83" s="55">
        <f t="shared" si="5"/>
        <v>1.9038538779689986</v>
      </c>
    </row>
    <row r="84" spans="1:7" s="1" customFormat="1" ht="18" customHeight="1">
      <c r="A84" s="18" t="s">
        <v>18</v>
      </c>
      <c r="B84" s="48">
        <v>83.2</v>
      </c>
      <c r="C84" s="48">
        <v>80.454856634006404</v>
      </c>
      <c r="D84" s="48">
        <v>86.014919488978407</v>
      </c>
      <c r="E84" s="55">
        <v>0</v>
      </c>
      <c r="F84" s="55">
        <f t="shared" si="4"/>
        <v>2.7451433659935986</v>
      </c>
      <c r="G84" s="55">
        <f t="shared" si="5"/>
        <v>2.8149194889784042</v>
      </c>
    </row>
    <row r="85" spans="1:7" s="1" customFormat="1" ht="18" customHeight="1">
      <c r="A85" s="18" t="s">
        <v>41</v>
      </c>
      <c r="B85" s="48">
        <v>74.099999999999994</v>
      </c>
      <c r="C85" s="48">
        <v>69.571089350438896</v>
      </c>
      <c r="D85" s="48">
        <v>78.846321729189199</v>
      </c>
      <c r="E85" s="55">
        <v>0</v>
      </c>
      <c r="F85" s="55">
        <f t="shared" si="4"/>
        <v>4.528910649561098</v>
      </c>
      <c r="G85" s="55">
        <f t="shared" si="5"/>
        <v>4.746321729189205</v>
      </c>
    </row>
    <row r="86" spans="1:7" s="1" customFormat="1" ht="18" customHeight="1">
      <c r="A86" s="19" t="s">
        <v>70</v>
      </c>
      <c r="B86" s="49">
        <v>60.1</v>
      </c>
      <c r="C86" s="49">
        <v>50.620916910854199</v>
      </c>
      <c r="D86" s="49">
        <v>70.838247555079903</v>
      </c>
      <c r="E86" s="56">
        <v>1.19552279187474e-009</v>
      </c>
      <c r="F86" s="56">
        <f t="shared" si="4"/>
        <v>9.4790830891458029</v>
      </c>
      <c r="G86" s="56">
        <f t="shared" si="5"/>
        <v>10.738247555079901</v>
      </c>
    </row>
    <row r="87" spans="1:7" ht="11.25" customHeight="1">
      <c r="A87" s="46"/>
      <c r="B87" s="50"/>
      <c r="C87" s="50"/>
      <c r="D87" s="50"/>
      <c r="E87" s="60"/>
      <c r="F87" s="57"/>
      <c r="G87" s="57"/>
    </row>
  </sheetData>
  <phoneticPr fontId="4"/>
  <dataValidations count="2">
    <dataValidation allowBlank="1" showDropDown="0" showInputMessage="1" showErrorMessage="0" sqref="D1 A31 A60 A2"/>
    <dataValidation type="list" allowBlank="1" showDropDown="0" showInputMessage="1" showErrorMessage="0" sqref="D59 D30">
      <formula1>"01悪性新生物,02胃の悪性新生物,03大腸の悪性新生物,04肺の悪性新生物,05子宮の悪性新生物,06乳房の悪性新生物,07虚血性心疾患,08脳血管疾患,09糖尿病,10高血圧性疾患,11腎不全"</formula1>
    </dataValidation>
  </dataValidations>
  <pageMargins left="0.70866141732283472" right="0.70866141732283472" top="0.74803149606299213" bottom="0.74803149606299213" header="0.31496062992125984" footer="0.31496062992125984"/>
  <pageSetup paperSize="9" fitToWidth="1" fitToHeight="3" orientation="landscape" usePrinterDefaults="1" horizontalDpi="300" verticalDpi="300" r:id="rId1"/>
  <headerFooter>
    <oddFooter>&amp;C&amp;P</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sheetPr codeName="Sheet63">
    <tabColor rgb="FFFFFF00"/>
  </sheetPr>
  <dimension ref="A1:Q87"/>
  <sheetViews>
    <sheetView view="pageBreakPreview" zoomScaleNormal="115" zoomScaleSheetLayoutView="100" workbookViewId="0">
      <selection activeCell="B25" sqref="B1:D1048576"/>
    </sheetView>
  </sheetViews>
  <sheetFormatPr defaultRowHeight="12"/>
  <cols>
    <col min="1" max="1" width="11" style="42" customWidth="1"/>
    <col min="2" max="5" width="6.25" style="42" customWidth="1"/>
    <col min="6" max="7" width="7.125" style="43" hidden="1" customWidth="1"/>
    <col min="8" max="16" width="9.875" style="42" customWidth="1"/>
    <col min="17" max="17" width="8.75" style="42" customWidth="1"/>
    <col min="18" max="16384" width="9" style="42" customWidth="1"/>
  </cols>
  <sheetData>
    <row r="1" spans="1:17" ht="22.5" customHeight="1">
      <c r="A1" s="13" t="s">
        <v>32</v>
      </c>
      <c r="D1" s="52"/>
    </row>
    <row r="2" spans="1:17" s="42" customFormat="1" ht="14.25">
      <c r="A2" s="44" t="s">
        <v>83</v>
      </c>
      <c r="F2" s="43"/>
      <c r="G2" s="43"/>
      <c r="Q2" s="58" t="str">
        <f>SUBSTITUTE('Ｂ－４'!$C$6&amp;'Ｂ－４'!$C$7,"より","")</f>
        <v>市町村国保（国保連）、全国健康保険協会（協会けんぽ）秋田支部、後期高齢者医療広域連合（データは国保連）から提供いただいたレセプトデータ集計結果データ</v>
      </c>
    </row>
    <row r="3" spans="1:17" s="44" customFormat="1" ht="30.75" customHeight="1">
      <c r="A3" s="45" t="s">
        <v>45</v>
      </c>
      <c r="B3" s="45" t="s">
        <v>79</v>
      </c>
      <c r="C3" s="51" t="s">
        <v>12</v>
      </c>
      <c r="D3" s="51" t="s">
        <v>8</v>
      </c>
      <c r="E3" s="45" t="s">
        <v>51</v>
      </c>
      <c r="F3" s="53" t="s">
        <v>37</v>
      </c>
      <c r="G3" s="53" t="s">
        <v>55</v>
      </c>
    </row>
    <row r="4" spans="1:17" s="1" customFormat="1" ht="18" customHeight="1">
      <c r="A4" s="17" t="s">
        <v>25</v>
      </c>
      <c r="B4" s="47">
        <v>108</v>
      </c>
      <c r="C4" s="47">
        <v>103.24212618070401</v>
      </c>
      <c r="D4" s="47">
        <v>112.920574596191</v>
      </c>
      <c r="E4" s="54">
        <v>6.9555226612405497e-004</v>
      </c>
      <c r="F4" s="54">
        <f t="shared" ref="F4:F28" si="0">ABS(B4-C4)</f>
        <v>4.7578738192959946</v>
      </c>
      <c r="G4" s="54">
        <f t="shared" ref="G4:G28" si="1">ABS(B4-D4)</f>
        <v>4.9205745961910026</v>
      </c>
    </row>
    <row r="5" spans="1:17" s="1" customFormat="1" ht="18" customHeight="1">
      <c r="A5" s="18" t="s">
        <v>49</v>
      </c>
      <c r="B5" s="48">
        <v>67.400000000000006</v>
      </c>
      <c r="C5" s="48">
        <v>61.859232230027402</v>
      </c>
      <c r="D5" s="48">
        <v>73.3038595614223</v>
      </c>
      <c r="E5" s="55">
        <v>0</v>
      </c>
      <c r="F5" s="55">
        <f t="shared" si="0"/>
        <v>5.5407677699726037</v>
      </c>
      <c r="G5" s="55">
        <f t="shared" si="1"/>
        <v>5.9038595614222942</v>
      </c>
    </row>
    <row r="6" spans="1:17" s="1" customFormat="1" ht="18" customHeight="1">
      <c r="A6" s="18" t="s">
        <v>63</v>
      </c>
      <c r="B6" s="48">
        <v>61.9</v>
      </c>
      <c r="C6" s="48">
        <v>49.643973972327998</v>
      </c>
      <c r="D6" s="48">
        <v>76.263642256813</v>
      </c>
      <c r="E6" s="55">
        <v>7.07938061816904e-006</v>
      </c>
      <c r="F6" s="55">
        <f t="shared" si="0"/>
        <v>12.256026027672</v>
      </c>
      <c r="G6" s="55">
        <f t="shared" si="1"/>
        <v>14.363642256813002</v>
      </c>
    </row>
    <row r="7" spans="1:17" s="1" customFormat="1" ht="18" customHeight="1">
      <c r="A7" s="18" t="s">
        <v>42</v>
      </c>
      <c r="B7" s="48">
        <v>109.4</v>
      </c>
      <c r="C7" s="48">
        <v>102.598449319686</v>
      </c>
      <c r="D7" s="48">
        <v>116.533926285981</v>
      </c>
      <c r="E7" s="55">
        <v>5.2553049712789103e-003</v>
      </c>
      <c r="F7" s="55">
        <f t="shared" si="0"/>
        <v>6.8015506803140084</v>
      </c>
      <c r="G7" s="55">
        <f t="shared" si="1"/>
        <v>7.1339262859809907</v>
      </c>
    </row>
    <row r="8" spans="1:17" s="1" customFormat="1" ht="18" customHeight="1">
      <c r="A8" s="18" t="s">
        <v>72</v>
      </c>
      <c r="B8" s="48">
        <v>80.8</v>
      </c>
      <c r="C8" s="48">
        <v>61.504843924553299</v>
      </c>
      <c r="D8" s="48">
        <v>104.228390744145</v>
      </c>
      <c r="E8" s="55">
        <v>0.114133868823189</v>
      </c>
      <c r="F8" s="55">
        <f t="shared" si="0"/>
        <v>19.295156075446698</v>
      </c>
      <c r="G8" s="55">
        <f t="shared" si="1"/>
        <v>23.428390744145005</v>
      </c>
    </row>
    <row r="9" spans="1:17" s="1" customFormat="1" ht="18" customHeight="1">
      <c r="A9" s="18" t="s">
        <v>57</v>
      </c>
      <c r="B9" s="48">
        <v>103.8</v>
      </c>
      <c r="C9" s="48">
        <v>98.450098452838105</v>
      </c>
      <c r="D9" s="48">
        <v>109.365041989513</v>
      </c>
      <c r="E9" s="55">
        <v>0.15987233189861</v>
      </c>
      <c r="F9" s="55">
        <f t="shared" si="0"/>
        <v>5.3499015471618918</v>
      </c>
      <c r="G9" s="55">
        <f t="shared" si="1"/>
        <v>5.5650419895130057</v>
      </c>
    </row>
    <row r="10" spans="1:17" s="1" customFormat="1" ht="18" customHeight="1">
      <c r="A10" s="18" t="s">
        <v>28</v>
      </c>
      <c r="B10" s="48">
        <v>98.2</v>
      </c>
      <c r="C10" s="48">
        <v>79.447339734931504</v>
      </c>
      <c r="D10" s="48">
        <v>120.04602411811</v>
      </c>
      <c r="E10" s="55">
        <v>0.90145106025577604</v>
      </c>
      <c r="F10" s="55">
        <f t="shared" si="0"/>
        <v>18.752660265068499</v>
      </c>
      <c r="G10" s="55">
        <f t="shared" si="1"/>
        <v>21.846024118109995</v>
      </c>
    </row>
    <row r="11" spans="1:17" s="1" customFormat="1" ht="18" customHeight="1">
      <c r="A11" s="18" t="s">
        <v>44</v>
      </c>
      <c r="B11" s="48">
        <v>142.80000000000001</v>
      </c>
      <c r="C11" s="48">
        <v>132.087698065589</v>
      </c>
      <c r="D11" s="48">
        <v>154.14964276598101</v>
      </c>
      <c r="E11" s="55">
        <v>0</v>
      </c>
      <c r="F11" s="55">
        <f t="shared" si="0"/>
        <v>10.712301934411016</v>
      </c>
      <c r="G11" s="55">
        <f t="shared" si="1"/>
        <v>11.349642765981002</v>
      </c>
    </row>
    <row r="12" spans="1:17" s="1" customFormat="1" ht="18" customHeight="1">
      <c r="A12" s="18" t="s">
        <v>52</v>
      </c>
      <c r="B12" s="48">
        <v>123.1</v>
      </c>
      <c r="C12" s="48">
        <v>108.42461463238701</v>
      </c>
      <c r="D12" s="48">
        <v>139.20752418237899</v>
      </c>
      <c r="E12" s="55">
        <v>1.01443996140804e-003</v>
      </c>
      <c r="F12" s="55">
        <f t="shared" si="0"/>
        <v>14.675385367612989</v>
      </c>
      <c r="G12" s="55">
        <f t="shared" si="1"/>
        <v>16.107524182378995</v>
      </c>
    </row>
    <row r="13" spans="1:17" s="1" customFormat="1" ht="18" customHeight="1">
      <c r="A13" s="18" t="s">
        <v>27</v>
      </c>
      <c r="B13" s="48">
        <v>101.3</v>
      </c>
      <c r="C13" s="48">
        <v>98.812418302777601</v>
      </c>
      <c r="D13" s="48">
        <v>103.834371897194</v>
      </c>
      <c r="E13" s="55">
        <v>0.30679450316075701</v>
      </c>
      <c r="F13" s="55">
        <f t="shared" si="0"/>
        <v>2.4875816972223959</v>
      </c>
      <c r="G13" s="55">
        <f t="shared" si="1"/>
        <v>2.5343718971940064</v>
      </c>
    </row>
    <row r="14" spans="1:17" s="1" customFormat="1" ht="18" customHeight="1">
      <c r="A14" s="18" t="s">
        <v>73</v>
      </c>
      <c r="B14" s="48">
        <v>103.9</v>
      </c>
      <c r="C14" s="48">
        <v>96.858320597570696</v>
      </c>
      <c r="D14" s="48">
        <v>111.31826658239</v>
      </c>
      <c r="E14" s="55">
        <v>0.28455303136775201</v>
      </c>
      <c r="F14" s="55">
        <f t="shared" si="0"/>
        <v>7.0416794024293097</v>
      </c>
      <c r="G14" s="55">
        <f t="shared" si="1"/>
        <v>7.4182665823899896</v>
      </c>
    </row>
    <row r="15" spans="1:17" s="1" customFormat="1" ht="18" customHeight="1">
      <c r="A15" s="18" t="s">
        <v>74</v>
      </c>
      <c r="B15" s="48">
        <v>115.5</v>
      </c>
      <c r="C15" s="48">
        <v>107.82908404757001</v>
      </c>
      <c r="D15" s="48">
        <v>123.572548185822</v>
      </c>
      <c r="E15" s="55">
        <v>3.0327410427855001e-005</v>
      </c>
      <c r="F15" s="55">
        <f t="shared" si="0"/>
        <v>7.6709159524299935</v>
      </c>
      <c r="G15" s="55">
        <f t="shared" si="1"/>
        <v>8.0725481858220007</v>
      </c>
    </row>
    <row r="16" spans="1:17" s="1" customFormat="1" ht="18" customHeight="1">
      <c r="A16" s="18" t="s">
        <v>75</v>
      </c>
      <c r="B16" s="48">
        <v>110.7</v>
      </c>
      <c r="C16" s="48">
        <v>98.219059949068097</v>
      </c>
      <c r="D16" s="48">
        <v>124.32743403221799</v>
      </c>
      <c r="E16" s="55">
        <v>8.9528340947806304e-002</v>
      </c>
      <c r="F16" s="55">
        <f t="shared" si="0"/>
        <v>12.480940050931906</v>
      </c>
      <c r="G16" s="55">
        <f t="shared" si="1"/>
        <v>13.627434032217991</v>
      </c>
    </row>
    <row r="17" spans="1:17" s="1" customFormat="1" ht="18" customHeight="1">
      <c r="A17" s="18" t="s">
        <v>10</v>
      </c>
      <c r="B17" s="48">
        <v>161.19999999999999</v>
      </c>
      <c r="C17" s="48">
        <v>141.79671352996399</v>
      </c>
      <c r="D17" s="48">
        <v>182.51672328311</v>
      </c>
      <c r="E17" s="55">
        <v>3.5971225997855097e-014</v>
      </c>
      <c r="F17" s="55">
        <f t="shared" si="0"/>
        <v>19.403286470035994</v>
      </c>
      <c r="G17" s="55">
        <f t="shared" si="1"/>
        <v>21.316723283110008</v>
      </c>
    </row>
    <row r="18" spans="1:17" s="1" customFormat="1" ht="18" customHeight="1">
      <c r="A18" s="18" t="s">
        <v>76</v>
      </c>
      <c r="B18" s="48">
        <v>121.3</v>
      </c>
      <c r="C18" s="48">
        <v>102.482538238324</v>
      </c>
      <c r="D18" s="48">
        <v>142.57127696461799</v>
      </c>
      <c r="E18" s="55">
        <v>2.1052332492052898e-002</v>
      </c>
      <c r="F18" s="55">
        <f t="shared" si="0"/>
        <v>18.817461761676</v>
      </c>
      <c r="G18" s="55">
        <f t="shared" si="1"/>
        <v>21.271276964617996</v>
      </c>
    </row>
    <row r="19" spans="1:17" s="1" customFormat="1" ht="18" customHeight="1">
      <c r="A19" s="18" t="s">
        <v>20</v>
      </c>
      <c r="B19" s="48">
        <v>90.4</v>
      </c>
      <c r="C19" s="48">
        <v>70.195647185879693</v>
      </c>
      <c r="D19" s="48">
        <v>114.605712584975</v>
      </c>
      <c r="E19" s="55">
        <v>0.44048801913359198</v>
      </c>
      <c r="F19" s="55">
        <f t="shared" si="0"/>
        <v>20.204352814120313</v>
      </c>
      <c r="G19" s="55">
        <f t="shared" si="1"/>
        <v>24.205712584974989</v>
      </c>
    </row>
    <row r="20" spans="1:17" s="1" customFormat="1" ht="18" customHeight="1">
      <c r="A20" s="18" t="s">
        <v>77</v>
      </c>
      <c r="B20" s="48">
        <v>79.099999999999994</v>
      </c>
      <c r="C20" s="48">
        <v>75.084545000889705</v>
      </c>
      <c r="D20" s="48">
        <v>83.274415058835501</v>
      </c>
      <c r="E20" s="55">
        <v>0</v>
      </c>
      <c r="F20" s="55">
        <f t="shared" si="0"/>
        <v>4.0154549991102897</v>
      </c>
      <c r="G20" s="55">
        <f t="shared" si="1"/>
        <v>4.1744150588355069</v>
      </c>
    </row>
    <row r="21" spans="1:17" s="1" customFormat="1" ht="18" customHeight="1">
      <c r="A21" s="18" t="s">
        <v>46</v>
      </c>
      <c r="B21" s="48">
        <v>96.2</v>
      </c>
      <c r="C21" s="48">
        <v>88.554729270493795</v>
      </c>
      <c r="D21" s="48">
        <v>104.328672559664</v>
      </c>
      <c r="E21" s="55">
        <v>0.36416541979219202</v>
      </c>
      <c r="F21" s="55">
        <f t="shared" si="0"/>
        <v>7.6452707295062083</v>
      </c>
      <c r="G21" s="55">
        <f t="shared" si="1"/>
        <v>8.1286725596639968</v>
      </c>
    </row>
    <row r="22" spans="1:17" s="1" customFormat="1" ht="18" customHeight="1">
      <c r="A22" s="18" t="s">
        <v>69</v>
      </c>
      <c r="B22" s="48">
        <v>94.4</v>
      </c>
      <c r="C22" s="48">
        <v>90.170458860937103</v>
      </c>
      <c r="D22" s="48">
        <v>98.776713402021201</v>
      </c>
      <c r="E22" s="55">
        <v>1.38082490095428e-002</v>
      </c>
      <c r="F22" s="55">
        <f t="shared" si="0"/>
        <v>4.2295411390629027</v>
      </c>
      <c r="G22" s="55">
        <f t="shared" si="1"/>
        <v>4.3767134020211955</v>
      </c>
    </row>
    <row r="23" spans="1:17" s="1" customFormat="1" ht="18" customHeight="1">
      <c r="A23" s="18" t="s">
        <v>40</v>
      </c>
      <c r="B23" s="48">
        <v>109.4</v>
      </c>
      <c r="C23" s="48">
        <v>101.729377921771</v>
      </c>
      <c r="D23" s="48">
        <v>117.49571543313201</v>
      </c>
      <c r="E23" s="55">
        <v>1.40730870710069e-002</v>
      </c>
      <c r="F23" s="55">
        <f t="shared" si="0"/>
        <v>7.6706220782290018</v>
      </c>
      <c r="G23" s="55">
        <f t="shared" si="1"/>
        <v>8.0957154331319998</v>
      </c>
    </row>
    <row r="24" spans="1:17" s="1" customFormat="1" ht="18" customHeight="1">
      <c r="A24" s="18" t="s">
        <v>0</v>
      </c>
      <c r="B24" s="48">
        <v>107.9</v>
      </c>
      <c r="C24" s="48">
        <v>98.949108913508695</v>
      </c>
      <c r="D24" s="48">
        <v>117.443103272084</v>
      </c>
      <c r="E24" s="55">
        <v>8.2153006219680497e-002</v>
      </c>
      <c r="F24" s="55">
        <f t="shared" si="0"/>
        <v>8.9508910864913105</v>
      </c>
      <c r="G24" s="55">
        <f t="shared" si="1"/>
        <v>9.5431032720839966</v>
      </c>
    </row>
    <row r="25" spans="1:17" s="1" customFormat="1" ht="18" customHeight="1">
      <c r="A25" s="18" t="s">
        <v>78</v>
      </c>
      <c r="B25" s="48">
        <v>89.7</v>
      </c>
      <c r="C25" s="48">
        <v>85.794911830294396</v>
      </c>
      <c r="D25" s="48">
        <v>93.737005485497605</v>
      </c>
      <c r="E25" s="55">
        <v>1.46984929916272e-006</v>
      </c>
      <c r="F25" s="55">
        <f t="shared" si="0"/>
        <v>3.905088169705607</v>
      </c>
      <c r="G25" s="55">
        <f t="shared" si="1"/>
        <v>4.0370054854976019</v>
      </c>
    </row>
    <row r="26" spans="1:17" s="1" customFormat="1" ht="18" customHeight="1">
      <c r="A26" s="18" t="s">
        <v>18</v>
      </c>
      <c r="B26" s="48">
        <v>102.3</v>
      </c>
      <c r="C26" s="48">
        <v>96.590614048716901</v>
      </c>
      <c r="D26" s="48">
        <v>108.25873878519999</v>
      </c>
      <c r="E26" s="55">
        <v>0.42202561848123099</v>
      </c>
      <c r="F26" s="55">
        <f t="shared" si="0"/>
        <v>5.709385951283096</v>
      </c>
      <c r="G26" s="55">
        <f t="shared" si="1"/>
        <v>5.9587387851999978</v>
      </c>
    </row>
    <row r="27" spans="1:17" s="1" customFormat="1" ht="18" customHeight="1">
      <c r="A27" s="18" t="s">
        <v>41</v>
      </c>
      <c r="B27" s="48">
        <v>111.7</v>
      </c>
      <c r="C27" s="48">
        <v>101.366635522333</v>
      </c>
      <c r="D27" s="48">
        <v>122.800978370035</v>
      </c>
      <c r="E27" s="55">
        <v>2.31380749085182e-002</v>
      </c>
      <c r="F27" s="55">
        <f t="shared" si="0"/>
        <v>10.333364477667004</v>
      </c>
      <c r="G27" s="55">
        <f t="shared" si="1"/>
        <v>11.100978370034994</v>
      </c>
    </row>
    <row r="28" spans="1:17" s="1" customFormat="1" ht="18" customHeight="1">
      <c r="A28" s="19" t="s">
        <v>70</v>
      </c>
      <c r="B28" s="49">
        <v>113.8</v>
      </c>
      <c r="C28" s="49">
        <v>89.805525278429002</v>
      </c>
      <c r="D28" s="49">
        <v>142.23285013030599</v>
      </c>
      <c r="E28" s="56">
        <v>0.282253749235859</v>
      </c>
      <c r="F28" s="56">
        <f t="shared" si="0"/>
        <v>23.994474721570995</v>
      </c>
      <c r="G28" s="56">
        <f t="shared" si="1"/>
        <v>28.432850130305994</v>
      </c>
    </row>
    <row r="29" spans="1:17" ht="11.25" customHeight="1">
      <c r="A29" s="46"/>
      <c r="B29" s="50"/>
      <c r="C29" s="50"/>
      <c r="D29" s="50"/>
      <c r="E29" s="60"/>
      <c r="F29" s="57"/>
      <c r="G29" s="57"/>
    </row>
    <row r="30" spans="1:17" ht="22.5" customHeight="1">
      <c r="A30" s="13" t="s">
        <v>32</v>
      </c>
      <c r="D30" s="52"/>
    </row>
    <row r="31" spans="1:17" s="42" customFormat="1" ht="14.25">
      <c r="A31" s="44" t="s">
        <v>62</v>
      </c>
      <c r="F31" s="43"/>
      <c r="G31" s="43"/>
      <c r="Q31" s="58" t="str">
        <f>SUBSTITUTE('Ｂ－４'!$C$6&amp;'Ｂ－４'!$C$7,"より","")</f>
        <v>市町村国保（国保連）、全国健康保険協会（協会けんぽ）秋田支部、後期高齢者医療広域連合（データは国保連）から提供いただいたレセプトデータ集計結果データ</v>
      </c>
    </row>
    <row r="32" spans="1:17" s="44" customFormat="1" ht="30.75" customHeight="1">
      <c r="A32" s="45" t="s">
        <v>45</v>
      </c>
      <c r="B32" s="45" t="s">
        <v>79</v>
      </c>
      <c r="C32" s="51" t="s">
        <v>12</v>
      </c>
      <c r="D32" s="51" t="s">
        <v>8</v>
      </c>
      <c r="E32" s="45" t="s">
        <v>51</v>
      </c>
      <c r="F32" s="53" t="s">
        <v>37</v>
      </c>
      <c r="G32" s="53" t="s">
        <v>55</v>
      </c>
    </row>
    <row r="33" spans="1:7" s="1" customFormat="1" ht="18" customHeight="1">
      <c r="A33" s="17" t="s">
        <v>25</v>
      </c>
      <c r="B33" s="47">
        <v>102.1</v>
      </c>
      <c r="C33" s="47">
        <v>96.438885387697695</v>
      </c>
      <c r="D33" s="47">
        <v>108.006687203136</v>
      </c>
      <c r="E33" s="54">
        <v>0.45982932028512402</v>
      </c>
      <c r="F33" s="54">
        <f t="shared" ref="F33:F57" si="2">ABS(B33-C33)</f>
        <v>5.6611146123022991</v>
      </c>
      <c r="G33" s="54">
        <f t="shared" ref="G33:G57" si="3">ABS(B33-D33)</f>
        <v>5.906687203136002</v>
      </c>
    </row>
    <row r="34" spans="1:7" s="1" customFormat="1" ht="18" customHeight="1">
      <c r="A34" s="18" t="s">
        <v>49</v>
      </c>
      <c r="B34" s="48">
        <v>58.4</v>
      </c>
      <c r="C34" s="48">
        <v>52.098644895410899</v>
      </c>
      <c r="D34" s="48">
        <v>65.253380684469207</v>
      </c>
      <c r="E34" s="55">
        <v>0</v>
      </c>
      <c r="F34" s="55">
        <f t="shared" si="2"/>
        <v>6.3013551045890992</v>
      </c>
      <c r="G34" s="55">
        <f t="shared" si="3"/>
        <v>6.853380684469208</v>
      </c>
    </row>
    <row r="35" spans="1:7" s="1" customFormat="1" ht="18" customHeight="1">
      <c r="A35" s="18" t="s">
        <v>63</v>
      </c>
      <c r="B35" s="48">
        <v>71.400000000000006</v>
      </c>
      <c r="C35" s="48">
        <v>55.217872756231301</v>
      </c>
      <c r="D35" s="48">
        <v>90.840080659043196</v>
      </c>
      <c r="E35" s="55">
        <v>7.2171913527865304e-003</v>
      </c>
      <c r="F35" s="55">
        <f t="shared" si="2"/>
        <v>16.182127243768704</v>
      </c>
      <c r="G35" s="55">
        <f t="shared" si="3"/>
        <v>19.44008065904319</v>
      </c>
    </row>
    <row r="36" spans="1:7" s="1" customFormat="1" ht="18" customHeight="1">
      <c r="A36" s="18" t="s">
        <v>42</v>
      </c>
      <c r="B36" s="48">
        <v>114.6</v>
      </c>
      <c r="C36" s="48">
        <v>106.110166440417</v>
      </c>
      <c r="D36" s="48">
        <v>123.58833107851601</v>
      </c>
      <c r="E36" s="55">
        <v>4.2574762882496798e-004</v>
      </c>
      <c r="F36" s="55">
        <f t="shared" si="2"/>
        <v>8.4898335595829906</v>
      </c>
      <c r="G36" s="55">
        <f t="shared" si="3"/>
        <v>8.988331078516012</v>
      </c>
    </row>
    <row r="37" spans="1:7" s="1" customFormat="1" ht="18" customHeight="1">
      <c r="A37" s="18" t="s">
        <v>72</v>
      </c>
      <c r="B37" s="48">
        <v>87.3</v>
      </c>
      <c r="C37" s="48">
        <v>63.425783819338598</v>
      </c>
      <c r="D37" s="48">
        <v>117.19958210397</v>
      </c>
      <c r="E37" s="55">
        <v>0.406348089349025</v>
      </c>
      <c r="F37" s="55">
        <f t="shared" si="2"/>
        <v>23.874216180661399</v>
      </c>
      <c r="G37" s="55">
        <f t="shared" si="3"/>
        <v>29.899582103970005</v>
      </c>
    </row>
    <row r="38" spans="1:7" s="1" customFormat="1" ht="18" customHeight="1">
      <c r="A38" s="18" t="s">
        <v>57</v>
      </c>
      <c r="B38" s="48">
        <v>104.7</v>
      </c>
      <c r="C38" s="48">
        <v>98.060453947983305</v>
      </c>
      <c r="D38" s="48">
        <v>111.670781632374</v>
      </c>
      <c r="E38" s="55">
        <v>0.16663367810957599</v>
      </c>
      <c r="F38" s="55">
        <f t="shared" si="2"/>
        <v>6.6395460520166978</v>
      </c>
      <c r="G38" s="55">
        <f t="shared" si="3"/>
        <v>6.9707816323739991</v>
      </c>
    </row>
    <row r="39" spans="1:7" s="1" customFormat="1" ht="18" customHeight="1">
      <c r="A39" s="18" t="s">
        <v>28</v>
      </c>
      <c r="B39" s="48">
        <v>98.5</v>
      </c>
      <c r="C39" s="48">
        <v>76.016152704358802</v>
      </c>
      <c r="D39" s="48">
        <v>125.54882590770301</v>
      </c>
      <c r="E39" s="55">
        <v>0.95625567504986297</v>
      </c>
      <c r="F39" s="55">
        <f t="shared" si="2"/>
        <v>22.483847295641198</v>
      </c>
      <c r="G39" s="55">
        <f t="shared" si="3"/>
        <v>27.048825907703005</v>
      </c>
    </row>
    <row r="40" spans="1:7" s="1" customFormat="1" ht="18" customHeight="1">
      <c r="A40" s="18" t="s">
        <v>44</v>
      </c>
      <c r="B40" s="48">
        <v>151.69999999999999</v>
      </c>
      <c r="C40" s="48">
        <v>138.293081136209</v>
      </c>
      <c r="D40" s="48">
        <v>166.055573294586</v>
      </c>
      <c r="E40" s="55">
        <v>0</v>
      </c>
      <c r="F40" s="55">
        <f t="shared" si="2"/>
        <v>13.406918863790992</v>
      </c>
      <c r="G40" s="55">
        <f t="shared" si="3"/>
        <v>14.355573294586009</v>
      </c>
    </row>
    <row r="41" spans="1:7" s="1" customFormat="1" ht="18" customHeight="1">
      <c r="A41" s="18" t="s">
        <v>52</v>
      </c>
      <c r="B41" s="48">
        <v>129.19999999999999</v>
      </c>
      <c r="C41" s="48">
        <v>111.061427584405</v>
      </c>
      <c r="D41" s="48">
        <v>149.45574971562201</v>
      </c>
      <c r="E41" s="55">
        <v>6.2011837087672095e-004</v>
      </c>
      <c r="F41" s="55">
        <f t="shared" si="2"/>
        <v>18.138572415594993</v>
      </c>
      <c r="G41" s="55">
        <f t="shared" si="3"/>
        <v>20.255749715622017</v>
      </c>
    </row>
    <row r="42" spans="1:7" s="1" customFormat="1" ht="18" customHeight="1">
      <c r="A42" s="18" t="s">
        <v>27</v>
      </c>
      <c r="B42" s="48">
        <v>103.9</v>
      </c>
      <c r="C42" s="48">
        <v>100.801627944312</v>
      </c>
      <c r="D42" s="48">
        <v>107.069397369713</v>
      </c>
      <c r="E42" s="55">
        <v>1.24618264376573e-002</v>
      </c>
      <c r="F42" s="55">
        <f t="shared" si="2"/>
        <v>3.098372055688003</v>
      </c>
      <c r="G42" s="55">
        <f t="shared" si="3"/>
        <v>3.1693973697129962</v>
      </c>
    </row>
    <row r="43" spans="1:7" s="1" customFormat="1" ht="18" customHeight="1">
      <c r="A43" s="18" t="s">
        <v>73</v>
      </c>
      <c r="B43" s="48">
        <v>102</v>
      </c>
      <c r="C43" s="48">
        <v>93.629877018261595</v>
      </c>
      <c r="D43" s="48">
        <v>110.91758593837601</v>
      </c>
      <c r="E43" s="55">
        <v>0.64653811761768998</v>
      </c>
      <c r="F43" s="55">
        <f t="shared" si="2"/>
        <v>8.3701229817384046</v>
      </c>
      <c r="G43" s="55">
        <f t="shared" si="3"/>
        <v>8.917585938376007</v>
      </c>
    </row>
    <row r="44" spans="1:7" s="1" customFormat="1" ht="18" customHeight="1">
      <c r="A44" s="18" t="s">
        <v>74</v>
      </c>
      <c r="B44" s="48">
        <v>115.3</v>
      </c>
      <c r="C44" s="48">
        <v>105.95477390550199</v>
      </c>
      <c r="D44" s="48">
        <v>125.248524242945</v>
      </c>
      <c r="E44" s="55">
        <v>7.7251861451510496e-004</v>
      </c>
      <c r="F44" s="55">
        <f t="shared" si="2"/>
        <v>9.3452260944980026</v>
      </c>
      <c r="G44" s="55">
        <f t="shared" si="3"/>
        <v>9.9485242429449983</v>
      </c>
    </row>
    <row r="45" spans="1:7" s="1" customFormat="1" ht="18" customHeight="1">
      <c r="A45" s="18" t="s">
        <v>75</v>
      </c>
      <c r="B45" s="48">
        <v>128.4</v>
      </c>
      <c r="C45" s="48">
        <v>112.027408850488</v>
      </c>
      <c r="D45" s="48">
        <v>146.491943199302</v>
      </c>
      <c r="E45" s="55">
        <v>2.2397032038235e-004</v>
      </c>
      <c r="F45" s="55">
        <f t="shared" si="2"/>
        <v>16.372591149512004</v>
      </c>
      <c r="G45" s="55">
        <f t="shared" si="3"/>
        <v>18.091943199301994</v>
      </c>
    </row>
    <row r="46" spans="1:7" s="1" customFormat="1" ht="18" customHeight="1">
      <c r="A46" s="18" t="s">
        <v>10</v>
      </c>
      <c r="B46" s="48">
        <v>175.7</v>
      </c>
      <c r="C46" s="48">
        <v>150.90107399741899</v>
      </c>
      <c r="D46" s="48">
        <v>203.41064444280099</v>
      </c>
      <c r="E46" s="55">
        <v>3.0198066269804302e-014</v>
      </c>
      <c r="F46" s="55">
        <f t="shared" si="2"/>
        <v>24.798926002580998</v>
      </c>
      <c r="G46" s="55">
        <f t="shared" si="3"/>
        <v>27.710644442800998</v>
      </c>
    </row>
    <row r="47" spans="1:7" s="1" customFormat="1" ht="18" customHeight="1">
      <c r="A47" s="18" t="s">
        <v>76</v>
      </c>
      <c r="B47" s="48">
        <v>108.7</v>
      </c>
      <c r="C47" s="48">
        <v>87.292199317911894</v>
      </c>
      <c r="D47" s="48">
        <v>133.766629764877</v>
      </c>
      <c r="E47" s="55">
        <v>0.46061980818120601</v>
      </c>
      <c r="F47" s="55">
        <f t="shared" si="2"/>
        <v>21.407800682088109</v>
      </c>
      <c r="G47" s="55">
        <f t="shared" si="3"/>
        <v>25.066629764876993</v>
      </c>
    </row>
    <row r="48" spans="1:7" s="1" customFormat="1" ht="18" customHeight="1">
      <c r="A48" s="18" t="s">
        <v>20</v>
      </c>
      <c r="B48" s="48">
        <v>99.2</v>
      </c>
      <c r="C48" s="48">
        <v>74.081564511686295</v>
      </c>
      <c r="D48" s="48">
        <v>130.09082216090101</v>
      </c>
      <c r="E48" s="55">
        <v>0.98700222252945002</v>
      </c>
      <c r="F48" s="55">
        <f t="shared" si="2"/>
        <v>25.118435488313708</v>
      </c>
      <c r="G48" s="55">
        <f t="shared" si="3"/>
        <v>30.89082216090101</v>
      </c>
    </row>
    <row r="49" spans="1:17" s="1" customFormat="1" ht="18" customHeight="1">
      <c r="A49" s="18" t="s">
        <v>77</v>
      </c>
      <c r="B49" s="48">
        <v>81</v>
      </c>
      <c r="C49" s="48">
        <v>76.083229460442595</v>
      </c>
      <c r="D49" s="48">
        <v>86.151118360364904</v>
      </c>
      <c r="E49" s="55">
        <v>2.1152191109763401e-011</v>
      </c>
      <c r="F49" s="55">
        <f t="shared" si="2"/>
        <v>4.9167705395574046</v>
      </c>
      <c r="G49" s="55">
        <f t="shared" si="3"/>
        <v>5.1511183603649044</v>
      </c>
    </row>
    <row r="50" spans="1:17" s="1" customFormat="1" ht="18" customHeight="1">
      <c r="A50" s="18" t="s">
        <v>46</v>
      </c>
      <c r="B50" s="48">
        <v>105.5</v>
      </c>
      <c r="C50" s="48">
        <v>95.795346399825704</v>
      </c>
      <c r="D50" s="48">
        <v>115.921223179394</v>
      </c>
      <c r="E50" s="55">
        <v>0.26946559596112502</v>
      </c>
      <c r="F50" s="55">
        <f t="shared" si="2"/>
        <v>9.7046536001742965</v>
      </c>
      <c r="G50" s="55">
        <f t="shared" si="3"/>
        <v>10.421223179394005</v>
      </c>
    </row>
    <row r="51" spans="1:17" s="1" customFormat="1" ht="18" customHeight="1">
      <c r="A51" s="18" t="s">
        <v>69</v>
      </c>
      <c r="B51" s="48">
        <v>87.6</v>
      </c>
      <c r="C51" s="48">
        <v>82.634918537003998</v>
      </c>
      <c r="D51" s="48">
        <v>92.785435700433894</v>
      </c>
      <c r="E51" s="55">
        <v>7.3189712295196296e-006</v>
      </c>
      <c r="F51" s="55">
        <f t="shared" si="2"/>
        <v>4.9650814629959967</v>
      </c>
      <c r="G51" s="55">
        <f t="shared" si="3"/>
        <v>5.1854357004338993</v>
      </c>
    </row>
    <row r="52" spans="1:17" s="1" customFormat="1" ht="18" customHeight="1">
      <c r="A52" s="18" t="s">
        <v>40</v>
      </c>
      <c r="B52" s="48">
        <v>103.7</v>
      </c>
      <c r="C52" s="48">
        <v>94.665695051987896</v>
      </c>
      <c r="D52" s="48">
        <v>113.36389579068199</v>
      </c>
      <c r="E52" s="55">
        <v>0.43275926446602903</v>
      </c>
      <c r="F52" s="55">
        <f t="shared" si="2"/>
        <v>9.0343049480121067</v>
      </c>
      <c r="G52" s="55">
        <f t="shared" si="3"/>
        <v>9.6638957906819911</v>
      </c>
    </row>
    <row r="53" spans="1:17" s="1" customFormat="1" ht="18" customHeight="1">
      <c r="A53" s="18" t="s">
        <v>0</v>
      </c>
      <c r="B53" s="48">
        <v>109.5</v>
      </c>
      <c r="C53" s="48">
        <v>98.581892322578199</v>
      </c>
      <c r="D53" s="48">
        <v>121.296780763283</v>
      </c>
      <c r="E53" s="55">
        <v>8.3806136154528796e-002</v>
      </c>
      <c r="F53" s="55">
        <f t="shared" si="2"/>
        <v>10.918107677421801</v>
      </c>
      <c r="G53" s="55">
        <f t="shared" si="3"/>
        <v>11.796780763282996</v>
      </c>
    </row>
    <row r="54" spans="1:17" s="1" customFormat="1" ht="18" customHeight="1">
      <c r="A54" s="18" t="s">
        <v>78</v>
      </c>
      <c r="B54" s="48">
        <v>90.5</v>
      </c>
      <c r="C54" s="48">
        <v>85.765423493648498</v>
      </c>
      <c r="D54" s="48">
        <v>95.427939894345897</v>
      </c>
      <c r="E54" s="55">
        <v>2.3643086410851701e-004</v>
      </c>
      <c r="F54" s="55">
        <f t="shared" si="2"/>
        <v>4.7345765063515017</v>
      </c>
      <c r="G54" s="55">
        <f t="shared" si="3"/>
        <v>4.9279398943458972</v>
      </c>
    </row>
    <row r="55" spans="1:17" s="1" customFormat="1" ht="18" customHeight="1">
      <c r="A55" s="18" t="s">
        <v>18</v>
      </c>
      <c r="B55" s="48">
        <v>104.1</v>
      </c>
      <c r="C55" s="48">
        <v>97.182174590047097</v>
      </c>
      <c r="D55" s="48">
        <v>111.380248895515</v>
      </c>
      <c r="E55" s="55">
        <v>0.248815804894958</v>
      </c>
      <c r="F55" s="55">
        <f t="shared" si="2"/>
        <v>6.9178254099528971</v>
      </c>
      <c r="G55" s="55">
        <f t="shared" si="3"/>
        <v>7.2802488955150011</v>
      </c>
    </row>
    <row r="56" spans="1:17" s="1" customFormat="1" ht="18" customHeight="1">
      <c r="A56" s="18" t="s">
        <v>41</v>
      </c>
      <c r="B56" s="48">
        <v>80.3</v>
      </c>
      <c r="C56" s="48">
        <v>69.992967691325106</v>
      </c>
      <c r="D56" s="48">
        <v>91.697255403775898</v>
      </c>
      <c r="E56" s="55">
        <v>1.31842463724308e-003</v>
      </c>
      <c r="F56" s="55">
        <f t="shared" si="2"/>
        <v>10.307032308674891</v>
      </c>
      <c r="G56" s="55">
        <f t="shared" si="3"/>
        <v>11.397255403775901</v>
      </c>
    </row>
    <row r="57" spans="1:17" s="1" customFormat="1" ht="18" customHeight="1">
      <c r="A57" s="19" t="s">
        <v>70</v>
      </c>
      <c r="B57" s="49">
        <v>128.5</v>
      </c>
      <c r="C57" s="49">
        <v>98.286480620309902</v>
      </c>
      <c r="D57" s="49">
        <v>165.06711498759</v>
      </c>
      <c r="E57" s="56">
        <v>5.79935684534316e-002</v>
      </c>
      <c r="F57" s="56">
        <f t="shared" si="2"/>
        <v>30.213519379690098</v>
      </c>
      <c r="G57" s="56">
        <f t="shared" si="3"/>
        <v>36.567114987590003</v>
      </c>
    </row>
    <row r="58" spans="1:17" ht="11.25" customHeight="1">
      <c r="A58" s="46"/>
      <c r="B58" s="50"/>
      <c r="C58" s="50"/>
      <c r="D58" s="50"/>
      <c r="E58" s="60"/>
      <c r="F58" s="57"/>
      <c r="G58" s="57"/>
    </row>
    <row r="59" spans="1:17" ht="22.5" customHeight="1">
      <c r="A59" s="13" t="s">
        <v>32</v>
      </c>
      <c r="D59" s="52"/>
    </row>
    <row r="60" spans="1:17" s="42" customFormat="1" ht="14.25">
      <c r="A60" s="44" t="s">
        <v>1</v>
      </c>
      <c r="F60" s="43"/>
      <c r="G60" s="43"/>
      <c r="Q60" s="58" t="str">
        <f>SUBSTITUTE('Ｂ－４'!$C$6&amp;'Ｂ－４'!$C$7,"より","")</f>
        <v>市町村国保（国保連）、全国健康保険協会（協会けんぽ）秋田支部、後期高齢者医療広域連合（データは国保連）から提供いただいたレセプトデータ集計結果データ</v>
      </c>
    </row>
    <row r="61" spans="1:17" s="44" customFormat="1" ht="30.75" customHeight="1">
      <c r="A61" s="45" t="s">
        <v>45</v>
      </c>
      <c r="B61" s="45" t="s">
        <v>79</v>
      </c>
      <c r="C61" s="51" t="s">
        <v>12</v>
      </c>
      <c r="D61" s="51" t="s">
        <v>8</v>
      </c>
      <c r="E61" s="45" t="s">
        <v>51</v>
      </c>
      <c r="F61" s="53" t="s">
        <v>37</v>
      </c>
      <c r="G61" s="53" t="s">
        <v>55</v>
      </c>
    </row>
    <row r="62" spans="1:17" s="1" customFormat="1" ht="18" customHeight="1">
      <c r="A62" s="17" t="s">
        <v>25</v>
      </c>
      <c r="B62" s="47">
        <v>121</v>
      </c>
      <c r="C62" s="47">
        <v>112.32761606913</v>
      </c>
      <c r="D62" s="47">
        <v>130.16420391374501</v>
      </c>
      <c r="E62" s="54">
        <v>3.1360394769919301e-007</v>
      </c>
      <c r="F62" s="54">
        <f t="shared" ref="F62:F86" si="4">ABS(B62-C62)</f>
        <v>8.6723839308699979</v>
      </c>
      <c r="G62" s="54">
        <f t="shared" ref="G62:G86" si="5">ABS(B62-D62)</f>
        <v>9.1642039137450126</v>
      </c>
    </row>
    <row r="63" spans="1:17" s="1" customFormat="1" ht="18" customHeight="1">
      <c r="A63" s="18" t="s">
        <v>49</v>
      </c>
      <c r="B63" s="48">
        <v>86.5</v>
      </c>
      <c r="C63" s="48">
        <v>75.748348716293194</v>
      </c>
      <c r="D63" s="48">
        <v>98.349664316623901</v>
      </c>
      <c r="E63" s="55">
        <v>2.95974715864145e-002</v>
      </c>
      <c r="F63" s="55">
        <f t="shared" si="4"/>
        <v>10.751651283706806</v>
      </c>
      <c r="G63" s="55">
        <f t="shared" si="5"/>
        <v>11.849664316623901</v>
      </c>
    </row>
    <row r="64" spans="1:17" s="1" customFormat="1" ht="18" customHeight="1">
      <c r="A64" s="18" t="s">
        <v>63</v>
      </c>
      <c r="B64" s="48">
        <v>45.8</v>
      </c>
      <c r="C64" s="48">
        <v>28.692386478443598</v>
      </c>
      <c r="D64" s="48">
        <v>69.345363379629802</v>
      </c>
      <c r="E64" s="55">
        <v>2.32931340309328e-004</v>
      </c>
      <c r="F64" s="55">
        <f t="shared" si="4"/>
        <v>17.107613521556399</v>
      </c>
      <c r="G64" s="55">
        <f t="shared" si="5"/>
        <v>23.545363379629805</v>
      </c>
    </row>
    <row r="65" spans="1:7" s="1" customFormat="1" ht="18" customHeight="1">
      <c r="A65" s="18" t="s">
        <v>42</v>
      </c>
      <c r="B65" s="48">
        <v>99.5</v>
      </c>
      <c r="C65" s="48">
        <v>88.357393546702994</v>
      </c>
      <c r="D65" s="48">
        <v>111.658706665713</v>
      </c>
      <c r="E65" s="55">
        <v>0.96331383922488101</v>
      </c>
      <c r="F65" s="55">
        <f t="shared" si="4"/>
        <v>11.142606453297006</v>
      </c>
      <c r="G65" s="55">
        <f t="shared" si="5"/>
        <v>12.158706665712998</v>
      </c>
    </row>
    <row r="66" spans="1:7" s="1" customFormat="1" ht="18" customHeight="1">
      <c r="A66" s="18" t="s">
        <v>72</v>
      </c>
      <c r="B66" s="48">
        <v>63.7</v>
      </c>
      <c r="C66" s="48">
        <v>35.626005740810299</v>
      </c>
      <c r="D66" s="48">
        <v>105.070279199449</v>
      </c>
      <c r="E66" s="55">
        <v>9.7875312857747004e-002</v>
      </c>
      <c r="F66" s="55">
        <f t="shared" si="4"/>
        <v>28.073994259189703</v>
      </c>
      <c r="G66" s="55">
        <f t="shared" si="5"/>
        <v>41.370279199449001</v>
      </c>
    </row>
    <row r="67" spans="1:7" s="1" customFormat="1" ht="18" customHeight="1">
      <c r="A67" s="18" t="s">
        <v>57</v>
      </c>
      <c r="B67" s="48">
        <v>106.1</v>
      </c>
      <c r="C67" s="48">
        <v>96.856607955794701</v>
      </c>
      <c r="D67" s="48">
        <v>115.98755393819999</v>
      </c>
      <c r="E67" s="55">
        <v>0.196285138682568</v>
      </c>
      <c r="F67" s="55">
        <f t="shared" si="4"/>
        <v>9.2433920442052937</v>
      </c>
      <c r="G67" s="55">
        <f t="shared" si="5"/>
        <v>9.8875539381999999</v>
      </c>
    </row>
    <row r="68" spans="1:7" s="1" customFormat="1" ht="18" customHeight="1">
      <c r="A68" s="18" t="s">
        <v>28</v>
      </c>
      <c r="B68" s="48">
        <v>95.7</v>
      </c>
      <c r="C68" s="48">
        <v>64.555351696885495</v>
      </c>
      <c r="D68" s="48">
        <v>136.623299984597</v>
      </c>
      <c r="E68" s="55">
        <v>0.88084697266169898</v>
      </c>
      <c r="F68" s="55">
        <f t="shared" si="4"/>
        <v>31.144648303114508</v>
      </c>
      <c r="G68" s="55">
        <f t="shared" si="5"/>
        <v>40.923299984596994</v>
      </c>
    </row>
    <row r="69" spans="1:7" s="1" customFormat="1" ht="18" customHeight="1">
      <c r="A69" s="18" t="s">
        <v>44</v>
      </c>
      <c r="B69" s="48">
        <v>123.8</v>
      </c>
      <c r="C69" s="48">
        <v>106.69010425898701</v>
      </c>
      <c r="D69" s="48">
        <v>142.872739371465</v>
      </c>
      <c r="E69" s="55">
        <v>3.8025545639006602e-003</v>
      </c>
      <c r="F69" s="55">
        <f t="shared" si="4"/>
        <v>17.109895741012991</v>
      </c>
      <c r="G69" s="55">
        <f t="shared" si="5"/>
        <v>19.072739371465005</v>
      </c>
    </row>
    <row r="70" spans="1:7" s="1" customFormat="1" ht="18" customHeight="1">
      <c r="A70" s="18" t="s">
        <v>52</v>
      </c>
      <c r="B70" s="48">
        <v>108.6</v>
      </c>
      <c r="C70" s="48">
        <v>85.121290479031202</v>
      </c>
      <c r="D70" s="48">
        <v>136.55060356648499</v>
      </c>
      <c r="E70" s="55">
        <v>0.51790912806582101</v>
      </c>
      <c r="F70" s="55">
        <f t="shared" si="4"/>
        <v>23.478709520968792</v>
      </c>
      <c r="G70" s="55">
        <f t="shared" si="5"/>
        <v>27.950603566485</v>
      </c>
    </row>
    <row r="71" spans="1:7" s="1" customFormat="1" ht="18" customHeight="1">
      <c r="A71" s="18" t="s">
        <v>27</v>
      </c>
      <c r="B71" s="48">
        <v>98</v>
      </c>
      <c r="C71" s="48">
        <v>93.789881143827202</v>
      </c>
      <c r="D71" s="48">
        <v>102.350407920846</v>
      </c>
      <c r="E71" s="55">
        <v>0.37571380005622501</v>
      </c>
      <c r="F71" s="55">
        <f t="shared" si="4"/>
        <v>4.210118856172798</v>
      </c>
      <c r="G71" s="55">
        <f t="shared" si="5"/>
        <v>4.3504079208459956</v>
      </c>
    </row>
    <row r="72" spans="1:7" s="1" customFormat="1" ht="18" customHeight="1">
      <c r="A72" s="18" t="s">
        <v>73</v>
      </c>
      <c r="B72" s="48">
        <v>104.4</v>
      </c>
      <c r="C72" s="48">
        <v>92.116688170715094</v>
      </c>
      <c r="D72" s="48">
        <v>117.86499823161201</v>
      </c>
      <c r="E72" s="55">
        <v>0.498582630541477</v>
      </c>
      <c r="F72" s="55">
        <f t="shared" si="4"/>
        <v>12.283311829284912</v>
      </c>
      <c r="G72" s="55">
        <f t="shared" si="5"/>
        <v>13.464998231612</v>
      </c>
    </row>
    <row r="73" spans="1:7" s="1" customFormat="1" ht="18" customHeight="1">
      <c r="A73" s="18" t="s">
        <v>74</v>
      </c>
      <c r="B73" s="48">
        <v>116.4</v>
      </c>
      <c r="C73" s="48">
        <v>103.18614782948001</v>
      </c>
      <c r="D73" s="48">
        <v>130.836706148568</v>
      </c>
      <c r="E73" s="55">
        <v>1.1850639359479101e-002</v>
      </c>
      <c r="F73" s="55">
        <f t="shared" si="4"/>
        <v>13.213852170519999</v>
      </c>
      <c r="G73" s="55">
        <f t="shared" si="5"/>
        <v>14.436706148567993</v>
      </c>
    </row>
    <row r="74" spans="1:7" s="1" customFormat="1" ht="18" customHeight="1">
      <c r="A74" s="18" t="s">
        <v>75</v>
      </c>
      <c r="B74" s="48">
        <v>75.3</v>
      </c>
      <c r="C74" s="48">
        <v>57.986992752072602</v>
      </c>
      <c r="D74" s="48">
        <v>96.158356080108902</v>
      </c>
      <c r="E74" s="55">
        <v>2.6244489235882199e-002</v>
      </c>
      <c r="F74" s="55">
        <f t="shared" si="4"/>
        <v>17.313007247927395</v>
      </c>
      <c r="G74" s="55">
        <f t="shared" si="5"/>
        <v>20.858356080108905</v>
      </c>
    </row>
    <row r="75" spans="1:7" s="1" customFormat="1" ht="18" customHeight="1">
      <c r="A75" s="18" t="s">
        <v>10</v>
      </c>
      <c r="B75" s="48">
        <v>136.19999999999999</v>
      </c>
      <c r="C75" s="48">
        <v>106.169545478142</v>
      </c>
      <c r="D75" s="48">
        <v>172.083673172776</v>
      </c>
      <c r="E75" s="55">
        <v>1.1442514560335e-002</v>
      </c>
      <c r="F75" s="55">
        <f t="shared" si="4"/>
        <v>30.03045452185799</v>
      </c>
      <c r="G75" s="55">
        <f t="shared" si="5"/>
        <v>35.883673172776014</v>
      </c>
    </row>
    <row r="76" spans="1:7" s="1" customFormat="1" ht="18" customHeight="1">
      <c r="A76" s="18" t="s">
        <v>76</v>
      </c>
      <c r="B76" s="48">
        <v>146.5</v>
      </c>
      <c r="C76" s="48">
        <v>111.236410764702</v>
      </c>
      <c r="D76" s="48">
        <v>189.38943184449701</v>
      </c>
      <c r="E76" s="55">
        <v>4.38220412832813e-003</v>
      </c>
      <c r="F76" s="55">
        <f t="shared" si="4"/>
        <v>35.263589235297999</v>
      </c>
      <c r="G76" s="55">
        <f t="shared" si="5"/>
        <v>42.889431844497011</v>
      </c>
    </row>
    <row r="77" spans="1:7" s="1" customFormat="1" ht="18" customHeight="1">
      <c r="A77" s="18" t="s">
        <v>20</v>
      </c>
      <c r="B77" s="48">
        <v>65.5</v>
      </c>
      <c r="C77" s="48">
        <v>37.4144586247535</v>
      </c>
      <c r="D77" s="48">
        <v>106.37460049513101</v>
      </c>
      <c r="E77" s="55">
        <v>0.109254356181877</v>
      </c>
      <c r="F77" s="55">
        <f t="shared" si="4"/>
        <v>28.0855413752465</v>
      </c>
      <c r="G77" s="55">
        <f t="shared" si="5"/>
        <v>40.874600495131006</v>
      </c>
    </row>
    <row r="78" spans="1:7" s="1" customFormat="1" ht="18" customHeight="1">
      <c r="A78" s="18" t="s">
        <v>77</v>
      </c>
      <c r="B78" s="48">
        <v>73.900000000000006</v>
      </c>
      <c r="C78" s="48">
        <v>67.170045997162006</v>
      </c>
      <c r="D78" s="48">
        <v>81.121593017455197</v>
      </c>
      <c r="E78" s="55">
        <v>2.1918777903806601e-010</v>
      </c>
      <c r="F78" s="55">
        <f t="shared" si="4"/>
        <v>6.7299540028379994</v>
      </c>
      <c r="G78" s="55">
        <f t="shared" si="5"/>
        <v>7.2215930174551914</v>
      </c>
    </row>
    <row r="79" spans="1:7" s="1" customFormat="1" ht="18" customHeight="1">
      <c r="A79" s="18" t="s">
        <v>46</v>
      </c>
      <c r="B79" s="48">
        <v>76.3</v>
      </c>
      <c r="C79" s="48">
        <v>64.614658760003806</v>
      </c>
      <c r="D79" s="48">
        <v>89.487426520672699</v>
      </c>
      <c r="E79" s="55">
        <v>9.8184903749109998e-004</v>
      </c>
      <c r="F79" s="55">
        <f t="shared" si="4"/>
        <v>11.685341239996191</v>
      </c>
      <c r="G79" s="55">
        <f t="shared" si="5"/>
        <v>13.187426520672702</v>
      </c>
    </row>
    <row r="80" spans="1:7" s="1" customFormat="1" ht="18" customHeight="1">
      <c r="A80" s="18" t="s">
        <v>69</v>
      </c>
      <c r="B80" s="48">
        <v>108.1</v>
      </c>
      <c r="C80" s="48">
        <v>100.288122090637</v>
      </c>
      <c r="D80" s="48">
        <v>116.35874702101999</v>
      </c>
      <c r="E80" s="55">
        <v>3.7995644247271997e-002</v>
      </c>
      <c r="F80" s="55">
        <f t="shared" si="4"/>
        <v>7.8118779093629911</v>
      </c>
      <c r="G80" s="55">
        <f t="shared" si="5"/>
        <v>8.2587470210199996</v>
      </c>
    </row>
    <row r="81" spans="1:7" s="1" customFormat="1" ht="18" customHeight="1">
      <c r="A81" s="18" t="s">
        <v>40</v>
      </c>
      <c r="B81" s="48">
        <v>119.7</v>
      </c>
      <c r="C81" s="48">
        <v>105.845945863336</v>
      </c>
      <c r="D81" s="48">
        <v>134.86331729593499</v>
      </c>
      <c r="E81" s="55">
        <v>3.4396912967737899e-003</v>
      </c>
      <c r="F81" s="55">
        <f t="shared" si="4"/>
        <v>13.854054136664004</v>
      </c>
      <c r="G81" s="55">
        <f t="shared" si="5"/>
        <v>15.163317295934988</v>
      </c>
    </row>
    <row r="82" spans="1:7" s="1" customFormat="1" ht="18" customHeight="1">
      <c r="A82" s="18" t="s">
        <v>0</v>
      </c>
      <c r="B82" s="48">
        <v>103.2</v>
      </c>
      <c r="C82" s="48">
        <v>88.183261893104401</v>
      </c>
      <c r="D82" s="48">
        <v>120.04035759126501</v>
      </c>
      <c r="E82" s="55">
        <v>0.71087862852249095</v>
      </c>
      <c r="F82" s="55">
        <f t="shared" si="4"/>
        <v>15.016738106895602</v>
      </c>
      <c r="G82" s="55">
        <f t="shared" si="5"/>
        <v>16.840357591265004</v>
      </c>
    </row>
    <row r="83" spans="1:7" s="1" customFormat="1" ht="18" customHeight="1">
      <c r="A83" s="18" t="s">
        <v>78</v>
      </c>
      <c r="B83" s="48">
        <v>85.5</v>
      </c>
      <c r="C83" s="48">
        <v>78.880331812529903</v>
      </c>
      <c r="D83" s="48">
        <v>92.526838757306706</v>
      </c>
      <c r="E83" s="55">
        <v>1.1857375135382299e-004</v>
      </c>
      <c r="F83" s="55">
        <f t="shared" si="4"/>
        <v>6.6196681874700971</v>
      </c>
      <c r="G83" s="55">
        <f t="shared" si="5"/>
        <v>7.0268387573067059</v>
      </c>
    </row>
    <row r="84" spans="1:7" s="1" customFormat="1" ht="18" customHeight="1">
      <c r="A84" s="18" t="s">
        <v>18</v>
      </c>
      <c r="B84" s="48">
        <v>94.8</v>
      </c>
      <c r="C84" s="48">
        <v>85.232678898387803</v>
      </c>
      <c r="D84" s="48">
        <v>105.14732460668699</v>
      </c>
      <c r="E84" s="55">
        <v>0.32571026054762398</v>
      </c>
      <c r="F84" s="55">
        <f t="shared" si="4"/>
        <v>9.567321101612194</v>
      </c>
      <c r="G84" s="55">
        <f t="shared" si="5"/>
        <v>10.347324606686996</v>
      </c>
    </row>
    <row r="85" spans="1:7" s="1" customFormat="1" ht="18" customHeight="1">
      <c r="A85" s="18" t="s">
        <v>41</v>
      </c>
      <c r="B85" s="48">
        <v>173</v>
      </c>
      <c r="C85" s="48">
        <v>150.39005715906899</v>
      </c>
      <c r="D85" s="48">
        <v>198.04921951792599</v>
      </c>
      <c r="E85" s="55">
        <v>1.33226762955019e-015</v>
      </c>
      <c r="F85" s="55">
        <f t="shared" si="4"/>
        <v>22.609942840931012</v>
      </c>
      <c r="G85" s="55">
        <f t="shared" si="5"/>
        <v>25.049219517925991</v>
      </c>
    </row>
    <row r="86" spans="1:7" s="1" customFormat="1" ht="18" customHeight="1">
      <c r="A86" s="19" t="s">
        <v>70</v>
      </c>
      <c r="B86" s="49">
        <v>74.2</v>
      </c>
      <c r="C86" s="49">
        <v>42.384012671094801</v>
      </c>
      <c r="D86" s="49">
        <v>120.50374590440801</v>
      </c>
      <c r="E86" s="56">
        <v>0.27692340472176902</v>
      </c>
      <c r="F86" s="56">
        <f t="shared" si="4"/>
        <v>31.815987328905202</v>
      </c>
      <c r="G86" s="56">
        <f t="shared" si="5"/>
        <v>46.303745904408004</v>
      </c>
    </row>
    <row r="87" spans="1:7" ht="11.25" customHeight="1">
      <c r="A87" s="46"/>
      <c r="B87" s="50"/>
      <c r="C87" s="50"/>
      <c r="D87" s="50"/>
      <c r="E87" s="60"/>
      <c r="F87" s="57"/>
      <c r="G87" s="57"/>
    </row>
  </sheetData>
  <phoneticPr fontId="4"/>
  <dataValidations count="2">
    <dataValidation type="list" allowBlank="1" showDropDown="0" showInputMessage="1" showErrorMessage="0" sqref="D59 D30">
      <formula1>"01悪性新生物,02胃の悪性新生物,03大腸の悪性新生物,04肺の悪性新生物,05子宮の悪性新生物,06乳房の悪性新生物,07虚血性心疾患,08脳血管疾患,09糖尿病,10高血圧性疾患,11腎不全"</formula1>
    </dataValidation>
    <dataValidation allowBlank="1" showDropDown="0" showInputMessage="1" showErrorMessage="0" sqref="D1 A31 A60 A2"/>
  </dataValidations>
  <pageMargins left="0.70866141732283472" right="0.70866141732283472" top="0.74803149606299213" bottom="0.74803149606299213" header="0.31496062992125984" footer="0.31496062992125984"/>
  <pageSetup paperSize="9" fitToWidth="1" fitToHeight="3" orientation="landscape" usePrinterDefaults="1" horizontalDpi="300" verticalDpi="300" r:id="rId1"/>
  <headerFooter>
    <oddFooter>&amp;C&amp;P</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sheetPr codeName="Sheet64">
    <tabColor rgb="FFFFFF00"/>
  </sheetPr>
  <dimension ref="A1:Q87"/>
  <sheetViews>
    <sheetView view="pageBreakPreview" zoomScaleNormal="115" zoomScaleSheetLayoutView="100" workbookViewId="0">
      <selection activeCell="B25" sqref="B1:D1048576"/>
    </sheetView>
  </sheetViews>
  <sheetFormatPr defaultRowHeight="12"/>
  <cols>
    <col min="1" max="1" width="11" style="42" customWidth="1"/>
    <col min="2" max="5" width="6.25" style="42" customWidth="1"/>
    <col min="6" max="7" width="7.125" style="43" hidden="1" customWidth="1"/>
    <col min="8" max="16" width="9.875" style="42" customWidth="1"/>
    <col min="17" max="17" width="8.75" style="42" customWidth="1"/>
    <col min="18" max="16384" width="9" style="42" customWidth="1"/>
  </cols>
  <sheetData>
    <row r="1" spans="1:17" ht="22.5" customHeight="1">
      <c r="A1" s="13" t="s">
        <v>32</v>
      </c>
      <c r="D1" s="52"/>
    </row>
    <row r="2" spans="1:17" s="42" customFormat="1" ht="14.25">
      <c r="A2" s="44" t="s">
        <v>47</v>
      </c>
      <c r="F2" s="43"/>
      <c r="G2" s="43"/>
      <c r="Q2" s="58" t="str">
        <f>SUBSTITUTE('Ｂ－４'!$C$6&amp;'Ｂ－４'!$C$7,"より","")</f>
        <v>市町村国保（国保連）、全国健康保険協会（協会けんぽ）秋田支部、後期高齢者医療広域連合（データは国保連）から提供いただいたレセプトデータ集計結果データ</v>
      </c>
    </row>
    <row r="3" spans="1:17" s="44" customFormat="1" ht="30.75" customHeight="1">
      <c r="A3" s="45" t="s">
        <v>45</v>
      </c>
      <c r="B3" s="45" t="s">
        <v>79</v>
      </c>
      <c r="C3" s="51" t="s">
        <v>12</v>
      </c>
      <c r="D3" s="51" t="s">
        <v>8</v>
      </c>
      <c r="E3" s="45" t="s">
        <v>51</v>
      </c>
      <c r="F3" s="53" t="s">
        <v>37</v>
      </c>
      <c r="G3" s="53" t="s">
        <v>55</v>
      </c>
    </row>
    <row r="4" spans="1:17" s="1" customFormat="1" ht="18" customHeight="1">
      <c r="A4" s="17" t="s">
        <v>25</v>
      </c>
      <c r="B4" s="47">
        <v>108.4</v>
      </c>
      <c r="C4" s="47">
        <v>103.93512278187499</v>
      </c>
      <c r="D4" s="47">
        <v>113.00734708605</v>
      </c>
      <c r="E4" s="54">
        <v>1.28279960596389e-004</v>
      </c>
      <c r="F4" s="54">
        <f t="shared" ref="F4:F28" si="0">ABS(B4-C4)</f>
        <v>4.4648772181250109</v>
      </c>
      <c r="G4" s="54">
        <f t="shared" ref="G4:G28" si="1">ABS(B4-D4)</f>
        <v>4.6073470860499981</v>
      </c>
    </row>
    <row r="5" spans="1:17" s="1" customFormat="1" ht="18" customHeight="1">
      <c r="A5" s="18" t="s">
        <v>49</v>
      </c>
      <c r="B5" s="48">
        <v>113.4</v>
      </c>
      <c r="C5" s="48">
        <v>106.646758866673</v>
      </c>
      <c r="D5" s="48">
        <v>120.468778412828</v>
      </c>
      <c r="E5" s="55">
        <v>4.5884972039278397e-005</v>
      </c>
      <c r="F5" s="55">
        <f t="shared" si="0"/>
        <v>6.753241133327009</v>
      </c>
      <c r="G5" s="55">
        <f t="shared" si="1"/>
        <v>7.0687784128279958</v>
      </c>
    </row>
    <row r="6" spans="1:17" s="1" customFormat="1" ht="18" customHeight="1">
      <c r="A6" s="18" t="s">
        <v>63</v>
      </c>
      <c r="B6" s="48">
        <v>126.4</v>
      </c>
      <c r="C6" s="48">
        <v>109.60808302480601</v>
      </c>
      <c r="D6" s="48">
        <v>145.03629255368801</v>
      </c>
      <c r="E6" s="55">
        <v>9.15125549091789e-004</v>
      </c>
      <c r="F6" s="55">
        <f t="shared" si="0"/>
        <v>16.791916975193999</v>
      </c>
      <c r="G6" s="55">
        <f t="shared" si="1"/>
        <v>18.636292553688008</v>
      </c>
    </row>
    <row r="7" spans="1:17" s="1" customFormat="1" ht="18" customHeight="1">
      <c r="A7" s="18" t="s">
        <v>42</v>
      </c>
      <c r="B7" s="48">
        <v>111.1</v>
      </c>
      <c r="C7" s="48">
        <v>104.66787480606099</v>
      </c>
      <c r="D7" s="48">
        <v>117.823957994197</v>
      </c>
      <c r="E7" s="55">
        <v>4.2840709260239001e-004</v>
      </c>
      <c r="F7" s="55">
        <f t="shared" si="0"/>
        <v>6.432125193939001</v>
      </c>
      <c r="G7" s="55">
        <f t="shared" si="1"/>
        <v>6.7239579941970078</v>
      </c>
    </row>
    <row r="8" spans="1:17" s="1" customFormat="1" ht="18" customHeight="1">
      <c r="A8" s="18" t="s">
        <v>72</v>
      </c>
      <c r="B8" s="48">
        <v>81</v>
      </c>
      <c r="C8" s="48">
        <v>62.770690444200198</v>
      </c>
      <c r="D8" s="48">
        <v>102.869115634802</v>
      </c>
      <c r="E8" s="55">
        <v>9.5385893246311901e-002</v>
      </c>
      <c r="F8" s="55">
        <f t="shared" si="0"/>
        <v>18.229309555799802</v>
      </c>
      <c r="G8" s="55">
        <f t="shared" si="1"/>
        <v>21.869115634802</v>
      </c>
    </row>
    <row r="9" spans="1:17" s="1" customFormat="1" ht="18" customHeight="1">
      <c r="A9" s="18" t="s">
        <v>57</v>
      </c>
      <c r="B9" s="48">
        <v>102.8</v>
      </c>
      <c r="C9" s="48">
        <v>97.814664091499196</v>
      </c>
      <c r="D9" s="48">
        <v>107.97357544165401</v>
      </c>
      <c r="E9" s="55">
        <v>0.26064220851187098</v>
      </c>
      <c r="F9" s="55">
        <f t="shared" si="0"/>
        <v>4.9853359085008009</v>
      </c>
      <c r="G9" s="55">
        <f t="shared" si="1"/>
        <v>5.173575441654009</v>
      </c>
    </row>
    <row r="10" spans="1:17" s="1" customFormat="1" ht="18" customHeight="1">
      <c r="A10" s="18" t="s">
        <v>28</v>
      </c>
      <c r="B10" s="48">
        <v>172.5</v>
      </c>
      <c r="C10" s="48">
        <v>148.841414633319</v>
      </c>
      <c r="D10" s="48">
        <v>198.84988322979001</v>
      </c>
      <c r="E10" s="55">
        <v>3.9301895071730497e-014</v>
      </c>
      <c r="F10" s="55">
        <f t="shared" si="0"/>
        <v>23.658585366680995</v>
      </c>
      <c r="G10" s="55">
        <f t="shared" si="1"/>
        <v>26.349883229790009</v>
      </c>
    </row>
    <row r="11" spans="1:17" s="1" customFormat="1" ht="18" customHeight="1">
      <c r="A11" s="18" t="s">
        <v>44</v>
      </c>
      <c r="B11" s="48">
        <v>93.8</v>
      </c>
      <c r="C11" s="48">
        <v>85.709438062579096</v>
      </c>
      <c r="D11" s="48">
        <v>102.448434862507</v>
      </c>
      <c r="E11" s="55">
        <v>0.167170234944305</v>
      </c>
      <c r="F11" s="55">
        <f t="shared" si="0"/>
        <v>8.090561937420901</v>
      </c>
      <c r="G11" s="55">
        <f t="shared" si="1"/>
        <v>8.6484348625070027</v>
      </c>
    </row>
    <row r="12" spans="1:17" s="1" customFormat="1" ht="18" customHeight="1">
      <c r="A12" s="18" t="s">
        <v>52</v>
      </c>
      <c r="B12" s="48">
        <v>100.8</v>
      </c>
      <c r="C12" s="48">
        <v>88.398847139838793</v>
      </c>
      <c r="D12" s="48">
        <v>114.45352763714899</v>
      </c>
      <c r="E12" s="55">
        <v>0.917466941336047</v>
      </c>
      <c r="F12" s="55">
        <f t="shared" si="0"/>
        <v>12.401152860161204</v>
      </c>
      <c r="G12" s="55">
        <f t="shared" si="1"/>
        <v>13.653527637148997</v>
      </c>
    </row>
    <row r="13" spans="1:17" s="1" customFormat="1" ht="18" customHeight="1">
      <c r="A13" s="18" t="s">
        <v>27</v>
      </c>
      <c r="B13" s="48">
        <v>108.3</v>
      </c>
      <c r="C13" s="48">
        <v>105.89742972866</v>
      </c>
      <c r="D13" s="48">
        <v>110.743330437426</v>
      </c>
      <c r="E13" s="55">
        <v>1.89492865843022e-012</v>
      </c>
      <c r="F13" s="55">
        <f t="shared" si="0"/>
        <v>2.4025702713399966</v>
      </c>
      <c r="G13" s="55">
        <f t="shared" si="1"/>
        <v>2.443330437425999</v>
      </c>
    </row>
    <row r="14" spans="1:17" s="1" customFormat="1" ht="18" customHeight="1">
      <c r="A14" s="18" t="s">
        <v>73</v>
      </c>
      <c r="B14" s="48">
        <v>111.7</v>
      </c>
      <c r="C14" s="48">
        <v>104.845897026164</v>
      </c>
      <c r="D14" s="48">
        <v>118.884498258409</v>
      </c>
      <c r="E14" s="55">
        <v>4.8490241505638699e-004</v>
      </c>
      <c r="F14" s="55">
        <f t="shared" si="0"/>
        <v>6.8541029738360066</v>
      </c>
      <c r="G14" s="55">
        <f t="shared" si="1"/>
        <v>7.1844982584089934</v>
      </c>
    </row>
    <row r="15" spans="1:17" s="1" customFormat="1" ht="18" customHeight="1">
      <c r="A15" s="18" t="s">
        <v>74</v>
      </c>
      <c r="B15" s="48">
        <v>95</v>
      </c>
      <c r="C15" s="48">
        <v>88.525981579331102</v>
      </c>
      <c r="D15" s="48">
        <v>101.82224861936299</v>
      </c>
      <c r="E15" s="55">
        <v>0.16019676394003701</v>
      </c>
      <c r="F15" s="55">
        <f t="shared" si="0"/>
        <v>6.474018420668898</v>
      </c>
      <c r="G15" s="55">
        <f t="shared" si="1"/>
        <v>6.8222486193629948</v>
      </c>
    </row>
    <row r="16" spans="1:17" s="1" customFormat="1" ht="18" customHeight="1">
      <c r="A16" s="18" t="s">
        <v>75</v>
      </c>
      <c r="B16" s="48">
        <v>102.1</v>
      </c>
      <c r="C16" s="48">
        <v>90.835105753409906</v>
      </c>
      <c r="D16" s="48">
        <v>114.37576383961201</v>
      </c>
      <c r="E16" s="55">
        <v>0.73516870336973805</v>
      </c>
      <c r="F16" s="55">
        <f t="shared" si="0"/>
        <v>11.264894246590089</v>
      </c>
      <c r="G16" s="55">
        <f t="shared" si="1"/>
        <v>12.275763839612011</v>
      </c>
    </row>
    <row r="17" spans="1:17" s="1" customFormat="1" ht="18" customHeight="1">
      <c r="A17" s="18" t="s">
        <v>10</v>
      </c>
      <c r="B17" s="48">
        <v>95.9</v>
      </c>
      <c r="C17" s="48">
        <v>81.985204392498702</v>
      </c>
      <c r="D17" s="48">
        <v>111.49926883872401</v>
      </c>
      <c r="E17" s="55">
        <v>0.61409228425737705</v>
      </c>
      <c r="F17" s="55">
        <f t="shared" si="0"/>
        <v>13.914795607501304</v>
      </c>
      <c r="G17" s="55">
        <f t="shared" si="1"/>
        <v>15.599268838724001</v>
      </c>
    </row>
    <row r="18" spans="1:17" s="1" customFormat="1" ht="18" customHeight="1">
      <c r="A18" s="18" t="s">
        <v>76</v>
      </c>
      <c r="B18" s="48">
        <v>77.3</v>
      </c>
      <c r="C18" s="48">
        <v>63.347670741820899</v>
      </c>
      <c r="D18" s="48">
        <v>93.410250159187996</v>
      </c>
      <c r="E18" s="55">
        <v>8.8075310832773594e-003</v>
      </c>
      <c r="F18" s="55">
        <f t="shared" si="0"/>
        <v>13.952329258179098</v>
      </c>
      <c r="G18" s="55">
        <f t="shared" si="1"/>
        <v>16.110250159187999</v>
      </c>
    </row>
    <row r="19" spans="1:17" s="1" customFormat="1" ht="18" customHeight="1">
      <c r="A19" s="18" t="s">
        <v>20</v>
      </c>
      <c r="B19" s="48">
        <v>64.400000000000006</v>
      </c>
      <c r="C19" s="48">
        <v>48.643738749160399</v>
      </c>
      <c r="D19" s="48">
        <v>83.630681366216905</v>
      </c>
      <c r="E19" s="55">
        <v>1.1214858154235999e-003</v>
      </c>
      <c r="F19" s="55">
        <f t="shared" si="0"/>
        <v>15.756261250839607</v>
      </c>
      <c r="G19" s="55">
        <f t="shared" si="1"/>
        <v>19.230681366216899</v>
      </c>
    </row>
    <row r="20" spans="1:17" s="1" customFormat="1" ht="18" customHeight="1">
      <c r="A20" s="18" t="s">
        <v>77</v>
      </c>
      <c r="B20" s="48">
        <v>81.3</v>
      </c>
      <c r="C20" s="48">
        <v>77.496164438792405</v>
      </c>
      <c r="D20" s="48">
        <v>85.242242222881799</v>
      </c>
      <c r="E20" s="55">
        <v>0</v>
      </c>
      <c r="F20" s="55">
        <f t="shared" si="0"/>
        <v>3.8038355612075918</v>
      </c>
      <c r="G20" s="55">
        <f t="shared" si="1"/>
        <v>3.9422422228818021</v>
      </c>
    </row>
    <row r="21" spans="1:17" s="1" customFormat="1" ht="18" customHeight="1">
      <c r="A21" s="18" t="s">
        <v>46</v>
      </c>
      <c r="B21" s="48">
        <v>87.7</v>
      </c>
      <c r="C21" s="48">
        <v>80.860864953453898</v>
      </c>
      <c r="D21" s="48">
        <v>94.9630163581799</v>
      </c>
      <c r="E21" s="55">
        <v>1.30720296500497e-003</v>
      </c>
      <c r="F21" s="55">
        <f t="shared" si="0"/>
        <v>6.8391350465461045</v>
      </c>
      <c r="G21" s="55">
        <f t="shared" si="1"/>
        <v>7.2630163581798968</v>
      </c>
    </row>
    <row r="22" spans="1:17" s="1" customFormat="1" ht="18" customHeight="1">
      <c r="A22" s="18" t="s">
        <v>69</v>
      </c>
      <c r="B22" s="48">
        <v>100.7</v>
      </c>
      <c r="C22" s="48">
        <v>96.619090606947793</v>
      </c>
      <c r="D22" s="48">
        <v>104.90897135400699</v>
      </c>
      <c r="E22" s="55">
        <v>0.71426195209419596</v>
      </c>
      <c r="F22" s="55">
        <f t="shared" si="0"/>
        <v>4.0809093930522096</v>
      </c>
      <c r="G22" s="55">
        <f t="shared" si="1"/>
        <v>4.2089713540069909</v>
      </c>
    </row>
    <row r="23" spans="1:17" s="1" customFormat="1" ht="18" customHeight="1">
      <c r="A23" s="18" t="s">
        <v>40</v>
      </c>
      <c r="B23" s="48">
        <v>101.8</v>
      </c>
      <c r="C23" s="48">
        <v>94.8710922519072</v>
      </c>
      <c r="D23" s="48">
        <v>109.10112675478</v>
      </c>
      <c r="E23" s="55">
        <v>0.61078463409345995</v>
      </c>
      <c r="F23" s="55">
        <f t="shared" si="0"/>
        <v>6.9289077480927972</v>
      </c>
      <c r="G23" s="55">
        <f t="shared" si="1"/>
        <v>7.3011267547800003</v>
      </c>
    </row>
    <row r="24" spans="1:17" s="1" customFormat="1" ht="18" customHeight="1">
      <c r="A24" s="18" t="s">
        <v>0</v>
      </c>
      <c r="B24" s="48">
        <v>95.6</v>
      </c>
      <c r="C24" s="48">
        <v>87.748034200494004</v>
      </c>
      <c r="D24" s="48">
        <v>103.966024491468</v>
      </c>
      <c r="E24" s="55">
        <v>0.30767758289902403</v>
      </c>
      <c r="F24" s="55">
        <f t="shared" si="0"/>
        <v>7.8519657995059902</v>
      </c>
      <c r="G24" s="55">
        <f t="shared" si="1"/>
        <v>8.3660244914680106</v>
      </c>
    </row>
    <row r="25" spans="1:17" s="1" customFormat="1" ht="18" customHeight="1">
      <c r="A25" s="18" t="s">
        <v>78</v>
      </c>
      <c r="B25" s="48">
        <v>81.3</v>
      </c>
      <c r="C25" s="48">
        <v>77.826660512439901</v>
      </c>
      <c r="D25" s="48">
        <v>84.888417981666294</v>
      </c>
      <c r="E25" s="55">
        <v>0</v>
      </c>
      <c r="F25" s="55">
        <f t="shared" si="0"/>
        <v>3.4733394875600965</v>
      </c>
      <c r="G25" s="55">
        <f t="shared" si="1"/>
        <v>3.5884179816662964</v>
      </c>
    </row>
    <row r="26" spans="1:17" s="1" customFormat="1" ht="18" customHeight="1">
      <c r="A26" s="18" t="s">
        <v>18</v>
      </c>
      <c r="B26" s="48">
        <v>92.8</v>
      </c>
      <c r="C26" s="48">
        <v>87.734059085702398</v>
      </c>
      <c r="D26" s="48">
        <v>98.082171041826399</v>
      </c>
      <c r="E26" s="55">
        <v>9.1056983330843905e-003</v>
      </c>
      <c r="F26" s="55">
        <f t="shared" si="0"/>
        <v>5.0659409142975989</v>
      </c>
      <c r="G26" s="55">
        <f t="shared" si="1"/>
        <v>5.2821710418264018</v>
      </c>
    </row>
    <row r="27" spans="1:17" s="1" customFormat="1" ht="18" customHeight="1">
      <c r="A27" s="18" t="s">
        <v>41</v>
      </c>
      <c r="B27" s="48">
        <v>88.4</v>
      </c>
      <c r="C27" s="48">
        <v>79.864173117872596</v>
      </c>
      <c r="D27" s="48">
        <v>97.5995800218017</v>
      </c>
      <c r="E27" s="55">
        <v>1.6170143601799799e-002</v>
      </c>
      <c r="F27" s="55">
        <f t="shared" si="0"/>
        <v>8.5358268821274095</v>
      </c>
      <c r="G27" s="55">
        <f t="shared" si="1"/>
        <v>9.1995800218016939</v>
      </c>
    </row>
    <row r="28" spans="1:17" s="1" customFormat="1" ht="18" customHeight="1">
      <c r="A28" s="19" t="s">
        <v>70</v>
      </c>
      <c r="B28" s="49">
        <v>53.7</v>
      </c>
      <c r="C28" s="49">
        <v>38.697919959879698</v>
      </c>
      <c r="D28" s="49">
        <v>72.589004372809995</v>
      </c>
      <c r="E28" s="56">
        <v>5.6274616988760698e-005</v>
      </c>
      <c r="F28" s="56">
        <f t="shared" si="0"/>
        <v>15.002080040120305</v>
      </c>
      <c r="G28" s="56">
        <f t="shared" si="1"/>
        <v>18.889004372809993</v>
      </c>
    </row>
    <row r="29" spans="1:17" ht="11.25" customHeight="1">
      <c r="A29" s="46"/>
      <c r="B29" s="50"/>
      <c r="C29" s="50"/>
      <c r="D29" s="50"/>
      <c r="E29" s="60"/>
      <c r="F29" s="57"/>
      <c r="G29" s="57"/>
    </row>
    <row r="30" spans="1:17" ht="22.5" customHeight="1">
      <c r="A30" s="13" t="s">
        <v>32</v>
      </c>
      <c r="D30" s="52"/>
    </row>
    <row r="31" spans="1:17" s="42" customFormat="1" ht="14.25">
      <c r="A31" s="44" t="s">
        <v>11</v>
      </c>
      <c r="F31" s="43"/>
      <c r="G31" s="43"/>
      <c r="Q31" s="58" t="str">
        <f>SUBSTITUTE('Ｂ－４'!$C$6&amp;'Ｂ－４'!$C$7,"より","")</f>
        <v>市町村国保（国保連）、全国健康保険協会（協会けんぽ）秋田支部、後期高齢者医療広域連合（データは国保連）から提供いただいたレセプトデータ集計結果データ</v>
      </c>
    </row>
    <row r="32" spans="1:17" s="44" customFormat="1" ht="30.75" customHeight="1">
      <c r="A32" s="45" t="s">
        <v>45</v>
      </c>
      <c r="B32" s="45" t="s">
        <v>79</v>
      </c>
      <c r="C32" s="51" t="s">
        <v>12</v>
      </c>
      <c r="D32" s="51" t="s">
        <v>8</v>
      </c>
      <c r="E32" s="45" t="s">
        <v>51</v>
      </c>
      <c r="F32" s="53" t="s">
        <v>37</v>
      </c>
      <c r="G32" s="53" t="s">
        <v>55</v>
      </c>
    </row>
    <row r="33" spans="1:7" s="1" customFormat="1" ht="18" customHeight="1">
      <c r="A33" s="17" t="s">
        <v>25</v>
      </c>
      <c r="B33" s="47">
        <v>111.4</v>
      </c>
      <c r="C33" s="47">
        <v>105.33772441804599</v>
      </c>
      <c r="D33" s="47">
        <v>117.720191831836</v>
      </c>
      <c r="E33" s="54">
        <v>1.3162320887238901e-004</v>
      </c>
      <c r="F33" s="54">
        <f t="shared" ref="F33:F57" si="2">ABS(B33-C33)</f>
        <v>6.0622755819540117</v>
      </c>
      <c r="G33" s="54">
        <f t="shared" ref="G33:G57" si="3">ABS(B33-D33)</f>
        <v>6.3201918318359986</v>
      </c>
    </row>
    <row r="34" spans="1:7" s="1" customFormat="1" ht="18" customHeight="1">
      <c r="A34" s="18" t="s">
        <v>49</v>
      </c>
      <c r="B34" s="48">
        <v>107.3</v>
      </c>
      <c r="C34" s="48">
        <v>98.5340765606296</v>
      </c>
      <c r="D34" s="48">
        <v>116.636580166486</v>
      </c>
      <c r="E34" s="55">
        <v>0.101513055771476</v>
      </c>
      <c r="F34" s="55">
        <f t="shared" si="2"/>
        <v>8.7659234393703969</v>
      </c>
      <c r="G34" s="55">
        <f t="shared" si="3"/>
        <v>9.3365801664860015</v>
      </c>
    </row>
    <row r="35" spans="1:7" s="1" customFormat="1" ht="18" customHeight="1">
      <c r="A35" s="18" t="s">
        <v>63</v>
      </c>
      <c r="B35" s="48">
        <v>127.8</v>
      </c>
      <c r="C35" s="48">
        <v>105.1312982293</v>
      </c>
      <c r="D35" s="48">
        <v>153.90593128402799</v>
      </c>
      <c r="E35" s="55">
        <v>1.1113789626515399e-002</v>
      </c>
      <c r="F35" s="55">
        <f t="shared" si="2"/>
        <v>22.668701770699997</v>
      </c>
      <c r="G35" s="55">
        <f t="shared" si="3"/>
        <v>26.105931284027989</v>
      </c>
    </row>
    <row r="36" spans="1:7" s="1" customFormat="1" ht="18" customHeight="1">
      <c r="A36" s="18" t="s">
        <v>42</v>
      </c>
      <c r="B36" s="48">
        <v>115.1</v>
      </c>
      <c r="C36" s="48">
        <v>106.37399195404301</v>
      </c>
      <c r="D36" s="48">
        <v>124.35097683709699</v>
      </c>
      <c r="E36" s="55">
        <v>3.5742537096305999e-004</v>
      </c>
      <c r="F36" s="55">
        <f t="shared" si="2"/>
        <v>8.7260080459569878</v>
      </c>
      <c r="G36" s="55">
        <f t="shared" si="3"/>
        <v>9.2509768370969994</v>
      </c>
    </row>
    <row r="37" spans="1:7" s="1" customFormat="1" ht="18" customHeight="1">
      <c r="A37" s="18" t="s">
        <v>72</v>
      </c>
      <c r="B37" s="48">
        <v>109.2</v>
      </c>
      <c r="C37" s="48">
        <v>81.549464160041694</v>
      </c>
      <c r="D37" s="48">
        <v>143.20481633034601</v>
      </c>
      <c r="E37" s="55">
        <v>0.57133906119433098</v>
      </c>
      <c r="F37" s="55">
        <f t="shared" si="2"/>
        <v>27.650535839958309</v>
      </c>
      <c r="G37" s="55">
        <f t="shared" si="3"/>
        <v>34.004816330346003</v>
      </c>
    </row>
    <row r="38" spans="1:7" s="1" customFormat="1" ht="18" customHeight="1">
      <c r="A38" s="18" t="s">
        <v>57</v>
      </c>
      <c r="B38" s="48">
        <v>88.7</v>
      </c>
      <c r="C38" s="48">
        <v>82.464504617356397</v>
      </c>
      <c r="D38" s="48">
        <v>95.282004411317402</v>
      </c>
      <c r="E38" s="55">
        <v>1.17266253985182e-003</v>
      </c>
      <c r="F38" s="55">
        <f t="shared" si="2"/>
        <v>6.2354953826436059</v>
      </c>
      <c r="G38" s="55">
        <f t="shared" si="3"/>
        <v>6.5820044113173992</v>
      </c>
    </row>
    <row r="39" spans="1:7" s="1" customFormat="1" ht="18" customHeight="1">
      <c r="A39" s="18" t="s">
        <v>28</v>
      </c>
      <c r="B39" s="48">
        <v>182</v>
      </c>
      <c r="C39" s="48">
        <v>150.12422980732299</v>
      </c>
      <c r="D39" s="48">
        <v>218.64003546001999</v>
      </c>
      <c r="E39" s="55">
        <v>1.3006906662837999e-010</v>
      </c>
      <c r="F39" s="55">
        <f t="shared" si="2"/>
        <v>31.87577019267701</v>
      </c>
      <c r="G39" s="55">
        <f t="shared" si="3"/>
        <v>36.640035460019988</v>
      </c>
    </row>
    <row r="40" spans="1:7" s="1" customFormat="1" ht="18" customHeight="1">
      <c r="A40" s="18" t="s">
        <v>44</v>
      </c>
      <c r="B40" s="48">
        <v>98.1</v>
      </c>
      <c r="C40" s="48">
        <v>87.150867883836298</v>
      </c>
      <c r="D40" s="48">
        <v>110.043985097131</v>
      </c>
      <c r="E40" s="55">
        <v>0.76878975859821097</v>
      </c>
      <c r="F40" s="55">
        <f t="shared" si="2"/>
        <v>10.949132116163696</v>
      </c>
      <c r="G40" s="55">
        <f t="shared" si="3"/>
        <v>11.943985097131005</v>
      </c>
    </row>
    <row r="41" spans="1:7" s="1" customFormat="1" ht="18" customHeight="1">
      <c r="A41" s="18" t="s">
        <v>52</v>
      </c>
      <c r="B41" s="48">
        <v>111.6</v>
      </c>
      <c r="C41" s="48">
        <v>94.4539834581458</v>
      </c>
      <c r="D41" s="48">
        <v>130.957874463439</v>
      </c>
      <c r="E41" s="55">
        <v>0.19227009579786999</v>
      </c>
      <c r="F41" s="55">
        <f t="shared" si="2"/>
        <v>17.146016541854195</v>
      </c>
      <c r="G41" s="55">
        <f t="shared" si="3"/>
        <v>19.357874463439003</v>
      </c>
    </row>
    <row r="42" spans="1:7" s="1" customFormat="1" ht="18" customHeight="1">
      <c r="A42" s="18" t="s">
        <v>27</v>
      </c>
      <c r="B42" s="48">
        <v>111.1</v>
      </c>
      <c r="C42" s="48">
        <v>107.825631015036</v>
      </c>
      <c r="D42" s="48">
        <v>114.448534129127</v>
      </c>
      <c r="E42" s="55">
        <v>3.21431770089475e-012</v>
      </c>
      <c r="F42" s="55">
        <f t="shared" si="2"/>
        <v>3.2743689849639992</v>
      </c>
      <c r="G42" s="55">
        <f t="shared" si="3"/>
        <v>3.3485341291270032</v>
      </c>
    </row>
    <row r="43" spans="1:7" s="1" customFormat="1" ht="18" customHeight="1">
      <c r="A43" s="18" t="s">
        <v>73</v>
      </c>
      <c r="B43" s="48">
        <v>118</v>
      </c>
      <c r="C43" s="48">
        <v>108.737975249703</v>
      </c>
      <c r="D43" s="48">
        <v>127.84002366455999</v>
      </c>
      <c r="E43" s="55">
        <v>5.1414289855111802e-005</v>
      </c>
      <c r="F43" s="55">
        <f t="shared" si="2"/>
        <v>9.2620247502970017</v>
      </c>
      <c r="G43" s="55">
        <f t="shared" si="3"/>
        <v>9.8400236645599932</v>
      </c>
    </row>
    <row r="44" spans="1:7" s="1" customFormat="1" ht="18" customHeight="1">
      <c r="A44" s="18" t="s">
        <v>74</v>
      </c>
      <c r="B44" s="48">
        <v>88.1</v>
      </c>
      <c r="C44" s="48">
        <v>79.816587573882003</v>
      </c>
      <c r="D44" s="48">
        <v>97.009483534809206</v>
      </c>
      <c r="E44" s="55">
        <v>1.09951133586066e-002</v>
      </c>
      <c r="F44" s="55">
        <f t="shared" si="2"/>
        <v>8.2834124261179909</v>
      </c>
      <c r="G44" s="55">
        <f t="shared" si="3"/>
        <v>8.9094835348092118</v>
      </c>
    </row>
    <row r="45" spans="1:7" s="1" customFormat="1" ht="18" customHeight="1">
      <c r="A45" s="18" t="s">
        <v>75</v>
      </c>
      <c r="B45" s="48">
        <v>93.3</v>
      </c>
      <c r="C45" s="48">
        <v>79.011109597750306</v>
      </c>
      <c r="D45" s="48">
        <v>109.425647370626</v>
      </c>
      <c r="E45" s="55">
        <v>0.41894866325954599</v>
      </c>
      <c r="F45" s="55">
        <f t="shared" si="2"/>
        <v>14.288890402249692</v>
      </c>
      <c r="G45" s="55">
        <f t="shared" si="3"/>
        <v>16.125647370625998</v>
      </c>
    </row>
    <row r="46" spans="1:7" s="1" customFormat="1" ht="18" customHeight="1">
      <c r="A46" s="18" t="s">
        <v>10</v>
      </c>
      <c r="B46" s="48">
        <v>89.2</v>
      </c>
      <c r="C46" s="48">
        <v>71.346048606025803</v>
      </c>
      <c r="D46" s="48">
        <v>110.16291751881801</v>
      </c>
      <c r="E46" s="55">
        <v>0.31375361541846603</v>
      </c>
      <c r="F46" s="55">
        <f t="shared" si="2"/>
        <v>17.853951393974199</v>
      </c>
      <c r="G46" s="55">
        <f t="shared" si="3"/>
        <v>20.962917518818003</v>
      </c>
    </row>
    <row r="47" spans="1:7" s="1" customFormat="1" ht="18" customHeight="1">
      <c r="A47" s="18" t="s">
        <v>76</v>
      </c>
      <c r="B47" s="48">
        <v>88.4</v>
      </c>
      <c r="C47" s="48">
        <v>68.777137061732603</v>
      </c>
      <c r="D47" s="48">
        <v>111.877946866568</v>
      </c>
      <c r="E47" s="55">
        <v>0.335726168397392</v>
      </c>
      <c r="F47" s="55">
        <f t="shared" si="2"/>
        <v>19.622862938267403</v>
      </c>
      <c r="G47" s="55">
        <f t="shared" si="3"/>
        <v>23.47794686656799</v>
      </c>
    </row>
    <row r="48" spans="1:7" s="1" customFormat="1" ht="18" customHeight="1">
      <c r="A48" s="18" t="s">
        <v>20</v>
      </c>
      <c r="B48" s="48">
        <v>47.1</v>
      </c>
      <c r="C48" s="48">
        <v>30.168707472215701</v>
      </c>
      <c r="D48" s="48">
        <v>70.084495493223599</v>
      </c>
      <c r="E48" s="55">
        <v>2.15204239014222e-004</v>
      </c>
      <c r="F48" s="55">
        <f t="shared" si="2"/>
        <v>16.931292527784301</v>
      </c>
      <c r="G48" s="55">
        <f t="shared" si="3"/>
        <v>22.984495493223598</v>
      </c>
    </row>
    <row r="49" spans="1:17" s="1" customFormat="1" ht="18" customHeight="1">
      <c r="A49" s="18" t="s">
        <v>77</v>
      </c>
      <c r="B49" s="48">
        <v>81.7</v>
      </c>
      <c r="C49" s="48">
        <v>76.659079790201503</v>
      </c>
      <c r="D49" s="48">
        <v>86.985311506542999</v>
      </c>
      <c r="E49" s="55">
        <v>2.7105317990106001e-010</v>
      </c>
      <c r="F49" s="55">
        <f t="shared" si="2"/>
        <v>5.0409202097985002</v>
      </c>
      <c r="G49" s="55">
        <f t="shared" si="3"/>
        <v>5.2853115065429961</v>
      </c>
    </row>
    <row r="50" spans="1:17" s="1" customFormat="1" ht="18" customHeight="1">
      <c r="A50" s="18" t="s">
        <v>46</v>
      </c>
      <c r="B50" s="48">
        <v>100.2</v>
      </c>
      <c r="C50" s="48">
        <v>90.512725623683394</v>
      </c>
      <c r="D50" s="48">
        <v>110.641568064485</v>
      </c>
      <c r="E50" s="55">
        <v>0.97951826132504405</v>
      </c>
      <c r="F50" s="55">
        <f t="shared" si="2"/>
        <v>9.6872743763166085</v>
      </c>
      <c r="G50" s="55">
        <f t="shared" si="3"/>
        <v>10.441568064484997</v>
      </c>
    </row>
    <row r="51" spans="1:17" s="1" customFormat="1" ht="18" customHeight="1">
      <c r="A51" s="18" t="s">
        <v>69</v>
      </c>
      <c r="B51" s="48">
        <v>101.4</v>
      </c>
      <c r="C51" s="48">
        <v>95.939212386198903</v>
      </c>
      <c r="D51" s="48">
        <v>107.090611555745</v>
      </c>
      <c r="E51" s="55">
        <v>0.62268890656391296</v>
      </c>
      <c r="F51" s="55">
        <f t="shared" si="2"/>
        <v>5.4607876138011022</v>
      </c>
      <c r="G51" s="55">
        <f t="shared" si="3"/>
        <v>5.6906115557449937</v>
      </c>
    </row>
    <row r="52" spans="1:17" s="1" customFormat="1" ht="18" customHeight="1">
      <c r="A52" s="18" t="s">
        <v>40</v>
      </c>
      <c r="B52" s="48">
        <v>88.5</v>
      </c>
      <c r="C52" s="48">
        <v>79.965120045643005</v>
      </c>
      <c r="D52" s="48">
        <v>97.697679231325296</v>
      </c>
      <c r="E52" s="55">
        <v>1.6729996233380701e-002</v>
      </c>
      <c r="F52" s="55">
        <f t="shared" si="2"/>
        <v>8.5348799543569953</v>
      </c>
      <c r="G52" s="55">
        <f t="shared" si="3"/>
        <v>9.1976792313252957</v>
      </c>
    </row>
    <row r="53" spans="1:17" s="1" customFormat="1" ht="18" customHeight="1">
      <c r="A53" s="18" t="s">
        <v>0</v>
      </c>
      <c r="B53" s="48">
        <v>100.4</v>
      </c>
      <c r="C53" s="48">
        <v>89.763666040250399</v>
      </c>
      <c r="D53" s="48">
        <v>111.949901820139</v>
      </c>
      <c r="E53" s="55">
        <v>0.96328917753908005</v>
      </c>
      <c r="F53" s="55">
        <f t="shared" si="2"/>
        <v>10.636333959749606</v>
      </c>
      <c r="G53" s="55">
        <f t="shared" si="3"/>
        <v>11.549901820138999</v>
      </c>
    </row>
    <row r="54" spans="1:17" s="1" customFormat="1" ht="18" customHeight="1">
      <c r="A54" s="18" t="s">
        <v>78</v>
      </c>
      <c r="B54" s="48">
        <v>77.3</v>
      </c>
      <c r="C54" s="48">
        <v>72.830652970046501</v>
      </c>
      <c r="D54" s="48">
        <v>81.971846884766407</v>
      </c>
      <c r="E54" s="55">
        <v>0</v>
      </c>
      <c r="F54" s="55">
        <f t="shared" si="2"/>
        <v>4.4693470299534965</v>
      </c>
      <c r="G54" s="55">
        <f t="shared" si="3"/>
        <v>4.6718468847664099</v>
      </c>
    </row>
    <row r="55" spans="1:17" s="1" customFormat="1" ht="18" customHeight="1">
      <c r="A55" s="18" t="s">
        <v>18</v>
      </c>
      <c r="B55" s="48">
        <v>92.3</v>
      </c>
      <c r="C55" s="48">
        <v>85.684619530418601</v>
      </c>
      <c r="D55" s="48">
        <v>99.290545630071605</v>
      </c>
      <c r="E55" s="55">
        <v>3.3769843097311e-002</v>
      </c>
      <c r="F55" s="55">
        <f t="shared" si="2"/>
        <v>6.615380469581396</v>
      </c>
      <c r="G55" s="55">
        <f t="shared" si="3"/>
        <v>6.9905456300716082</v>
      </c>
    </row>
    <row r="56" spans="1:17" s="1" customFormat="1" ht="18" customHeight="1">
      <c r="A56" s="18" t="s">
        <v>41</v>
      </c>
      <c r="B56" s="48">
        <v>95.6</v>
      </c>
      <c r="C56" s="48">
        <v>84.137302731216195</v>
      </c>
      <c r="D56" s="48">
        <v>108.18833135177999</v>
      </c>
      <c r="E56" s="55">
        <v>0.49566510265154601</v>
      </c>
      <c r="F56" s="55">
        <f t="shared" si="2"/>
        <v>11.462697268783799</v>
      </c>
      <c r="G56" s="55">
        <f t="shared" si="3"/>
        <v>12.588331351779999</v>
      </c>
    </row>
    <row r="57" spans="1:17" s="1" customFormat="1" ht="18" customHeight="1">
      <c r="A57" s="19" t="s">
        <v>70</v>
      </c>
      <c r="B57" s="49">
        <v>67.5</v>
      </c>
      <c r="C57" s="49">
        <v>45.8542447900982</v>
      </c>
      <c r="D57" s="49">
        <v>95.814681649961798</v>
      </c>
      <c r="E57" s="56">
        <v>3.3590962274262698e-002</v>
      </c>
      <c r="F57" s="56">
        <f t="shared" si="2"/>
        <v>21.6457552099018</v>
      </c>
      <c r="G57" s="56">
        <f t="shared" si="3"/>
        <v>28.314681649961798</v>
      </c>
    </row>
    <row r="58" spans="1:17" ht="11.25" customHeight="1">
      <c r="A58" s="46"/>
      <c r="B58" s="50"/>
      <c r="C58" s="50"/>
      <c r="D58" s="50"/>
      <c r="E58" s="60"/>
      <c r="F58" s="57"/>
      <c r="G58" s="57"/>
    </row>
    <row r="59" spans="1:17" ht="22.5" customHeight="1">
      <c r="A59" s="13" t="s">
        <v>32</v>
      </c>
      <c r="D59" s="52"/>
    </row>
    <row r="60" spans="1:17" s="42" customFormat="1" ht="14.25">
      <c r="A60" s="44" t="s">
        <v>60</v>
      </c>
      <c r="F60" s="43"/>
      <c r="G60" s="43"/>
      <c r="Q60" s="58" t="str">
        <f>SUBSTITUTE('Ｂ－４'!$C$6&amp;'Ｂ－４'!$C$7,"より","")</f>
        <v>市町村国保（国保連）、全国健康保険協会（協会けんぽ）秋田支部、後期高齢者医療広域連合（データは国保連）から提供いただいたレセプトデータ集計結果データ</v>
      </c>
    </row>
    <row r="61" spans="1:17" s="44" customFormat="1" ht="30.75" customHeight="1">
      <c r="A61" s="45" t="s">
        <v>45</v>
      </c>
      <c r="B61" s="45" t="s">
        <v>79</v>
      </c>
      <c r="C61" s="51" t="s">
        <v>12</v>
      </c>
      <c r="D61" s="51" t="s">
        <v>8</v>
      </c>
      <c r="E61" s="45" t="s">
        <v>51</v>
      </c>
      <c r="F61" s="53" t="s">
        <v>37</v>
      </c>
      <c r="G61" s="53" t="s">
        <v>55</v>
      </c>
    </row>
    <row r="62" spans="1:17" s="1" customFormat="1" ht="18" customHeight="1">
      <c r="A62" s="17" t="s">
        <v>25</v>
      </c>
      <c r="B62" s="47">
        <v>105.2</v>
      </c>
      <c r="C62" s="47">
        <v>98.636051200710099</v>
      </c>
      <c r="D62" s="47">
        <v>112.085916894582</v>
      </c>
      <c r="E62" s="54">
        <v>0.11530462968970399</v>
      </c>
      <c r="F62" s="54">
        <f t="shared" ref="F62:F86" si="4">ABS(B62-C62)</f>
        <v>6.5639487992899035</v>
      </c>
      <c r="G62" s="54">
        <f t="shared" ref="G62:G86" si="5">ABS(B62-D62)</f>
        <v>6.885916894581996</v>
      </c>
    </row>
    <row r="63" spans="1:17" s="1" customFormat="1" ht="18" customHeight="1">
      <c r="A63" s="18" t="s">
        <v>49</v>
      </c>
      <c r="B63" s="48">
        <v>121.6</v>
      </c>
      <c r="C63" s="48">
        <v>111.16309333586899</v>
      </c>
      <c r="D63" s="48">
        <v>132.752819833161</v>
      </c>
      <c r="E63" s="55">
        <v>1.33367172947541e-005</v>
      </c>
      <c r="F63" s="55">
        <f t="shared" si="4"/>
        <v>10.436906664131001</v>
      </c>
      <c r="G63" s="55">
        <f t="shared" si="5"/>
        <v>11.152819833161004</v>
      </c>
    </row>
    <row r="64" spans="1:17" s="1" customFormat="1" ht="18" customHeight="1">
      <c r="A64" s="18" t="s">
        <v>63</v>
      </c>
      <c r="B64" s="48">
        <v>126.2</v>
      </c>
      <c r="C64" s="48">
        <v>101.73188351347601</v>
      </c>
      <c r="D64" s="48">
        <v>154.77525104020901</v>
      </c>
      <c r="E64" s="55">
        <v>2.9124868585197e-002</v>
      </c>
      <c r="F64" s="55">
        <f t="shared" si="4"/>
        <v>24.468116486523996</v>
      </c>
      <c r="G64" s="55">
        <f t="shared" si="5"/>
        <v>28.575251040209011</v>
      </c>
    </row>
    <row r="65" spans="1:7" s="1" customFormat="1" ht="18" customHeight="1">
      <c r="A65" s="18" t="s">
        <v>42</v>
      </c>
      <c r="B65" s="48">
        <v>106</v>
      </c>
      <c r="C65" s="48">
        <v>96.631948585617394</v>
      </c>
      <c r="D65" s="48">
        <v>116.030921352842</v>
      </c>
      <c r="E65" s="55">
        <v>0.210892698962378</v>
      </c>
      <c r="F65" s="55">
        <f t="shared" si="4"/>
        <v>9.3680514143826059</v>
      </c>
      <c r="G65" s="55">
        <f t="shared" si="5"/>
        <v>10.030921352842</v>
      </c>
    </row>
    <row r="66" spans="1:7" s="1" customFormat="1" ht="18" customHeight="1">
      <c r="A66" s="18" t="s">
        <v>72</v>
      </c>
      <c r="B66" s="48">
        <v>41.8</v>
      </c>
      <c r="C66" s="48">
        <v>23.377818523797</v>
      </c>
      <c r="D66" s="48">
        <v>68.947216177974397</v>
      </c>
      <c r="E66" s="55">
        <v>6.8219083329057505e-004</v>
      </c>
      <c r="F66" s="55">
        <f t="shared" si="4"/>
        <v>18.422181476202997</v>
      </c>
      <c r="G66" s="55">
        <f t="shared" si="5"/>
        <v>27.1472161779744</v>
      </c>
    </row>
    <row r="67" spans="1:7" s="1" customFormat="1" ht="18" customHeight="1">
      <c r="A67" s="18" t="s">
        <v>57</v>
      </c>
      <c r="B67" s="48">
        <v>121.4</v>
      </c>
      <c r="C67" s="48">
        <v>113.34663160415001</v>
      </c>
      <c r="D67" s="48">
        <v>129.874510885311</v>
      </c>
      <c r="E67" s="55">
        <v>1.83459385461049e-008</v>
      </c>
      <c r="F67" s="55">
        <f t="shared" si="4"/>
        <v>8.0533683958500006</v>
      </c>
      <c r="G67" s="55">
        <f t="shared" si="5"/>
        <v>8.4745108853109912</v>
      </c>
    </row>
    <row r="68" spans="1:7" s="1" customFormat="1" ht="18" customHeight="1">
      <c r="A68" s="18" t="s">
        <v>28</v>
      </c>
      <c r="B68" s="48">
        <v>158.4</v>
      </c>
      <c r="C68" s="48">
        <v>124.795997437247</v>
      </c>
      <c r="D68" s="48">
        <v>198.26457632744001</v>
      </c>
      <c r="E68" s="55">
        <v>6.9404332655675902e-005</v>
      </c>
      <c r="F68" s="55">
        <f t="shared" si="4"/>
        <v>33.60400256275301</v>
      </c>
      <c r="G68" s="55">
        <f t="shared" si="5"/>
        <v>39.864576327440005</v>
      </c>
    </row>
    <row r="69" spans="1:7" s="1" customFormat="1" ht="18" customHeight="1">
      <c r="A69" s="18" t="s">
        <v>44</v>
      </c>
      <c r="B69" s="48">
        <v>88</v>
      </c>
      <c r="C69" s="48">
        <v>76.309424890688007</v>
      </c>
      <c r="D69" s="48">
        <v>100.97463405636501</v>
      </c>
      <c r="E69" s="55">
        <v>7.4117835870459906e-002</v>
      </c>
      <c r="F69" s="55">
        <f t="shared" si="4"/>
        <v>11.690575109311993</v>
      </c>
      <c r="G69" s="55">
        <f t="shared" si="5"/>
        <v>12.974634056365005</v>
      </c>
    </row>
    <row r="70" spans="1:7" s="1" customFormat="1" ht="18" customHeight="1">
      <c r="A70" s="18" t="s">
        <v>52</v>
      </c>
      <c r="B70" s="48">
        <v>85.7</v>
      </c>
      <c r="C70" s="48">
        <v>68.731640863142303</v>
      </c>
      <c r="D70" s="48">
        <v>105.586335079303</v>
      </c>
      <c r="E70" s="55">
        <v>0.164086625657232</v>
      </c>
      <c r="F70" s="55">
        <f t="shared" si="4"/>
        <v>16.9683591368577</v>
      </c>
      <c r="G70" s="55">
        <f t="shared" si="5"/>
        <v>19.886335079302995</v>
      </c>
    </row>
    <row r="71" spans="1:7" s="1" customFormat="1" ht="18" customHeight="1">
      <c r="A71" s="18" t="s">
        <v>27</v>
      </c>
      <c r="B71" s="48">
        <v>105.9</v>
      </c>
      <c r="C71" s="48">
        <v>102.35016613374199</v>
      </c>
      <c r="D71" s="48">
        <v>109.541535269348</v>
      </c>
      <c r="E71" s="55">
        <v>8.1729347875070203e-004</v>
      </c>
      <c r="F71" s="55">
        <f t="shared" si="4"/>
        <v>3.5498338662580124</v>
      </c>
      <c r="G71" s="55">
        <f t="shared" si="5"/>
        <v>3.6415352693479974</v>
      </c>
    </row>
    <row r="72" spans="1:7" s="1" customFormat="1" ht="18" customHeight="1">
      <c r="A72" s="18" t="s">
        <v>73</v>
      </c>
      <c r="B72" s="48">
        <v>102</v>
      </c>
      <c r="C72" s="48">
        <v>92.126390160131507</v>
      </c>
      <c r="D72" s="48">
        <v>112.643438770058</v>
      </c>
      <c r="E72" s="55">
        <v>0.70576997551494702</v>
      </c>
      <c r="F72" s="55">
        <f t="shared" si="4"/>
        <v>9.8736098398684931</v>
      </c>
      <c r="G72" s="55">
        <f t="shared" si="5"/>
        <v>10.643438770057998</v>
      </c>
    </row>
    <row r="73" spans="1:7" s="1" customFormat="1" ht="18" customHeight="1">
      <c r="A73" s="18" t="s">
        <v>74</v>
      </c>
      <c r="B73" s="48">
        <v>104.2</v>
      </c>
      <c r="C73" s="48">
        <v>94.0498189194128</v>
      </c>
      <c r="D73" s="48">
        <v>115.146912505586</v>
      </c>
      <c r="E73" s="55">
        <v>0.42512994285098898</v>
      </c>
      <c r="F73" s="55">
        <f t="shared" si="4"/>
        <v>10.150181080587203</v>
      </c>
      <c r="G73" s="55">
        <f t="shared" si="5"/>
        <v>10.946912505585999</v>
      </c>
    </row>
    <row r="74" spans="1:7" s="1" customFormat="1" ht="18" customHeight="1">
      <c r="A74" s="18" t="s">
        <v>75</v>
      </c>
      <c r="B74" s="48">
        <v>113.1</v>
      </c>
      <c r="C74" s="48">
        <v>95.554617269204201</v>
      </c>
      <c r="D74" s="48">
        <v>132.93331759850199</v>
      </c>
      <c r="E74" s="55">
        <v>0.14503969785662299</v>
      </c>
      <c r="F74" s="55">
        <f t="shared" si="4"/>
        <v>17.545382730795794</v>
      </c>
      <c r="G74" s="55">
        <f t="shared" si="5"/>
        <v>19.833317598501992</v>
      </c>
    </row>
    <row r="75" spans="1:7" s="1" customFormat="1" ht="18" customHeight="1">
      <c r="A75" s="18" t="s">
        <v>10</v>
      </c>
      <c r="B75" s="48">
        <v>105.2</v>
      </c>
      <c r="C75" s="48">
        <v>83.788185514524201</v>
      </c>
      <c r="D75" s="48">
        <v>130.41324526679699</v>
      </c>
      <c r="E75" s="55">
        <v>0.67985636165234098</v>
      </c>
      <c r="F75" s="55">
        <f t="shared" si="4"/>
        <v>21.411814485475801</v>
      </c>
      <c r="G75" s="55">
        <f t="shared" si="5"/>
        <v>25.213245266796989</v>
      </c>
    </row>
    <row r="76" spans="1:7" s="1" customFormat="1" ht="18" customHeight="1">
      <c r="A76" s="18" t="s">
        <v>76</v>
      </c>
      <c r="B76" s="48">
        <v>62.7</v>
      </c>
      <c r="C76" s="48">
        <v>44.364362116474297</v>
      </c>
      <c r="D76" s="48">
        <v>86.063515650750105</v>
      </c>
      <c r="E76" s="55">
        <v>4.6018045272142602e-003</v>
      </c>
      <c r="F76" s="55">
        <f t="shared" si="4"/>
        <v>18.335637883525706</v>
      </c>
      <c r="G76" s="55">
        <f t="shared" si="5"/>
        <v>23.363515650750102</v>
      </c>
    </row>
    <row r="77" spans="1:7" s="1" customFormat="1" ht="18" customHeight="1">
      <c r="A77" s="18" t="s">
        <v>20</v>
      </c>
      <c r="B77" s="48">
        <v>86.9</v>
      </c>
      <c r="C77" s="48">
        <v>59.428845642474798</v>
      </c>
      <c r="D77" s="48">
        <v>122.68163112811</v>
      </c>
      <c r="E77" s="55">
        <v>0.478327131732035</v>
      </c>
      <c r="F77" s="55">
        <f t="shared" si="4"/>
        <v>27.471154357525208</v>
      </c>
      <c r="G77" s="55">
        <f t="shared" si="5"/>
        <v>35.781631128109993</v>
      </c>
    </row>
    <row r="78" spans="1:7" s="1" customFormat="1" ht="18" customHeight="1">
      <c r="A78" s="18" t="s">
        <v>77</v>
      </c>
      <c r="B78" s="48">
        <v>80.3</v>
      </c>
      <c r="C78" s="48">
        <v>74.602558345843207</v>
      </c>
      <c r="D78" s="48">
        <v>86.317139207678807</v>
      </c>
      <c r="E78" s="55">
        <v>3.0531503991682001e-009</v>
      </c>
      <c r="F78" s="55">
        <f t="shared" si="4"/>
        <v>5.6974416541567905</v>
      </c>
      <c r="G78" s="55">
        <f t="shared" si="5"/>
        <v>6.0171392076788095</v>
      </c>
    </row>
    <row r="79" spans="1:7" s="1" customFormat="1" ht="18" customHeight="1">
      <c r="A79" s="18" t="s">
        <v>46</v>
      </c>
      <c r="B79" s="48">
        <v>71.2</v>
      </c>
      <c r="C79" s="48">
        <v>62.020265324926903</v>
      </c>
      <c r="D79" s="48">
        <v>81.355456771162906</v>
      </c>
      <c r="E79" s="55">
        <v>6.6823089972523096e-007</v>
      </c>
      <c r="F79" s="55">
        <f t="shared" si="4"/>
        <v>9.1797346750730995</v>
      </c>
      <c r="G79" s="55">
        <f t="shared" si="5"/>
        <v>10.155456771162903</v>
      </c>
    </row>
    <row r="80" spans="1:7" s="1" customFormat="1" ht="18" customHeight="1">
      <c r="A80" s="18" t="s">
        <v>69</v>
      </c>
      <c r="B80" s="48">
        <v>99.9</v>
      </c>
      <c r="C80" s="48">
        <v>93.8122252934497</v>
      </c>
      <c r="D80" s="48">
        <v>106.27912104830099</v>
      </c>
      <c r="E80" s="55">
        <v>0.98989356080731905</v>
      </c>
      <c r="F80" s="55">
        <f t="shared" si="4"/>
        <v>6.0877747065503058</v>
      </c>
      <c r="G80" s="55">
        <f t="shared" si="5"/>
        <v>6.3791210483009877</v>
      </c>
    </row>
    <row r="81" spans="1:7" s="1" customFormat="1" ht="18" customHeight="1">
      <c r="A81" s="18" t="s">
        <v>40</v>
      </c>
      <c r="B81" s="48">
        <v>118.4</v>
      </c>
      <c r="C81" s="48">
        <v>107.188169096569</v>
      </c>
      <c r="D81" s="48">
        <v>130.46569854137101</v>
      </c>
      <c r="E81" s="55">
        <v>6.8533925118607897e-004</v>
      </c>
      <c r="F81" s="55">
        <f t="shared" si="4"/>
        <v>11.211830903431007</v>
      </c>
      <c r="G81" s="55">
        <f t="shared" si="5"/>
        <v>12.065698541371006</v>
      </c>
    </row>
    <row r="82" spans="1:7" s="1" customFormat="1" ht="18" customHeight="1">
      <c r="A82" s="18" t="s">
        <v>0</v>
      </c>
      <c r="B82" s="48">
        <v>88.9</v>
      </c>
      <c r="C82" s="48">
        <v>77.588833423937203</v>
      </c>
      <c r="D82" s="48">
        <v>101.396170286108</v>
      </c>
      <c r="E82" s="55">
        <v>8.6746675932961398e-002</v>
      </c>
      <c r="F82" s="55">
        <f t="shared" si="4"/>
        <v>11.311166576062803</v>
      </c>
      <c r="G82" s="55">
        <f t="shared" si="5"/>
        <v>12.496170286107997</v>
      </c>
    </row>
    <row r="83" spans="1:7" s="1" customFormat="1" ht="18" customHeight="1">
      <c r="A83" s="18" t="s">
        <v>78</v>
      </c>
      <c r="B83" s="48">
        <v>85.6</v>
      </c>
      <c r="C83" s="48">
        <v>80.2256987256618</v>
      </c>
      <c r="D83" s="48">
        <v>91.239631140013401</v>
      </c>
      <c r="E83" s="55">
        <v>2.06527363544318e-006</v>
      </c>
      <c r="F83" s="55">
        <f t="shared" si="4"/>
        <v>5.3743012743381939</v>
      </c>
      <c r="G83" s="55">
        <f t="shared" si="5"/>
        <v>5.6396311400134067</v>
      </c>
    </row>
    <row r="84" spans="1:7" s="1" customFormat="1" ht="18" customHeight="1">
      <c r="A84" s="18" t="s">
        <v>18</v>
      </c>
      <c r="B84" s="48">
        <v>92</v>
      </c>
      <c r="C84" s="48">
        <v>84.354104992812196</v>
      </c>
      <c r="D84" s="48">
        <v>100.152747762473</v>
      </c>
      <c r="E84" s="55">
        <v>5.7815150087690698e-002</v>
      </c>
      <c r="F84" s="55">
        <f t="shared" si="4"/>
        <v>7.6458950071878036</v>
      </c>
      <c r="G84" s="55">
        <f t="shared" si="5"/>
        <v>8.1527477624729983</v>
      </c>
    </row>
    <row r="85" spans="1:7" s="1" customFormat="1" ht="18" customHeight="1">
      <c r="A85" s="18" t="s">
        <v>41</v>
      </c>
      <c r="B85" s="48">
        <v>75.5</v>
      </c>
      <c r="C85" s="48">
        <v>63.551682566847198</v>
      </c>
      <c r="D85" s="48">
        <v>89.041497954691806</v>
      </c>
      <c r="E85" s="55">
        <v>9.5506139020296e-004</v>
      </c>
      <c r="F85" s="55">
        <f t="shared" si="4"/>
        <v>11.948317433152802</v>
      </c>
      <c r="G85" s="55">
        <f t="shared" si="5"/>
        <v>13.541497954691806</v>
      </c>
    </row>
    <row r="86" spans="1:7" s="1" customFormat="1" ht="18" customHeight="1">
      <c r="A86" s="19" t="s">
        <v>70</v>
      </c>
      <c r="B86" s="49">
        <v>33.1</v>
      </c>
      <c r="C86" s="49">
        <v>16.500696343326801</v>
      </c>
      <c r="D86" s="49">
        <v>59.229172014963403</v>
      </c>
      <c r="E86" s="56">
        <v>1.6794608766068601e-004</v>
      </c>
      <c r="F86" s="56">
        <f t="shared" si="4"/>
        <v>16.5993036566732</v>
      </c>
      <c r="G86" s="56">
        <f t="shared" si="5"/>
        <v>26.129172014963402</v>
      </c>
    </row>
    <row r="87" spans="1:7" ht="11.25" customHeight="1">
      <c r="A87" s="46"/>
      <c r="B87" s="50"/>
      <c r="C87" s="50"/>
      <c r="D87" s="50"/>
      <c r="E87" s="60"/>
      <c r="F87" s="57"/>
      <c r="G87" s="57"/>
    </row>
  </sheetData>
  <phoneticPr fontId="4"/>
  <dataValidations count="2">
    <dataValidation allowBlank="1" showDropDown="0" showInputMessage="1" showErrorMessage="0" sqref="D1 A31 A60 A2"/>
    <dataValidation type="list" allowBlank="1" showDropDown="0" showInputMessage="1" showErrorMessage="0" sqref="D59 D30">
      <formula1>"01悪性新生物,02胃の悪性新生物,03大腸の悪性新生物,04肺の悪性新生物,05子宮の悪性新生物,06乳房の悪性新生物,07虚血性心疾患,08脳血管疾患,09糖尿病,10高血圧性疾患,11腎不全"</formula1>
    </dataValidation>
  </dataValidations>
  <pageMargins left="0.70866141732283472" right="0.70866141732283472" top="0.74803149606299213" bottom="0.74803149606299213" header="0.31496062992125984" footer="0.31496062992125984"/>
  <pageSetup paperSize="9" fitToWidth="1" fitToHeight="3" orientation="landscape" usePrinterDefaults="1" horizontalDpi="300" verticalDpi="300" r:id="rId1"/>
  <headerFooter>
    <oddFooter>&amp;C&amp;P</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sheetPr codeName="Sheet65">
    <tabColor rgb="FFFFFF00"/>
  </sheetPr>
  <dimension ref="A1:Q87"/>
  <sheetViews>
    <sheetView view="pageBreakPreview" topLeftCell="A7" zoomScaleNormal="115" zoomScaleSheetLayoutView="100" workbookViewId="0">
      <selection activeCell="B25" sqref="B1:D1048576"/>
    </sheetView>
  </sheetViews>
  <sheetFormatPr defaultRowHeight="12"/>
  <cols>
    <col min="1" max="1" width="11" style="42" customWidth="1"/>
    <col min="2" max="5" width="6.25" style="42" customWidth="1"/>
    <col min="6" max="7" width="7.125" style="43" hidden="1" customWidth="1"/>
    <col min="8" max="16" width="9.875" style="42" customWidth="1"/>
    <col min="17" max="17" width="8.75" style="42" customWidth="1"/>
    <col min="18" max="16384" width="9" style="42" customWidth="1"/>
  </cols>
  <sheetData>
    <row r="1" spans="1:17" ht="22.5" customHeight="1">
      <c r="A1" s="13" t="s">
        <v>32</v>
      </c>
      <c r="D1" s="52"/>
    </row>
    <row r="2" spans="1:17" s="42" customFormat="1" ht="14.25">
      <c r="A2" s="44" t="s">
        <v>3</v>
      </c>
      <c r="F2" s="43"/>
      <c r="G2" s="43"/>
      <c r="Q2" s="58" t="str">
        <f>SUBSTITUTE('Ｂ－４'!$C$6&amp;'Ｂ－４'!$C$7,"より","")</f>
        <v>市町村国保（国保連）、全国健康保険協会（協会けんぽ）秋田支部、後期高齢者医療広域連合（データは国保連）から提供いただいたレセプトデータ集計結果データ</v>
      </c>
    </row>
    <row r="3" spans="1:17" s="44" customFormat="1" ht="30.75" customHeight="1">
      <c r="A3" s="45" t="s">
        <v>45</v>
      </c>
      <c r="B3" s="45" t="s">
        <v>79</v>
      </c>
      <c r="C3" s="51" t="s">
        <v>12</v>
      </c>
      <c r="D3" s="51" t="s">
        <v>8</v>
      </c>
      <c r="E3" s="45" t="s">
        <v>51</v>
      </c>
      <c r="F3" s="53" t="s">
        <v>37</v>
      </c>
      <c r="G3" s="53" t="s">
        <v>55</v>
      </c>
    </row>
    <row r="4" spans="1:17" s="1" customFormat="1" ht="18" customHeight="1">
      <c r="A4" s="17" t="s">
        <v>25</v>
      </c>
      <c r="B4" s="47">
        <v>102.1</v>
      </c>
      <c r="C4" s="47">
        <v>96.554642705638997</v>
      </c>
      <c r="D4" s="47">
        <v>107.880804748554</v>
      </c>
      <c r="E4" s="54">
        <v>0.45699699032378199</v>
      </c>
      <c r="F4" s="54">
        <f t="shared" ref="F4:F28" si="0">ABS(B4-C4)</f>
        <v>5.545357294360997</v>
      </c>
      <c r="G4" s="54">
        <f t="shared" ref="G4:G28" si="1">ABS(B4-D4)</f>
        <v>5.7808047485540044</v>
      </c>
    </row>
    <row r="5" spans="1:17" s="1" customFormat="1" ht="18" customHeight="1">
      <c r="A5" s="18" t="s">
        <v>49</v>
      </c>
      <c r="B5" s="48">
        <v>107.2</v>
      </c>
      <c r="C5" s="48">
        <v>98.799412710470406</v>
      </c>
      <c r="D5" s="48">
        <v>116.123925520771</v>
      </c>
      <c r="E5" s="55">
        <v>8.93653049007017e-002</v>
      </c>
      <c r="F5" s="55">
        <f t="shared" si="0"/>
        <v>8.4005872895295965</v>
      </c>
      <c r="G5" s="55">
        <f t="shared" si="1"/>
        <v>8.9239255207709931</v>
      </c>
    </row>
    <row r="6" spans="1:17" s="1" customFormat="1" ht="18" customHeight="1">
      <c r="A6" s="18" t="s">
        <v>63</v>
      </c>
      <c r="B6" s="48">
        <v>57.2</v>
      </c>
      <c r="C6" s="48">
        <v>43.205308329999603</v>
      </c>
      <c r="D6" s="48">
        <v>74.280667300428703</v>
      </c>
      <c r="E6" s="55">
        <v>3.01817484871236e-005</v>
      </c>
      <c r="F6" s="55">
        <f t="shared" si="0"/>
        <v>13.9946916700004</v>
      </c>
      <c r="G6" s="55">
        <f t="shared" si="1"/>
        <v>17.080667300428701</v>
      </c>
    </row>
    <row r="7" spans="1:17" s="1" customFormat="1" ht="18" customHeight="1">
      <c r="A7" s="18" t="s">
        <v>42</v>
      </c>
      <c r="B7" s="48">
        <v>107</v>
      </c>
      <c r="C7" s="48">
        <v>98.931013293477704</v>
      </c>
      <c r="D7" s="48">
        <v>115.551722164983</v>
      </c>
      <c r="E7" s="55">
        <v>8.4279052981330205e-002</v>
      </c>
      <c r="F7" s="55">
        <f t="shared" si="0"/>
        <v>8.0689867065222955</v>
      </c>
      <c r="G7" s="55">
        <f t="shared" si="1"/>
        <v>8.5517221649830049</v>
      </c>
    </row>
    <row r="8" spans="1:17" s="1" customFormat="1" ht="18" customHeight="1">
      <c r="A8" s="18" t="s">
        <v>72</v>
      </c>
      <c r="B8" s="48">
        <v>51.9</v>
      </c>
      <c r="C8" s="48">
        <v>33.8939289228287</v>
      </c>
      <c r="D8" s="48">
        <v>76.049025241832894</v>
      </c>
      <c r="E8" s="55">
        <v>8.6642711081363899e-004</v>
      </c>
      <c r="F8" s="55">
        <f t="shared" si="0"/>
        <v>18.006071077171299</v>
      </c>
      <c r="G8" s="55">
        <f t="shared" si="1"/>
        <v>24.149025241832895</v>
      </c>
    </row>
    <row r="9" spans="1:17" s="1" customFormat="1" ht="18" customHeight="1">
      <c r="A9" s="18" t="s">
        <v>57</v>
      </c>
      <c r="B9" s="48">
        <v>118.9</v>
      </c>
      <c r="C9" s="48">
        <v>112.03147642289299</v>
      </c>
      <c r="D9" s="48">
        <v>126.079441401521</v>
      </c>
      <c r="E9" s="55">
        <v>6.5686371897300003e-009</v>
      </c>
      <c r="F9" s="55">
        <f t="shared" si="0"/>
        <v>6.8685235771070126</v>
      </c>
      <c r="G9" s="55">
        <f t="shared" si="1"/>
        <v>7.1794414015209895</v>
      </c>
    </row>
    <row r="10" spans="1:17" s="1" customFormat="1" ht="18" customHeight="1">
      <c r="A10" s="18" t="s">
        <v>28</v>
      </c>
      <c r="B10" s="48">
        <v>122.6</v>
      </c>
      <c r="C10" s="48">
        <v>97.503827404094693</v>
      </c>
      <c r="D10" s="48">
        <v>152.18130974034699</v>
      </c>
      <c r="E10" s="55">
        <v>7.3380054554254698e-002</v>
      </c>
      <c r="F10" s="55">
        <f t="shared" si="0"/>
        <v>25.096172595905301</v>
      </c>
      <c r="G10" s="55">
        <f t="shared" si="1"/>
        <v>29.581309740346995</v>
      </c>
    </row>
    <row r="11" spans="1:17" s="1" customFormat="1" ht="18" customHeight="1">
      <c r="A11" s="18" t="s">
        <v>44</v>
      </c>
      <c r="B11" s="48">
        <v>114.3</v>
      </c>
      <c r="C11" s="48">
        <v>102.857660354751</v>
      </c>
      <c r="D11" s="48">
        <v>126.667153654918</v>
      </c>
      <c r="E11" s="55">
        <v>1.11310040209787e-002</v>
      </c>
      <c r="F11" s="55">
        <f t="shared" si="0"/>
        <v>11.442339645248992</v>
      </c>
      <c r="G11" s="55">
        <f t="shared" si="1"/>
        <v>12.367153654917999</v>
      </c>
    </row>
    <row r="12" spans="1:17" s="1" customFormat="1" ht="18" customHeight="1">
      <c r="A12" s="18" t="s">
        <v>52</v>
      </c>
      <c r="B12" s="48">
        <v>115.7</v>
      </c>
      <c r="C12" s="48">
        <v>98.718109819165605</v>
      </c>
      <c r="D12" s="48">
        <v>134.764029060345</v>
      </c>
      <c r="E12" s="55">
        <v>6.5507269755100198e-002</v>
      </c>
      <c r="F12" s="55">
        <f t="shared" si="0"/>
        <v>16.981890180834398</v>
      </c>
      <c r="G12" s="55">
        <f t="shared" si="1"/>
        <v>19.064029060344993</v>
      </c>
    </row>
    <row r="13" spans="1:17" s="1" customFormat="1" ht="18" customHeight="1">
      <c r="A13" s="18" t="s">
        <v>27</v>
      </c>
      <c r="B13" s="48">
        <v>110.7</v>
      </c>
      <c r="C13" s="48">
        <v>107.588243658455</v>
      </c>
      <c r="D13" s="48">
        <v>113.87891779431</v>
      </c>
      <c r="E13" s="55">
        <v>1.7519319328585001e-012</v>
      </c>
      <c r="F13" s="55">
        <f t="shared" si="0"/>
        <v>3.1117563415450036</v>
      </c>
      <c r="G13" s="55">
        <f t="shared" si="1"/>
        <v>3.1789177943099958</v>
      </c>
    </row>
    <row r="14" spans="1:17" s="1" customFormat="1" ht="18" customHeight="1">
      <c r="A14" s="18" t="s">
        <v>73</v>
      </c>
      <c r="B14" s="48">
        <v>138.4</v>
      </c>
      <c r="C14" s="48">
        <v>128.64508438340999</v>
      </c>
      <c r="D14" s="48">
        <v>148.69849556771601</v>
      </c>
      <c r="E14" s="55">
        <v>0</v>
      </c>
      <c r="F14" s="55">
        <f t="shared" si="0"/>
        <v>9.7549156165900115</v>
      </c>
      <c r="G14" s="55">
        <f t="shared" si="1"/>
        <v>10.298495567716003</v>
      </c>
    </row>
    <row r="15" spans="1:17" s="1" customFormat="1" ht="18" customHeight="1">
      <c r="A15" s="18" t="s">
        <v>74</v>
      </c>
      <c r="B15" s="48">
        <v>109.2</v>
      </c>
      <c r="C15" s="48">
        <v>100.310321688359</v>
      </c>
      <c r="D15" s="48">
        <v>118.66623276686499</v>
      </c>
      <c r="E15" s="55">
        <v>3.8935450349653102e-002</v>
      </c>
      <c r="F15" s="55">
        <f t="shared" si="0"/>
        <v>8.8896783116410063</v>
      </c>
      <c r="G15" s="55">
        <f t="shared" si="1"/>
        <v>9.4662327668649908</v>
      </c>
    </row>
    <row r="16" spans="1:17" s="1" customFormat="1" ht="18" customHeight="1">
      <c r="A16" s="18" t="s">
        <v>75</v>
      </c>
      <c r="B16" s="48">
        <v>90.2</v>
      </c>
      <c r="C16" s="48">
        <v>76.763954745752301</v>
      </c>
      <c r="D16" s="48">
        <v>105.31065446176601</v>
      </c>
      <c r="E16" s="55">
        <v>0.207400978420271</v>
      </c>
      <c r="F16" s="55">
        <f t="shared" si="0"/>
        <v>13.436045254247702</v>
      </c>
      <c r="G16" s="55">
        <f t="shared" si="1"/>
        <v>15.110654461766003</v>
      </c>
    </row>
    <row r="17" spans="1:17" s="1" customFormat="1" ht="18" customHeight="1">
      <c r="A17" s="18" t="s">
        <v>10</v>
      </c>
      <c r="B17" s="48">
        <v>129.9</v>
      </c>
      <c r="C17" s="48">
        <v>109.20165789155401</v>
      </c>
      <c r="D17" s="48">
        <v>153.37942812034001</v>
      </c>
      <c r="E17" s="55">
        <v>2.2732620276639799e-003</v>
      </c>
      <c r="F17" s="55">
        <f t="shared" si="0"/>
        <v>20.698342108445999</v>
      </c>
      <c r="G17" s="55">
        <f t="shared" si="1"/>
        <v>23.479428120340003</v>
      </c>
    </row>
    <row r="18" spans="1:17" s="1" customFormat="1" ht="18" customHeight="1">
      <c r="A18" s="18" t="s">
        <v>76</v>
      </c>
      <c r="B18" s="48">
        <v>135.9</v>
      </c>
      <c r="C18" s="48">
        <v>112.098257312171</v>
      </c>
      <c r="D18" s="48">
        <v>163.259235269323</v>
      </c>
      <c r="E18" s="55">
        <v>1.2217993272023401e-003</v>
      </c>
      <c r="F18" s="55">
        <f t="shared" si="0"/>
        <v>23.801742687829005</v>
      </c>
      <c r="G18" s="55">
        <f t="shared" si="1"/>
        <v>27.359235269322994</v>
      </c>
    </row>
    <row r="19" spans="1:17" s="1" customFormat="1" ht="18" customHeight="1">
      <c r="A19" s="18" t="s">
        <v>20</v>
      </c>
      <c r="B19" s="48">
        <v>149.30000000000001</v>
      </c>
      <c r="C19" s="48">
        <v>118.01074921547399</v>
      </c>
      <c r="D19" s="48">
        <v>186.33622849669001</v>
      </c>
      <c r="E19" s="55">
        <v>4.6570993322858601e-004</v>
      </c>
      <c r="F19" s="55">
        <f t="shared" si="0"/>
        <v>31.289250784526018</v>
      </c>
      <c r="G19" s="55">
        <f t="shared" si="1"/>
        <v>37.036228496690001</v>
      </c>
    </row>
    <row r="20" spans="1:17" s="1" customFormat="1" ht="18" customHeight="1">
      <c r="A20" s="18" t="s">
        <v>77</v>
      </c>
      <c r="B20" s="48">
        <v>85.8</v>
      </c>
      <c r="C20" s="48">
        <v>80.792563211388398</v>
      </c>
      <c r="D20" s="48">
        <v>91.036536011663998</v>
      </c>
      <c r="E20" s="55">
        <v>4.9691435255461201e-007</v>
      </c>
      <c r="F20" s="55">
        <f t="shared" si="0"/>
        <v>5.0074367886115994</v>
      </c>
      <c r="G20" s="55">
        <f t="shared" si="1"/>
        <v>5.2365360116640005</v>
      </c>
    </row>
    <row r="21" spans="1:17" s="1" customFormat="1" ht="18" customHeight="1">
      <c r="A21" s="18" t="s">
        <v>46</v>
      </c>
      <c r="B21" s="48">
        <v>76.599999999999994</v>
      </c>
      <c r="C21" s="48">
        <v>68.472828843195401</v>
      </c>
      <c r="D21" s="48">
        <v>85.426353492625594</v>
      </c>
      <c r="E21" s="55">
        <v>1.81755649530935e-006</v>
      </c>
      <c r="F21" s="55">
        <f t="shared" si="0"/>
        <v>8.127171156804593</v>
      </c>
      <c r="G21" s="55">
        <f t="shared" si="1"/>
        <v>8.8263534926256</v>
      </c>
    </row>
    <row r="22" spans="1:17" s="1" customFormat="1" ht="18" customHeight="1">
      <c r="A22" s="18" t="s">
        <v>69</v>
      </c>
      <c r="B22" s="48">
        <v>86.3</v>
      </c>
      <c r="C22" s="48">
        <v>81.453601478273498</v>
      </c>
      <c r="D22" s="48">
        <v>91.359429698291507</v>
      </c>
      <c r="E22" s="55">
        <v>4.1772079262258899e-007</v>
      </c>
      <c r="F22" s="55">
        <f t="shared" si="0"/>
        <v>4.8463985217264991</v>
      </c>
      <c r="G22" s="55">
        <f t="shared" si="1"/>
        <v>5.0594296982915097</v>
      </c>
    </row>
    <row r="23" spans="1:17" s="1" customFormat="1" ht="18" customHeight="1">
      <c r="A23" s="18" t="s">
        <v>40</v>
      </c>
      <c r="B23" s="48">
        <v>78</v>
      </c>
      <c r="C23" s="48">
        <v>70.273791019055196</v>
      </c>
      <c r="D23" s="48">
        <v>86.343629790753496</v>
      </c>
      <c r="E23" s="55">
        <v>1.7875174946890799e-006</v>
      </c>
      <c r="F23" s="55">
        <f t="shared" si="0"/>
        <v>7.7262089809448042</v>
      </c>
      <c r="G23" s="55">
        <f t="shared" si="1"/>
        <v>8.3436297907534964</v>
      </c>
    </row>
    <row r="24" spans="1:17" s="1" customFormat="1" ht="18" customHeight="1">
      <c r="A24" s="18" t="s">
        <v>0</v>
      </c>
      <c r="B24" s="48">
        <v>55.8</v>
      </c>
      <c r="C24" s="48">
        <v>48.185448805577302</v>
      </c>
      <c r="D24" s="48">
        <v>64.2759547688688</v>
      </c>
      <c r="E24" s="55">
        <v>4.4408920985006301e-016</v>
      </c>
      <c r="F24" s="55">
        <f t="shared" si="0"/>
        <v>7.6145511944226953</v>
      </c>
      <c r="G24" s="55">
        <f t="shared" si="1"/>
        <v>8.4759547688688031</v>
      </c>
    </row>
    <row r="25" spans="1:17" s="1" customFormat="1" ht="18" customHeight="1">
      <c r="A25" s="18" t="s">
        <v>78</v>
      </c>
      <c r="B25" s="48">
        <v>83.4</v>
      </c>
      <c r="C25" s="48">
        <v>78.889561806806498</v>
      </c>
      <c r="D25" s="48">
        <v>88.101099531696207</v>
      </c>
      <c r="E25" s="55">
        <v>1.17548859535077e-010</v>
      </c>
      <c r="F25" s="55">
        <f t="shared" si="0"/>
        <v>4.510438193193508</v>
      </c>
      <c r="G25" s="55">
        <f t="shared" si="1"/>
        <v>4.701099531696201</v>
      </c>
    </row>
    <row r="26" spans="1:17" s="1" customFormat="1" ht="18" customHeight="1">
      <c r="A26" s="18" t="s">
        <v>18</v>
      </c>
      <c r="B26" s="48">
        <v>93.5</v>
      </c>
      <c r="C26" s="48">
        <v>86.969673690161898</v>
      </c>
      <c r="D26" s="48">
        <v>100.390752029266</v>
      </c>
      <c r="E26" s="55">
        <v>7.0115254121484893e-002</v>
      </c>
      <c r="F26" s="55">
        <f t="shared" si="0"/>
        <v>6.5303263098381024</v>
      </c>
      <c r="G26" s="55">
        <f t="shared" si="1"/>
        <v>6.8907520292659967</v>
      </c>
    </row>
    <row r="27" spans="1:17" s="1" customFormat="1" ht="18" customHeight="1">
      <c r="A27" s="18" t="s">
        <v>41</v>
      </c>
      <c r="B27" s="48">
        <v>74.2</v>
      </c>
      <c r="C27" s="48">
        <v>64.199161776391705</v>
      </c>
      <c r="D27" s="48">
        <v>85.316887595872004</v>
      </c>
      <c r="E27" s="55">
        <v>3.07845174594146e-005</v>
      </c>
      <c r="F27" s="55">
        <f t="shared" si="0"/>
        <v>10.000838223608298</v>
      </c>
      <c r="G27" s="55">
        <f t="shared" si="1"/>
        <v>11.116887595872001</v>
      </c>
    </row>
    <row r="28" spans="1:17" s="1" customFormat="1" ht="18" customHeight="1">
      <c r="A28" s="19" t="s">
        <v>70</v>
      </c>
      <c r="B28" s="49">
        <v>100.3</v>
      </c>
      <c r="C28" s="49">
        <v>73.689890809138305</v>
      </c>
      <c r="D28" s="49">
        <v>133.381378229251</v>
      </c>
      <c r="E28" s="56">
        <v>0.96177174218175998</v>
      </c>
      <c r="F28" s="56">
        <f t="shared" si="0"/>
        <v>26.610109190861692</v>
      </c>
      <c r="G28" s="56">
        <f t="shared" si="1"/>
        <v>33.081378229251001</v>
      </c>
    </row>
    <row r="29" spans="1:17" ht="11.25" customHeight="1">
      <c r="A29" s="46"/>
      <c r="B29" s="50"/>
      <c r="C29" s="50"/>
      <c r="D29" s="50"/>
      <c r="E29" s="60"/>
      <c r="F29" s="57"/>
      <c r="G29" s="57"/>
    </row>
    <row r="30" spans="1:17" ht="22.5" customHeight="1">
      <c r="A30" s="13" t="s">
        <v>32</v>
      </c>
      <c r="D30" s="52"/>
    </row>
    <row r="31" spans="1:17" s="42" customFormat="1" ht="14.25">
      <c r="A31" s="44" t="s">
        <v>59</v>
      </c>
      <c r="F31" s="43"/>
      <c r="G31" s="43"/>
      <c r="Q31" s="58" t="str">
        <f>SUBSTITUTE('Ｂ－４'!$C$6&amp;'Ｂ－４'!$C$7,"より","")</f>
        <v>市町村国保（国保連）、全国健康保険協会（協会けんぽ）秋田支部、後期高齢者医療広域連合（データは国保連）から提供いただいたレセプトデータ集計結果データ</v>
      </c>
    </row>
    <row r="32" spans="1:17" s="44" customFormat="1" ht="30.75" customHeight="1">
      <c r="A32" s="45" t="s">
        <v>45</v>
      </c>
      <c r="B32" s="45" t="s">
        <v>79</v>
      </c>
      <c r="C32" s="51" t="s">
        <v>12</v>
      </c>
      <c r="D32" s="51" t="s">
        <v>8</v>
      </c>
      <c r="E32" s="45" t="s">
        <v>51</v>
      </c>
      <c r="F32" s="53" t="s">
        <v>37</v>
      </c>
      <c r="G32" s="53" t="s">
        <v>55</v>
      </c>
    </row>
    <row r="33" spans="1:7" s="1" customFormat="1" ht="18" customHeight="1">
      <c r="A33" s="17" t="s">
        <v>25</v>
      </c>
      <c r="B33" s="47">
        <v>104.2</v>
      </c>
      <c r="C33" s="47">
        <v>96.9034732857899</v>
      </c>
      <c r="D33" s="47">
        <v>111.90033699806899</v>
      </c>
      <c r="E33" s="54">
        <v>0.26447675955388</v>
      </c>
      <c r="F33" s="54">
        <f t="shared" ref="F33:F57" si="2">ABS(B33-C33)</f>
        <v>7.2965267142101027</v>
      </c>
      <c r="G33" s="54">
        <f t="shared" ref="G33:G57" si="3">ABS(B33-D33)</f>
        <v>7.7003369980689911</v>
      </c>
    </row>
    <row r="34" spans="1:7" s="1" customFormat="1" ht="18" customHeight="1">
      <c r="A34" s="18" t="s">
        <v>49</v>
      </c>
      <c r="B34" s="48">
        <v>116.6</v>
      </c>
      <c r="C34" s="48">
        <v>105.18399511613799</v>
      </c>
      <c r="D34" s="48">
        <v>128.916987088339</v>
      </c>
      <c r="E34" s="55">
        <v>2.9379113784728799e-003</v>
      </c>
      <c r="F34" s="55">
        <f t="shared" si="2"/>
        <v>11.416004883862001</v>
      </c>
      <c r="G34" s="55">
        <f t="shared" si="3"/>
        <v>12.316987088339005</v>
      </c>
    </row>
    <row r="35" spans="1:7" s="1" customFormat="1" ht="18" customHeight="1">
      <c r="A35" s="18" t="s">
        <v>63</v>
      </c>
      <c r="B35" s="48">
        <v>48.2</v>
      </c>
      <c r="C35" s="48">
        <v>31.7563428781665</v>
      </c>
      <c r="D35" s="48">
        <v>70.131602522811903</v>
      </c>
      <c r="E35" s="55">
        <v>1.42988979422443e-004</v>
      </c>
      <c r="F35" s="55">
        <f t="shared" si="2"/>
        <v>16.443657121833503</v>
      </c>
      <c r="G35" s="55">
        <f t="shared" si="3"/>
        <v>21.9316025228119</v>
      </c>
    </row>
    <row r="36" spans="1:7" s="1" customFormat="1" ht="18" customHeight="1">
      <c r="A36" s="18" t="s">
        <v>42</v>
      </c>
      <c r="B36" s="48">
        <v>104.3</v>
      </c>
      <c r="C36" s="48">
        <v>93.982168565863304</v>
      </c>
      <c r="D36" s="48">
        <v>115.441201855527</v>
      </c>
      <c r="E36" s="55">
        <v>0.427492901564337</v>
      </c>
      <c r="F36" s="55">
        <f t="shared" si="2"/>
        <v>10.317831434136693</v>
      </c>
      <c r="G36" s="55">
        <f t="shared" si="3"/>
        <v>11.141201855527001</v>
      </c>
    </row>
    <row r="37" spans="1:7" s="1" customFormat="1" ht="18" customHeight="1">
      <c r="A37" s="18" t="s">
        <v>72</v>
      </c>
      <c r="B37" s="48">
        <v>69.3</v>
      </c>
      <c r="C37" s="48">
        <v>42.8811129854288</v>
      </c>
      <c r="D37" s="48">
        <v>105.938110093516</v>
      </c>
      <c r="E37" s="55">
        <v>0.111098965673641</v>
      </c>
      <c r="F37" s="55">
        <f t="shared" si="2"/>
        <v>26.418887014571197</v>
      </c>
      <c r="G37" s="55">
        <f t="shared" si="3"/>
        <v>36.638110093516005</v>
      </c>
    </row>
    <row r="38" spans="1:7" s="1" customFormat="1" ht="18" customHeight="1">
      <c r="A38" s="18" t="s">
        <v>57</v>
      </c>
      <c r="B38" s="48">
        <v>111.2</v>
      </c>
      <c r="C38" s="48">
        <v>102.47884727994899</v>
      </c>
      <c r="D38" s="48">
        <v>120.464929331633</v>
      </c>
      <c r="E38" s="55">
        <v>9.5650333493171296e-003</v>
      </c>
      <c r="F38" s="55">
        <f t="shared" si="2"/>
        <v>8.7211527200510091</v>
      </c>
      <c r="G38" s="55">
        <f t="shared" si="3"/>
        <v>9.2649293316329988</v>
      </c>
    </row>
    <row r="39" spans="1:7" s="1" customFormat="1" ht="18" customHeight="1">
      <c r="A39" s="18" t="s">
        <v>28</v>
      </c>
      <c r="B39" s="48">
        <v>104.8</v>
      </c>
      <c r="C39" s="48">
        <v>75.522197612577102</v>
      </c>
      <c r="D39" s="48">
        <v>141.66345732347301</v>
      </c>
      <c r="E39" s="55">
        <v>0.82132782313358499</v>
      </c>
      <c r="F39" s="55">
        <f t="shared" si="2"/>
        <v>29.277802387422895</v>
      </c>
      <c r="G39" s="55">
        <f t="shared" si="3"/>
        <v>36.863457323473014</v>
      </c>
    </row>
    <row r="40" spans="1:7" s="1" customFormat="1" ht="18" customHeight="1">
      <c r="A40" s="18" t="s">
        <v>44</v>
      </c>
      <c r="B40" s="48">
        <v>103.2</v>
      </c>
      <c r="C40" s="48">
        <v>89.221936410335303</v>
      </c>
      <c r="D40" s="48">
        <v>118.746407939097</v>
      </c>
      <c r="E40" s="55">
        <v>0.68339350758152495</v>
      </c>
      <c r="F40" s="55">
        <f t="shared" si="2"/>
        <v>13.9780635896647</v>
      </c>
      <c r="G40" s="55">
        <f t="shared" si="3"/>
        <v>15.546407939096994</v>
      </c>
    </row>
    <row r="41" spans="1:7" s="1" customFormat="1" ht="18" customHeight="1">
      <c r="A41" s="18" t="s">
        <v>52</v>
      </c>
      <c r="B41" s="48">
        <v>79.599999999999994</v>
      </c>
      <c r="C41" s="48">
        <v>61.809441548628598</v>
      </c>
      <c r="D41" s="48">
        <v>100.913879665531</v>
      </c>
      <c r="E41" s="55">
        <v>6.8126154081884299e-002</v>
      </c>
      <c r="F41" s="55">
        <f t="shared" si="2"/>
        <v>17.790558451371396</v>
      </c>
      <c r="G41" s="55">
        <f t="shared" si="3"/>
        <v>21.313879665531005</v>
      </c>
    </row>
    <row r="42" spans="1:7" s="1" customFormat="1" ht="18" customHeight="1">
      <c r="A42" s="18" t="s">
        <v>27</v>
      </c>
      <c r="B42" s="48">
        <v>113.4</v>
      </c>
      <c r="C42" s="48">
        <v>109.281570358544</v>
      </c>
      <c r="D42" s="48">
        <v>117.633917243723</v>
      </c>
      <c r="E42" s="55">
        <v>1.42141853842759e-011</v>
      </c>
      <c r="F42" s="55">
        <f t="shared" si="2"/>
        <v>4.1184296414560038</v>
      </c>
      <c r="G42" s="55">
        <f t="shared" si="3"/>
        <v>4.233917243722999</v>
      </c>
    </row>
    <row r="43" spans="1:7" s="1" customFormat="1" ht="18" customHeight="1">
      <c r="A43" s="18" t="s">
        <v>73</v>
      </c>
      <c r="B43" s="48">
        <v>138.80000000000001</v>
      </c>
      <c r="C43" s="48">
        <v>126.310477369814</v>
      </c>
      <c r="D43" s="48">
        <v>152.19033247940499</v>
      </c>
      <c r="E43" s="55">
        <v>2.8685942510264799e-012</v>
      </c>
      <c r="F43" s="55">
        <f t="shared" si="2"/>
        <v>12.489522630186016</v>
      </c>
      <c r="G43" s="55">
        <f t="shared" si="3"/>
        <v>13.390332479404975</v>
      </c>
    </row>
    <row r="44" spans="1:7" s="1" customFormat="1" ht="18" customHeight="1">
      <c r="A44" s="18" t="s">
        <v>74</v>
      </c>
      <c r="B44" s="48">
        <v>111.7</v>
      </c>
      <c r="C44" s="48">
        <v>100.057042929383</v>
      </c>
      <c r="D44" s="48">
        <v>124.32567984586299</v>
      </c>
      <c r="E44" s="55">
        <v>4.5275112898105298e-002</v>
      </c>
      <c r="F44" s="55">
        <f t="shared" si="2"/>
        <v>11.642957070617001</v>
      </c>
      <c r="G44" s="55">
        <f t="shared" si="3"/>
        <v>12.62567984586299</v>
      </c>
    </row>
    <row r="45" spans="1:7" s="1" customFormat="1" ht="18" customHeight="1">
      <c r="A45" s="18" t="s">
        <v>75</v>
      </c>
      <c r="B45" s="48">
        <v>105.5</v>
      </c>
      <c r="C45" s="48">
        <v>86.706141705987605</v>
      </c>
      <c r="D45" s="48">
        <v>127.157502295508</v>
      </c>
      <c r="E45" s="55">
        <v>0.60422816195831897</v>
      </c>
      <c r="F45" s="55">
        <f t="shared" si="2"/>
        <v>18.793858294012395</v>
      </c>
      <c r="G45" s="55">
        <f t="shared" si="3"/>
        <v>21.657502295507996</v>
      </c>
    </row>
    <row r="46" spans="1:7" s="1" customFormat="1" ht="18" customHeight="1">
      <c r="A46" s="18" t="s">
        <v>10</v>
      </c>
      <c r="B46" s="48">
        <v>185.2</v>
      </c>
      <c r="C46" s="48">
        <v>152.898249517301</v>
      </c>
      <c r="D46" s="48">
        <v>222.307010674227</v>
      </c>
      <c r="E46" s="55">
        <v>2.8677282770672699e-011</v>
      </c>
      <c r="F46" s="55">
        <f t="shared" si="2"/>
        <v>32.301750482698992</v>
      </c>
      <c r="G46" s="55">
        <f t="shared" si="3"/>
        <v>37.107010674227013</v>
      </c>
    </row>
    <row r="47" spans="1:7" s="1" customFormat="1" ht="18" customHeight="1">
      <c r="A47" s="18" t="s">
        <v>76</v>
      </c>
      <c r="B47" s="48">
        <v>120.4</v>
      </c>
      <c r="C47" s="48">
        <v>91.872276632911195</v>
      </c>
      <c r="D47" s="48">
        <v>154.98199666560299</v>
      </c>
      <c r="E47" s="55">
        <v>0.16932551195103299</v>
      </c>
      <c r="F47" s="55">
        <f t="shared" si="2"/>
        <v>28.527723367088811</v>
      </c>
      <c r="G47" s="55">
        <f t="shared" si="3"/>
        <v>34.581996665602986</v>
      </c>
    </row>
    <row r="48" spans="1:7" s="1" customFormat="1" ht="18" customHeight="1">
      <c r="A48" s="18" t="s">
        <v>20</v>
      </c>
      <c r="B48" s="48">
        <v>118.2</v>
      </c>
      <c r="C48" s="48">
        <v>83.634252028186097</v>
      </c>
      <c r="D48" s="48">
        <v>162.244139552132</v>
      </c>
      <c r="E48" s="55">
        <v>0.34483992647852402</v>
      </c>
      <c r="F48" s="55">
        <f t="shared" si="2"/>
        <v>34.565747971813906</v>
      </c>
      <c r="G48" s="55">
        <f t="shared" si="3"/>
        <v>44.044139552131995</v>
      </c>
    </row>
    <row r="49" spans="1:17" s="1" customFormat="1" ht="18" customHeight="1">
      <c r="A49" s="18" t="s">
        <v>77</v>
      </c>
      <c r="B49" s="48">
        <v>82.6</v>
      </c>
      <c r="C49" s="48">
        <v>76.284710945760906</v>
      </c>
      <c r="D49" s="48">
        <v>89.298626116609995</v>
      </c>
      <c r="E49" s="55">
        <v>1.87833049158925e-006</v>
      </c>
      <c r="F49" s="55">
        <f t="shared" si="2"/>
        <v>6.3152890542390878</v>
      </c>
      <c r="G49" s="55">
        <f t="shared" si="3"/>
        <v>6.6986261166100007</v>
      </c>
    </row>
    <row r="50" spans="1:17" s="1" customFormat="1" ht="18" customHeight="1">
      <c r="A50" s="18" t="s">
        <v>46</v>
      </c>
      <c r="B50" s="48">
        <v>79.2</v>
      </c>
      <c r="C50" s="48">
        <v>68.577077914740897</v>
      </c>
      <c r="D50" s="48">
        <v>91.0020691500319</v>
      </c>
      <c r="E50" s="55">
        <v>1.10895788802035e-003</v>
      </c>
      <c r="F50" s="55">
        <f t="shared" si="2"/>
        <v>10.622922085259106</v>
      </c>
      <c r="G50" s="55">
        <f t="shared" si="3"/>
        <v>11.802069150031897</v>
      </c>
    </row>
    <row r="51" spans="1:17" s="1" customFormat="1" ht="18" customHeight="1">
      <c r="A51" s="18" t="s">
        <v>69</v>
      </c>
      <c r="B51" s="48">
        <v>89.1</v>
      </c>
      <c r="C51" s="48">
        <v>82.718313828240497</v>
      </c>
      <c r="D51" s="48">
        <v>95.843339850260506</v>
      </c>
      <c r="E51" s="55">
        <v>2.2232343371368902e-003</v>
      </c>
      <c r="F51" s="55">
        <f t="shared" si="2"/>
        <v>6.3816861717594975</v>
      </c>
      <c r="G51" s="55">
        <f t="shared" si="3"/>
        <v>6.7433398502605115</v>
      </c>
    </row>
    <row r="52" spans="1:17" s="1" customFormat="1" ht="18" customHeight="1">
      <c r="A52" s="18" t="s">
        <v>40</v>
      </c>
      <c r="B52" s="48">
        <v>75.8</v>
      </c>
      <c r="C52" s="48">
        <v>66.0271925790654</v>
      </c>
      <c r="D52" s="48">
        <v>86.611567742333506</v>
      </c>
      <c r="E52" s="55">
        <v>5.0364675233671698e-005</v>
      </c>
      <c r="F52" s="55">
        <f t="shared" si="2"/>
        <v>9.7728074209345976</v>
      </c>
      <c r="G52" s="55">
        <f t="shared" si="3"/>
        <v>10.811567742333509</v>
      </c>
    </row>
    <row r="53" spans="1:17" s="1" customFormat="1" ht="18" customHeight="1">
      <c r="A53" s="18" t="s">
        <v>0</v>
      </c>
      <c r="B53" s="48">
        <v>62.9</v>
      </c>
      <c r="C53" s="48">
        <v>52.513621449412597</v>
      </c>
      <c r="D53" s="48">
        <v>74.738902896824598</v>
      </c>
      <c r="E53" s="55">
        <v>1.36734594091692e-007</v>
      </c>
      <c r="F53" s="55">
        <f t="shared" si="2"/>
        <v>10.386378550587402</v>
      </c>
      <c r="G53" s="55">
        <f t="shared" si="3"/>
        <v>11.8389028968246</v>
      </c>
    </row>
    <row r="54" spans="1:17" s="1" customFormat="1" ht="18" customHeight="1">
      <c r="A54" s="18" t="s">
        <v>78</v>
      </c>
      <c r="B54" s="48">
        <v>87.5</v>
      </c>
      <c r="C54" s="48">
        <v>81.566199213540003</v>
      </c>
      <c r="D54" s="48">
        <v>93.751341180788401</v>
      </c>
      <c r="E54" s="55">
        <v>1.65129482199378e-004</v>
      </c>
      <c r="F54" s="55">
        <f t="shared" si="2"/>
        <v>5.9338007864599973</v>
      </c>
      <c r="G54" s="55">
        <f t="shared" si="3"/>
        <v>6.2513411807884012</v>
      </c>
    </row>
    <row r="55" spans="1:17" s="1" customFormat="1" ht="18" customHeight="1">
      <c r="A55" s="18" t="s">
        <v>18</v>
      </c>
      <c r="B55" s="48">
        <v>74.7</v>
      </c>
      <c r="C55" s="48">
        <v>67.261617412280003</v>
      </c>
      <c r="D55" s="48">
        <v>82.7361634933457</v>
      </c>
      <c r="E55" s="55">
        <v>2.29525471961978e-008</v>
      </c>
      <c r="F55" s="55">
        <f t="shared" si="2"/>
        <v>7.4383825877199996</v>
      </c>
      <c r="G55" s="55">
        <f t="shared" si="3"/>
        <v>8.0361634933456969</v>
      </c>
    </row>
    <row r="56" spans="1:17" s="1" customFormat="1" ht="18" customHeight="1">
      <c r="A56" s="18" t="s">
        <v>41</v>
      </c>
      <c r="B56" s="48">
        <v>75.5</v>
      </c>
      <c r="C56" s="48">
        <v>62.844320770306197</v>
      </c>
      <c r="D56" s="48">
        <v>89.955754680391095</v>
      </c>
      <c r="E56" s="55">
        <v>1.8660388356128699e-003</v>
      </c>
      <c r="F56" s="55">
        <f t="shared" si="2"/>
        <v>12.655679229693803</v>
      </c>
      <c r="G56" s="55">
        <f t="shared" si="3"/>
        <v>14.455754680391095</v>
      </c>
    </row>
    <row r="57" spans="1:17" s="1" customFormat="1" ht="18" customHeight="1">
      <c r="A57" s="19" t="s">
        <v>70</v>
      </c>
      <c r="B57" s="49">
        <v>124.2</v>
      </c>
      <c r="C57" s="49">
        <v>86.975457148920398</v>
      </c>
      <c r="D57" s="49">
        <v>171.95116696620499</v>
      </c>
      <c r="E57" s="56">
        <v>0.22459806215995201</v>
      </c>
      <c r="F57" s="56">
        <f t="shared" si="2"/>
        <v>37.224542851079605</v>
      </c>
      <c r="G57" s="56">
        <f t="shared" si="3"/>
        <v>47.751166966204991</v>
      </c>
    </row>
    <row r="58" spans="1:17" ht="11.25" customHeight="1">
      <c r="A58" s="46"/>
      <c r="B58" s="50"/>
      <c r="C58" s="50"/>
      <c r="D58" s="50"/>
      <c r="E58" s="60"/>
      <c r="F58" s="57"/>
      <c r="G58" s="57"/>
    </row>
    <row r="59" spans="1:17" ht="22.5" customHeight="1">
      <c r="A59" s="13" t="s">
        <v>32</v>
      </c>
      <c r="D59" s="52"/>
    </row>
    <row r="60" spans="1:17" s="42" customFormat="1" ht="14.25">
      <c r="A60" s="44" t="s">
        <v>82</v>
      </c>
      <c r="F60" s="43"/>
      <c r="G60" s="43"/>
      <c r="Q60" s="58" t="str">
        <f>SUBSTITUTE('Ｂ－４'!$C$6&amp;'Ｂ－４'!$C$7,"より","")</f>
        <v>市町村国保（国保連）、全国健康保険協会（協会けんぽ）秋田支部、後期高齢者医療広域連合（データは国保連）から提供いただいたレセプトデータ集計結果データ</v>
      </c>
    </row>
    <row r="61" spans="1:17" s="44" customFormat="1" ht="30.75" customHeight="1">
      <c r="A61" s="45" t="s">
        <v>45</v>
      </c>
      <c r="B61" s="45" t="s">
        <v>79</v>
      </c>
      <c r="C61" s="51" t="s">
        <v>12</v>
      </c>
      <c r="D61" s="51" t="s">
        <v>8</v>
      </c>
      <c r="E61" s="45" t="s">
        <v>51</v>
      </c>
      <c r="F61" s="53" t="s">
        <v>37</v>
      </c>
      <c r="G61" s="53" t="s">
        <v>55</v>
      </c>
    </row>
    <row r="62" spans="1:17" s="1" customFormat="1" ht="18" customHeight="1">
      <c r="A62" s="17" t="s">
        <v>25</v>
      </c>
      <c r="B62" s="47">
        <v>99.9</v>
      </c>
      <c r="C62" s="47">
        <v>91.424632065148103</v>
      </c>
      <c r="D62" s="47">
        <v>108.949612430757</v>
      </c>
      <c r="E62" s="54">
        <v>0.99084902231313898</v>
      </c>
      <c r="F62" s="54">
        <f t="shared" ref="F62:F86" si="4">ABS(B62-C62)</f>
        <v>8.4753679348519029</v>
      </c>
      <c r="G62" s="54">
        <f t="shared" ref="G62:G86" si="5">ABS(B62-D62)</f>
        <v>9.0496124307569943</v>
      </c>
    </row>
    <row r="63" spans="1:17" s="1" customFormat="1" ht="18" customHeight="1">
      <c r="A63" s="18" t="s">
        <v>49</v>
      </c>
      <c r="B63" s="48">
        <v>95.2</v>
      </c>
      <c r="C63" s="48">
        <v>83.0342101360214</v>
      </c>
      <c r="D63" s="48">
        <v>108.646431468275</v>
      </c>
      <c r="E63" s="55">
        <v>0.49413658426964102</v>
      </c>
      <c r="F63" s="55">
        <f t="shared" si="4"/>
        <v>12.165789863978603</v>
      </c>
      <c r="G63" s="55">
        <f t="shared" si="5"/>
        <v>13.446431468274994</v>
      </c>
    </row>
    <row r="64" spans="1:17" s="1" customFormat="1" ht="18" customHeight="1">
      <c r="A64" s="18" t="s">
        <v>63</v>
      </c>
      <c r="B64" s="48">
        <v>70.7</v>
      </c>
      <c r="C64" s="48">
        <v>47.338737341047199</v>
      </c>
      <c r="D64" s="48">
        <v>101.541273985318</v>
      </c>
      <c r="E64" s="55">
        <v>7.23242739570127e-002</v>
      </c>
      <c r="F64" s="55">
        <f t="shared" si="4"/>
        <v>23.361262658952803</v>
      </c>
      <c r="G64" s="55">
        <f t="shared" si="5"/>
        <v>30.841273985317997</v>
      </c>
    </row>
    <row r="65" spans="1:7" s="1" customFormat="1" ht="18" customHeight="1">
      <c r="A65" s="18" t="s">
        <v>42</v>
      </c>
      <c r="B65" s="48">
        <v>111.2</v>
      </c>
      <c r="C65" s="48">
        <v>98.488405935389906</v>
      </c>
      <c r="D65" s="48">
        <v>125.096852708249</v>
      </c>
      <c r="E65" s="55">
        <v>8.0950884329285697e-002</v>
      </c>
      <c r="F65" s="55">
        <f t="shared" si="4"/>
        <v>12.711594064610097</v>
      </c>
      <c r="G65" s="55">
        <f t="shared" si="5"/>
        <v>13.896852708249</v>
      </c>
    </row>
    <row r="66" spans="1:7" s="1" customFormat="1" ht="18" customHeight="1">
      <c r="A66" s="18" t="s">
        <v>72</v>
      </c>
      <c r="B66" s="48">
        <v>24.8</v>
      </c>
      <c r="C66" s="48">
        <v>7.9920969121197896</v>
      </c>
      <c r="D66" s="48">
        <v>57.874775786900898</v>
      </c>
      <c r="E66" s="55">
        <v>1.1387956471296001e-003</v>
      </c>
      <c r="F66" s="55">
        <f t="shared" si="4"/>
        <v>16.807903087880213</v>
      </c>
      <c r="G66" s="55">
        <f t="shared" si="5"/>
        <v>33.074775786900901</v>
      </c>
    </row>
    <row r="67" spans="1:7" s="1" customFormat="1" ht="18" customHeight="1">
      <c r="A67" s="18" t="s">
        <v>57</v>
      </c>
      <c r="B67" s="48">
        <v>132</v>
      </c>
      <c r="C67" s="48">
        <v>120.875569245644</v>
      </c>
      <c r="D67" s="48">
        <v>143.87286530830099</v>
      </c>
      <c r="E67" s="55">
        <v>2.4887136795825902e-010</v>
      </c>
      <c r="F67" s="55">
        <f t="shared" si="4"/>
        <v>11.124430754355998</v>
      </c>
      <c r="G67" s="55">
        <f t="shared" si="5"/>
        <v>11.872865308300987</v>
      </c>
    </row>
    <row r="68" spans="1:7" s="1" customFormat="1" ht="18" customHeight="1">
      <c r="A68" s="18" t="s">
        <v>28</v>
      </c>
      <c r="B68" s="48">
        <v>148</v>
      </c>
      <c r="C68" s="48">
        <v>105.72053603305601</v>
      </c>
      <c r="D68" s="48">
        <v>201.54039866033301</v>
      </c>
      <c r="E68" s="55">
        <v>1.6286915730140201e-002</v>
      </c>
      <c r="F68" s="55">
        <f t="shared" si="4"/>
        <v>42.279463966943993</v>
      </c>
      <c r="G68" s="55">
        <f t="shared" si="5"/>
        <v>53.540398660333011</v>
      </c>
    </row>
    <row r="69" spans="1:7" s="1" customFormat="1" ht="18" customHeight="1">
      <c r="A69" s="18" t="s">
        <v>44</v>
      </c>
      <c r="B69" s="48">
        <v>130.30000000000001</v>
      </c>
      <c r="C69" s="48">
        <v>111.393869993145</v>
      </c>
      <c r="D69" s="48">
        <v>151.49483555459599</v>
      </c>
      <c r="E69" s="55">
        <v>6.3560424258457505e-004</v>
      </c>
      <c r="F69" s="55">
        <f t="shared" si="4"/>
        <v>18.906130006855008</v>
      </c>
      <c r="G69" s="55">
        <f t="shared" si="5"/>
        <v>21.194835554595983</v>
      </c>
    </row>
    <row r="70" spans="1:7" s="1" customFormat="1" ht="18" customHeight="1">
      <c r="A70" s="18" t="s">
        <v>52</v>
      </c>
      <c r="B70" s="48">
        <v>168.4</v>
      </c>
      <c r="C70" s="48">
        <v>136.55718683860999</v>
      </c>
      <c r="D70" s="48">
        <v>205.43642639385999</v>
      </c>
      <c r="E70" s="55">
        <v>2.9239499332867101e-007</v>
      </c>
      <c r="F70" s="55">
        <f t="shared" si="4"/>
        <v>31.842813161390012</v>
      </c>
      <c r="G70" s="55">
        <f t="shared" si="5"/>
        <v>37.036426393859983</v>
      </c>
    </row>
    <row r="71" spans="1:7" s="1" customFormat="1" ht="18" customHeight="1">
      <c r="A71" s="18" t="s">
        <v>27</v>
      </c>
      <c r="B71" s="48">
        <v>107.9</v>
      </c>
      <c r="C71" s="48">
        <v>103.144101915325</v>
      </c>
      <c r="D71" s="48">
        <v>112.81861694595101</v>
      </c>
      <c r="E71" s="55">
        <v>8.5219627256249997e-004</v>
      </c>
      <c r="F71" s="55">
        <f t="shared" si="4"/>
        <v>4.7558980846750103</v>
      </c>
      <c r="G71" s="55">
        <f t="shared" si="5"/>
        <v>4.9186169459510012</v>
      </c>
    </row>
    <row r="72" spans="1:7" s="1" customFormat="1" ht="18" customHeight="1">
      <c r="A72" s="18" t="s">
        <v>73</v>
      </c>
      <c r="B72" s="48">
        <v>135.6</v>
      </c>
      <c r="C72" s="48">
        <v>120.515630943399</v>
      </c>
      <c r="D72" s="48">
        <v>152.050042380289</v>
      </c>
      <c r="E72" s="55">
        <v>1.938498790377e-007</v>
      </c>
      <c r="F72" s="55">
        <f t="shared" si="4"/>
        <v>15.084369056600991</v>
      </c>
      <c r="G72" s="55">
        <f t="shared" si="5"/>
        <v>16.450042380289005</v>
      </c>
    </row>
    <row r="73" spans="1:7" s="1" customFormat="1" ht="18" customHeight="1">
      <c r="A73" s="18" t="s">
        <v>74</v>
      </c>
      <c r="B73" s="48">
        <v>106</v>
      </c>
      <c r="C73" s="48">
        <v>92.483686434203904</v>
      </c>
      <c r="D73" s="48">
        <v>120.935716348334</v>
      </c>
      <c r="E73" s="55">
        <v>0.40434011556389599</v>
      </c>
      <c r="F73" s="55">
        <f t="shared" si="4"/>
        <v>13.516313565796096</v>
      </c>
      <c r="G73" s="55">
        <f t="shared" si="5"/>
        <v>14.935716348333997</v>
      </c>
    </row>
    <row r="74" spans="1:7" s="1" customFormat="1" ht="18" customHeight="1">
      <c r="A74" s="18" t="s">
        <v>75</v>
      </c>
      <c r="B74" s="48">
        <v>68.5</v>
      </c>
      <c r="C74" s="48">
        <v>50.8378115646575</v>
      </c>
      <c r="D74" s="48">
        <v>90.311032784033301</v>
      </c>
      <c r="E74" s="55">
        <v>8.4723515861651107e-003</v>
      </c>
      <c r="F74" s="55">
        <f t="shared" si="4"/>
        <v>17.6621884353425</v>
      </c>
      <c r="G74" s="55">
        <f t="shared" si="5"/>
        <v>21.811032784033301</v>
      </c>
    </row>
    <row r="75" spans="1:7" s="1" customFormat="1" ht="18" customHeight="1">
      <c r="A75" s="18" t="s">
        <v>10</v>
      </c>
      <c r="B75" s="48">
        <v>54</v>
      </c>
      <c r="C75" s="48">
        <v>34.588327038209101</v>
      </c>
      <c r="D75" s="48">
        <v>80.351650883950597</v>
      </c>
      <c r="E75" s="55">
        <v>2.79611938232649e-003</v>
      </c>
      <c r="F75" s="55">
        <f t="shared" si="4"/>
        <v>19.411672961790899</v>
      </c>
      <c r="G75" s="55">
        <f t="shared" si="5"/>
        <v>26.351650883950597</v>
      </c>
    </row>
    <row r="76" spans="1:7" s="1" customFormat="1" ht="18" customHeight="1">
      <c r="A76" s="18" t="s">
        <v>76</v>
      </c>
      <c r="B76" s="48">
        <v>158</v>
      </c>
      <c r="C76" s="48">
        <v>118.68583100761001</v>
      </c>
      <c r="D76" s="48">
        <v>206.16064454550201</v>
      </c>
      <c r="E76" s="55">
        <v>9.3447876409724596e-004</v>
      </c>
      <c r="F76" s="55">
        <f t="shared" si="4"/>
        <v>39.314168992389995</v>
      </c>
      <c r="G76" s="55">
        <f t="shared" si="5"/>
        <v>48.160644545502009</v>
      </c>
    </row>
    <row r="77" spans="1:7" s="1" customFormat="1" ht="18" customHeight="1">
      <c r="A77" s="18" t="s">
        <v>20</v>
      </c>
      <c r="B77" s="48">
        <v>193.1</v>
      </c>
      <c r="C77" s="48">
        <v>137.93672640529101</v>
      </c>
      <c r="D77" s="48">
        <v>262.95574987371799</v>
      </c>
      <c r="E77" s="55">
        <v>3.63328233874416e-005</v>
      </c>
      <c r="F77" s="55">
        <f t="shared" si="4"/>
        <v>55.163273594708983</v>
      </c>
      <c r="G77" s="55">
        <f t="shared" si="5"/>
        <v>69.855749873717997</v>
      </c>
    </row>
    <row r="78" spans="1:7" s="1" customFormat="1" ht="18" customHeight="1">
      <c r="A78" s="18" t="s">
        <v>77</v>
      </c>
      <c r="B78" s="48">
        <v>89.8</v>
      </c>
      <c r="C78" s="48">
        <v>81.805294091243496</v>
      </c>
      <c r="D78" s="48">
        <v>98.364824114048503</v>
      </c>
      <c r="E78" s="55">
        <v>2.2652894841805701e-002</v>
      </c>
      <c r="F78" s="55">
        <f t="shared" si="4"/>
        <v>7.9947059087565009</v>
      </c>
      <c r="G78" s="55">
        <f t="shared" si="5"/>
        <v>8.5648241140485055</v>
      </c>
    </row>
    <row r="79" spans="1:7" s="1" customFormat="1" ht="18" customHeight="1">
      <c r="A79" s="18" t="s">
        <v>46</v>
      </c>
      <c r="B79" s="48">
        <v>72.400000000000006</v>
      </c>
      <c r="C79" s="48">
        <v>60.2173967789968</v>
      </c>
      <c r="D79" s="48">
        <v>86.3228862159838</v>
      </c>
      <c r="E79" s="55">
        <v>3.7141054837452902e-004</v>
      </c>
      <c r="F79" s="55">
        <f t="shared" si="4"/>
        <v>12.182603221003205</v>
      </c>
      <c r="G79" s="55">
        <f t="shared" si="5"/>
        <v>13.922886215983795</v>
      </c>
    </row>
    <row r="80" spans="1:7" s="1" customFormat="1" ht="18" customHeight="1">
      <c r="A80" s="18" t="s">
        <v>69</v>
      </c>
      <c r="B80" s="48">
        <v>82.1</v>
      </c>
      <c r="C80" s="48">
        <v>74.783087396320994</v>
      </c>
      <c r="D80" s="48">
        <v>89.939282174757693</v>
      </c>
      <c r="E80" s="55">
        <v>2.4260315875768201e-005</v>
      </c>
      <c r="F80" s="55">
        <f t="shared" si="4"/>
        <v>7.3169126036790004</v>
      </c>
      <c r="G80" s="55">
        <f t="shared" si="5"/>
        <v>7.8392821747576988</v>
      </c>
    </row>
    <row r="81" spans="1:7" s="1" customFormat="1" ht="18" customHeight="1">
      <c r="A81" s="18" t="s">
        <v>40</v>
      </c>
      <c r="B81" s="48">
        <v>80.599999999999994</v>
      </c>
      <c r="C81" s="48">
        <v>68.447310495453706</v>
      </c>
      <c r="D81" s="48">
        <v>94.287929499980507</v>
      </c>
      <c r="E81" s="55">
        <v>7.8742359823173996e-003</v>
      </c>
      <c r="F81" s="55">
        <f t="shared" si="4"/>
        <v>12.152689504546288</v>
      </c>
      <c r="G81" s="55">
        <f t="shared" si="5"/>
        <v>13.687929499980513</v>
      </c>
    </row>
    <row r="82" spans="1:7" s="1" customFormat="1" ht="18" customHeight="1">
      <c r="A82" s="18" t="s">
        <v>0</v>
      </c>
      <c r="B82" s="48">
        <v>45</v>
      </c>
      <c r="C82" s="48">
        <v>34.577288084219397</v>
      </c>
      <c r="D82" s="48">
        <v>57.575726428556102</v>
      </c>
      <c r="E82" s="55">
        <v>1.08739239834676e-010</v>
      </c>
      <c r="F82" s="55">
        <f t="shared" si="4"/>
        <v>10.422711915780603</v>
      </c>
      <c r="G82" s="55">
        <f t="shared" si="5"/>
        <v>12.575726428556102</v>
      </c>
    </row>
    <row r="83" spans="1:7" s="1" customFormat="1" ht="18" customHeight="1">
      <c r="A83" s="18" t="s">
        <v>78</v>
      </c>
      <c r="B83" s="48">
        <v>76.2</v>
      </c>
      <c r="C83" s="48">
        <v>69.472595853184302</v>
      </c>
      <c r="D83" s="48">
        <v>83.402900766846997</v>
      </c>
      <c r="E83" s="55">
        <v>3.79600373356936e-009</v>
      </c>
      <c r="F83" s="55">
        <f t="shared" si="4"/>
        <v>6.7274041468157009</v>
      </c>
      <c r="G83" s="55">
        <f t="shared" si="5"/>
        <v>7.2029007668469944</v>
      </c>
    </row>
    <row r="84" spans="1:7" s="1" customFormat="1" ht="18" customHeight="1">
      <c r="A84" s="18" t="s">
        <v>18</v>
      </c>
      <c r="B84" s="48">
        <v>120.4</v>
      </c>
      <c r="C84" s="48">
        <v>108.774281033845</v>
      </c>
      <c r="D84" s="48">
        <v>132.92974473557601</v>
      </c>
      <c r="E84" s="55">
        <v>2.5514603584864099e-004</v>
      </c>
      <c r="F84" s="55">
        <f t="shared" si="4"/>
        <v>11.625718966155006</v>
      </c>
      <c r="G84" s="55">
        <f t="shared" si="5"/>
        <v>12.529744735576003</v>
      </c>
    </row>
    <row r="85" spans="1:7" s="1" customFormat="1" ht="18" customHeight="1">
      <c r="A85" s="18" t="s">
        <v>41</v>
      </c>
      <c r="B85" s="48">
        <v>69.099999999999994</v>
      </c>
      <c r="C85" s="48">
        <v>54.064043725493697</v>
      </c>
      <c r="D85" s="48">
        <v>87.021570347755201</v>
      </c>
      <c r="E85" s="55">
        <v>1.90816334274557e-003</v>
      </c>
      <c r="F85" s="55">
        <f t="shared" si="4"/>
        <v>15.035956274506297</v>
      </c>
      <c r="G85" s="55">
        <f t="shared" si="5"/>
        <v>17.921570347755207</v>
      </c>
    </row>
    <row r="86" spans="1:7" s="1" customFormat="1" ht="18" customHeight="1">
      <c r="A86" s="19" t="s">
        <v>70</v>
      </c>
      <c r="B86" s="49">
        <v>59.5</v>
      </c>
      <c r="C86" s="49">
        <v>29.6613725809047</v>
      </c>
      <c r="D86" s="49">
        <v>106.469357549557</v>
      </c>
      <c r="E86" s="56">
        <v>0.104636475005576</v>
      </c>
      <c r="F86" s="56">
        <f t="shared" si="4"/>
        <v>29.8386274190953</v>
      </c>
      <c r="G86" s="56">
        <f t="shared" si="5"/>
        <v>46.969357549557003</v>
      </c>
    </row>
    <row r="87" spans="1:7" ht="11.25" customHeight="1">
      <c r="A87" s="46"/>
      <c r="B87" s="50"/>
      <c r="C87" s="50"/>
      <c r="D87" s="50"/>
      <c r="E87" s="60"/>
      <c r="F87" s="57"/>
      <c r="G87" s="57"/>
    </row>
  </sheetData>
  <phoneticPr fontId="4"/>
  <dataValidations count="2">
    <dataValidation type="list" allowBlank="1" showDropDown="0" showInputMessage="1" showErrorMessage="0" sqref="D59 D30">
      <formula1>"01悪性新生物,02胃の悪性新生物,03大腸の悪性新生物,04肺の悪性新生物,05子宮の悪性新生物,06乳房の悪性新生物,07虚血性心疾患,08脳血管疾患,09糖尿病,10高血圧性疾患,11腎不全"</formula1>
    </dataValidation>
    <dataValidation allowBlank="1" showDropDown="0" showInputMessage="1" showErrorMessage="0" sqref="D1 A31 A60 A2"/>
  </dataValidations>
  <pageMargins left="0.70866141732283472" right="0.70866141732283472" top="0.74803149606299213" bottom="0.74803149606299213" header="0.31496062992125984" footer="0.31496062992125984"/>
  <pageSetup paperSize="9" fitToWidth="1" fitToHeight="3" orientation="landscape" usePrinterDefaults="1" horizontalDpi="300" verticalDpi="300" r:id="rId1"/>
  <headerFooter>
    <oddFooter>&amp;C&amp;P</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sheetPr codeName="Sheet66">
    <tabColor rgb="FFFFFF00"/>
  </sheetPr>
  <dimension ref="A1:Q29"/>
  <sheetViews>
    <sheetView view="pageBreakPreview" zoomScaleNormal="115" zoomScaleSheetLayoutView="100" workbookViewId="0">
      <selection activeCell="B25" sqref="B1:D1048576"/>
    </sheetView>
  </sheetViews>
  <sheetFormatPr defaultRowHeight="12"/>
  <cols>
    <col min="1" max="1" width="11" style="42" customWidth="1"/>
    <col min="2" max="5" width="6.25" style="42" customWidth="1"/>
    <col min="6" max="7" width="7.125" style="43" hidden="1" customWidth="1"/>
    <col min="8" max="16" width="9.875" style="42" customWidth="1"/>
    <col min="17" max="17" width="8.75" style="42" customWidth="1"/>
    <col min="18" max="16384" width="9" style="42" customWidth="1"/>
  </cols>
  <sheetData>
    <row r="1" spans="1:17" ht="22.5" customHeight="1">
      <c r="A1" s="13" t="s">
        <v>32</v>
      </c>
      <c r="D1" s="52"/>
    </row>
    <row r="2" spans="1:17" s="42" customFormat="1" ht="14.25">
      <c r="A2" s="44" t="s">
        <v>90</v>
      </c>
      <c r="E2" s="59" t="s">
        <v>56</v>
      </c>
      <c r="F2" s="43"/>
      <c r="G2" s="43"/>
      <c r="Q2" s="58" t="str">
        <f>SUBSTITUTE('Ｂ－４'!$C$6&amp;'Ｂ－４'!$C$7,"より","")</f>
        <v>市町村国保（国保連）、全国健康保険協会（協会けんぽ）秋田支部、後期高齢者医療広域連合（データは国保連）から提供いただいたレセプトデータ集計結果データ</v>
      </c>
    </row>
    <row r="3" spans="1:17" s="44" customFormat="1" ht="30.75" customHeight="1">
      <c r="A3" s="45" t="s">
        <v>45</v>
      </c>
      <c r="B3" s="45" t="s">
        <v>79</v>
      </c>
      <c r="C3" s="51" t="s">
        <v>12</v>
      </c>
      <c r="D3" s="51" t="s">
        <v>8</v>
      </c>
      <c r="E3" s="45" t="s">
        <v>51</v>
      </c>
      <c r="F3" s="53" t="s">
        <v>37</v>
      </c>
      <c r="G3" s="53" t="s">
        <v>55</v>
      </c>
    </row>
    <row r="4" spans="1:17" s="1" customFormat="1" ht="18" customHeight="1">
      <c r="A4" s="17" t="s">
        <v>25</v>
      </c>
      <c r="B4" s="47">
        <v>107.5</v>
      </c>
      <c r="C4" s="47">
        <v>102.783385831736</v>
      </c>
      <c r="D4" s="47">
        <v>112.37722927502401</v>
      </c>
      <c r="E4" s="54">
        <v>1.29423850050858e-003</v>
      </c>
      <c r="F4" s="54">
        <f t="shared" ref="F4:F28" si="0">ABS(B4-C4)</f>
        <v>4.7166141682640017</v>
      </c>
      <c r="G4" s="54">
        <f t="shared" ref="G4:G28" si="1">ABS(B4-D4)</f>
        <v>4.8772292750240069</v>
      </c>
    </row>
    <row r="5" spans="1:17" s="1" customFormat="1" ht="18" customHeight="1">
      <c r="A5" s="18" t="s">
        <v>49</v>
      </c>
      <c r="B5" s="48">
        <v>71.900000000000006</v>
      </c>
      <c r="C5" s="48">
        <v>66.247192028171995</v>
      </c>
      <c r="D5" s="48">
        <v>77.906183226003094</v>
      </c>
      <c r="E5" s="55">
        <v>8.8817841970012504e-016</v>
      </c>
      <c r="F5" s="55">
        <f t="shared" si="0"/>
        <v>5.6528079718280111</v>
      </c>
      <c r="G5" s="55">
        <f t="shared" si="1"/>
        <v>6.0061832260030883</v>
      </c>
    </row>
    <row r="6" spans="1:17" s="1" customFormat="1" ht="18" customHeight="1">
      <c r="A6" s="18" t="s">
        <v>63</v>
      </c>
      <c r="B6" s="48">
        <v>102.8</v>
      </c>
      <c r="C6" s="48">
        <v>86.694318327512704</v>
      </c>
      <c r="D6" s="48">
        <v>121.029153818886</v>
      </c>
      <c r="E6" s="55">
        <v>0.76947864486083095</v>
      </c>
      <c r="F6" s="55">
        <f t="shared" si="0"/>
        <v>16.105681672487293</v>
      </c>
      <c r="G6" s="55">
        <f t="shared" si="1"/>
        <v>18.229153818886005</v>
      </c>
    </row>
    <row r="7" spans="1:17" s="1" customFormat="1" ht="18" customHeight="1">
      <c r="A7" s="18" t="s">
        <v>42</v>
      </c>
      <c r="B7" s="48">
        <v>139.4</v>
      </c>
      <c r="C7" s="48">
        <v>131.64551262033501</v>
      </c>
      <c r="D7" s="48">
        <v>147.49200743135199</v>
      </c>
      <c r="E7" s="55">
        <v>0</v>
      </c>
      <c r="F7" s="55">
        <f t="shared" si="0"/>
        <v>7.7544873796649938</v>
      </c>
      <c r="G7" s="55">
        <f t="shared" si="1"/>
        <v>8.0920074313519876</v>
      </c>
    </row>
    <row r="8" spans="1:17" s="1" customFormat="1" ht="18" customHeight="1">
      <c r="A8" s="18" t="s">
        <v>72</v>
      </c>
      <c r="B8" s="48">
        <v>153.69999999999999</v>
      </c>
      <c r="C8" s="48">
        <v>125.1878410371</v>
      </c>
      <c r="D8" s="48">
        <v>186.761794049435</v>
      </c>
      <c r="E8" s="55">
        <v>1.75848625951769e-005</v>
      </c>
      <c r="F8" s="55">
        <f t="shared" si="0"/>
        <v>28.512158962899989</v>
      </c>
      <c r="G8" s="55">
        <f t="shared" si="1"/>
        <v>33.061794049435008</v>
      </c>
    </row>
    <row r="9" spans="1:17" s="1" customFormat="1" ht="18" customHeight="1">
      <c r="A9" s="18" t="s">
        <v>57</v>
      </c>
      <c r="B9" s="48">
        <v>120.8</v>
      </c>
      <c r="C9" s="48">
        <v>115.098532671146</v>
      </c>
      <c r="D9" s="48">
        <v>126.71079807435601</v>
      </c>
      <c r="E9" s="55">
        <v>7.5495165674510597e-015</v>
      </c>
      <c r="F9" s="55">
        <f t="shared" si="0"/>
        <v>5.7014673288539939</v>
      </c>
      <c r="G9" s="55">
        <f t="shared" si="1"/>
        <v>5.9107980743560091</v>
      </c>
    </row>
    <row r="10" spans="1:17" s="1" customFormat="1" ht="18" customHeight="1">
      <c r="A10" s="18" t="s">
        <v>28</v>
      </c>
      <c r="B10" s="48">
        <v>89</v>
      </c>
      <c r="C10" s="48">
        <v>70.885442117800906</v>
      </c>
      <c r="D10" s="48">
        <v>110.33059723141599</v>
      </c>
      <c r="E10" s="55">
        <v>0.31533023523154202</v>
      </c>
      <c r="F10" s="55">
        <f t="shared" si="0"/>
        <v>18.114557882199094</v>
      </c>
      <c r="G10" s="55">
        <f t="shared" si="1"/>
        <v>21.330597231415993</v>
      </c>
    </row>
    <row r="11" spans="1:17" s="1" customFormat="1" ht="18" customHeight="1">
      <c r="A11" s="18" t="s">
        <v>44</v>
      </c>
      <c r="B11" s="48">
        <v>99.1</v>
      </c>
      <c r="C11" s="48">
        <v>90.192363482296997</v>
      </c>
      <c r="D11" s="48">
        <v>108.649366495961</v>
      </c>
      <c r="E11" s="55">
        <v>0.87169109746927798</v>
      </c>
      <c r="F11" s="55">
        <f t="shared" si="0"/>
        <v>8.907636517702997</v>
      </c>
      <c r="G11" s="55">
        <f t="shared" si="1"/>
        <v>9.5493664959610101</v>
      </c>
    </row>
    <row r="12" spans="1:17" s="1" customFormat="1" ht="18" customHeight="1">
      <c r="A12" s="18" t="s">
        <v>52</v>
      </c>
      <c r="B12" s="48">
        <v>86.5</v>
      </c>
      <c r="C12" s="48">
        <v>74.157720039214695</v>
      </c>
      <c r="D12" s="48">
        <v>100.308929301817</v>
      </c>
      <c r="E12" s="55">
        <v>6.0673329195143101e-002</v>
      </c>
      <c r="F12" s="55">
        <f t="shared" si="0"/>
        <v>12.342279960785305</v>
      </c>
      <c r="G12" s="55">
        <f t="shared" si="1"/>
        <v>13.808929301817003</v>
      </c>
    </row>
    <row r="13" spans="1:17" s="1" customFormat="1" ht="18" customHeight="1">
      <c r="A13" s="18" t="s">
        <v>27</v>
      </c>
      <c r="B13" s="48">
        <v>118.4</v>
      </c>
      <c r="C13" s="48">
        <v>115.795417014962</v>
      </c>
      <c r="D13" s="48">
        <v>121.048393887229</v>
      </c>
      <c r="E13" s="55">
        <v>0</v>
      </c>
      <c r="F13" s="55">
        <f t="shared" si="0"/>
        <v>2.6045829850380073</v>
      </c>
      <c r="G13" s="55">
        <f t="shared" si="1"/>
        <v>2.6483938872289912</v>
      </c>
    </row>
    <row r="14" spans="1:17" s="1" customFormat="1" ht="18" customHeight="1">
      <c r="A14" s="18" t="s">
        <v>73</v>
      </c>
      <c r="B14" s="48">
        <v>102.4</v>
      </c>
      <c r="C14" s="48">
        <v>95.298355088059694</v>
      </c>
      <c r="D14" s="48">
        <v>109.89071354185501</v>
      </c>
      <c r="E14" s="55">
        <v>0.51009583783027801</v>
      </c>
      <c r="F14" s="55">
        <f t="shared" si="0"/>
        <v>7.101644911940312</v>
      </c>
      <c r="G14" s="55">
        <f t="shared" si="1"/>
        <v>7.4907135418550013</v>
      </c>
    </row>
    <row r="15" spans="1:17" s="1" customFormat="1" ht="18" customHeight="1">
      <c r="A15" s="18" t="s">
        <v>74</v>
      </c>
      <c r="B15" s="48">
        <v>101.6</v>
      </c>
      <c r="C15" s="48">
        <v>94.663402338961802</v>
      </c>
      <c r="D15" s="48">
        <v>108.910432498196</v>
      </c>
      <c r="E15" s="55">
        <v>0.65790526177331698</v>
      </c>
      <c r="F15" s="55">
        <f t="shared" si="0"/>
        <v>6.9365976610381921</v>
      </c>
      <c r="G15" s="55">
        <f t="shared" si="1"/>
        <v>7.3104324981960076</v>
      </c>
    </row>
    <row r="16" spans="1:17" s="1" customFormat="1" ht="18" customHeight="1">
      <c r="A16" s="18" t="s">
        <v>75</v>
      </c>
      <c r="B16" s="48">
        <v>97</v>
      </c>
      <c r="C16" s="48">
        <v>85.185733517285698</v>
      </c>
      <c r="D16" s="48">
        <v>109.994376698637</v>
      </c>
      <c r="E16" s="55">
        <v>0.66806263212288897</v>
      </c>
      <c r="F16" s="55">
        <f t="shared" si="0"/>
        <v>11.814266482714302</v>
      </c>
      <c r="G16" s="55">
        <f t="shared" si="1"/>
        <v>12.994376698636998</v>
      </c>
    </row>
    <row r="17" spans="1:7" s="1" customFormat="1" ht="18" customHeight="1">
      <c r="A17" s="18" t="s">
        <v>10</v>
      </c>
      <c r="B17" s="48">
        <v>128.1</v>
      </c>
      <c r="C17" s="48">
        <v>111.04168447985199</v>
      </c>
      <c r="D17" s="48">
        <v>147.03685447900801</v>
      </c>
      <c r="E17" s="55">
        <v>4.6745350366528298e-004</v>
      </c>
      <c r="F17" s="55">
        <f t="shared" si="0"/>
        <v>17.058315520148</v>
      </c>
      <c r="G17" s="55">
        <f t="shared" si="1"/>
        <v>18.936854479008019</v>
      </c>
    </row>
    <row r="18" spans="1:7" s="1" customFormat="1" ht="18" customHeight="1">
      <c r="A18" s="18" t="s">
        <v>76</v>
      </c>
      <c r="B18" s="48">
        <v>107.2</v>
      </c>
      <c r="C18" s="48">
        <v>89.498572645103806</v>
      </c>
      <c r="D18" s="48">
        <v>127.376953744668</v>
      </c>
      <c r="E18" s="55">
        <v>0.45255739636229603</v>
      </c>
      <c r="F18" s="55">
        <f t="shared" si="0"/>
        <v>17.701427354896197</v>
      </c>
      <c r="G18" s="55">
        <f t="shared" si="1"/>
        <v>20.176953744667998</v>
      </c>
    </row>
    <row r="19" spans="1:7" s="1" customFormat="1" ht="18" customHeight="1">
      <c r="A19" s="18" t="s">
        <v>20</v>
      </c>
      <c r="B19" s="48">
        <v>49.4</v>
      </c>
      <c r="C19" s="48">
        <v>35.2878005407633</v>
      </c>
      <c r="D19" s="48">
        <v>67.270916850138093</v>
      </c>
      <c r="E19" s="55">
        <v>7.1894104254344196e-006</v>
      </c>
      <c r="F19" s="55">
        <f t="shared" si="0"/>
        <v>14.112199459236699</v>
      </c>
      <c r="G19" s="55">
        <f t="shared" si="1"/>
        <v>17.870916850138094</v>
      </c>
    </row>
    <row r="20" spans="1:7" s="1" customFormat="1" ht="18" customHeight="1">
      <c r="A20" s="18" t="s">
        <v>77</v>
      </c>
      <c r="B20" s="48">
        <v>80</v>
      </c>
      <c r="C20" s="48">
        <v>75.978275979406106</v>
      </c>
      <c r="D20" s="48">
        <v>84.179333293892697</v>
      </c>
      <c r="E20" s="55">
        <v>0</v>
      </c>
      <c r="F20" s="55">
        <f t="shared" si="0"/>
        <v>4.0217240205938936</v>
      </c>
      <c r="G20" s="55">
        <f t="shared" si="1"/>
        <v>4.1793332938926966</v>
      </c>
    </row>
    <row r="21" spans="1:7" s="1" customFormat="1" ht="18" customHeight="1">
      <c r="A21" s="18" t="s">
        <v>46</v>
      </c>
      <c r="B21" s="48">
        <v>99.5</v>
      </c>
      <c r="C21" s="48">
        <v>91.728107450802199</v>
      </c>
      <c r="D21" s="48">
        <v>107.754407328431</v>
      </c>
      <c r="E21" s="55">
        <v>0.93549258525077605</v>
      </c>
      <c r="F21" s="55">
        <f t="shared" si="0"/>
        <v>7.7718925491978013</v>
      </c>
      <c r="G21" s="55">
        <f t="shared" si="1"/>
        <v>8.2544073284310002</v>
      </c>
    </row>
    <row r="22" spans="1:7" s="1" customFormat="1" ht="18" customHeight="1">
      <c r="A22" s="18" t="s">
        <v>69</v>
      </c>
      <c r="B22" s="48">
        <v>90.3</v>
      </c>
      <c r="C22" s="48">
        <v>86.220607283190404</v>
      </c>
      <c r="D22" s="48">
        <v>94.522554036982797</v>
      </c>
      <c r="E22" s="55">
        <v>1.42580782367396e-005</v>
      </c>
      <c r="F22" s="55">
        <f t="shared" si="0"/>
        <v>4.0793927168095934</v>
      </c>
      <c r="G22" s="55">
        <f t="shared" si="1"/>
        <v>4.2225540369827996</v>
      </c>
    </row>
    <row r="23" spans="1:7" s="1" customFormat="1" ht="18" customHeight="1">
      <c r="A23" s="18" t="s">
        <v>40</v>
      </c>
      <c r="B23" s="48">
        <v>98.5</v>
      </c>
      <c r="C23" s="48">
        <v>91.202891748526</v>
      </c>
      <c r="D23" s="48">
        <v>106.225572523856</v>
      </c>
      <c r="E23" s="55">
        <v>0.71358669480933301</v>
      </c>
      <c r="F23" s="55">
        <f t="shared" si="0"/>
        <v>7.2971082514740004</v>
      </c>
      <c r="G23" s="55">
        <f t="shared" si="1"/>
        <v>7.7255725238560018</v>
      </c>
    </row>
    <row r="24" spans="1:7" s="1" customFormat="1" ht="18" customHeight="1">
      <c r="A24" s="18" t="s">
        <v>0</v>
      </c>
      <c r="B24" s="48">
        <v>84</v>
      </c>
      <c r="C24" s="48">
        <v>76.220288996510902</v>
      </c>
      <c r="D24" s="48">
        <v>92.358330201393699</v>
      </c>
      <c r="E24" s="55">
        <v>3.4554901246819402e-004</v>
      </c>
      <c r="F24" s="55">
        <f t="shared" si="0"/>
        <v>7.7797110034890977</v>
      </c>
      <c r="G24" s="55">
        <f t="shared" si="1"/>
        <v>8.3583302013936986</v>
      </c>
    </row>
    <row r="25" spans="1:7" s="1" customFormat="1" ht="18" customHeight="1">
      <c r="A25" s="18" t="s">
        <v>78</v>
      </c>
      <c r="B25" s="48">
        <v>68.3</v>
      </c>
      <c r="C25" s="48">
        <v>64.909097387800202</v>
      </c>
      <c r="D25" s="48">
        <v>71.822083331734405</v>
      </c>
      <c r="E25" s="55">
        <v>0</v>
      </c>
      <c r="F25" s="55">
        <f t="shared" si="0"/>
        <v>3.3909026121997954</v>
      </c>
      <c r="G25" s="55">
        <f t="shared" si="1"/>
        <v>3.5220833317344074</v>
      </c>
    </row>
    <row r="26" spans="1:7" s="1" customFormat="1" ht="18" customHeight="1">
      <c r="A26" s="18" t="s">
        <v>18</v>
      </c>
      <c r="B26" s="48">
        <v>76.8</v>
      </c>
      <c r="C26" s="48">
        <v>71.900991700478997</v>
      </c>
      <c r="D26" s="48">
        <v>81.944917808878799</v>
      </c>
      <c r="E26" s="55">
        <v>1.7763568394002501e-015</v>
      </c>
      <c r="F26" s="55">
        <f t="shared" si="0"/>
        <v>4.8990082995210003</v>
      </c>
      <c r="G26" s="55">
        <f t="shared" si="1"/>
        <v>5.1449178088788017</v>
      </c>
    </row>
    <row r="27" spans="1:7" s="1" customFormat="1" ht="18" customHeight="1">
      <c r="A27" s="18" t="s">
        <v>41</v>
      </c>
      <c r="B27" s="48">
        <v>62.9</v>
      </c>
      <c r="C27" s="48">
        <v>55.208313249480199</v>
      </c>
      <c r="D27" s="48">
        <v>71.363350004146895</v>
      </c>
      <c r="E27" s="55">
        <v>5.2602366906739897e-013</v>
      </c>
      <c r="F27" s="55">
        <f t="shared" si="0"/>
        <v>7.6916867505197999</v>
      </c>
      <c r="G27" s="55">
        <f t="shared" si="1"/>
        <v>8.4633500041468963</v>
      </c>
    </row>
    <row r="28" spans="1:7" s="1" customFormat="1" ht="18" customHeight="1">
      <c r="A28" s="19" t="s">
        <v>70</v>
      </c>
      <c r="B28" s="49">
        <v>78.400000000000006</v>
      </c>
      <c r="C28" s="49">
        <v>58.548333243106903</v>
      </c>
      <c r="D28" s="49">
        <v>102.81371428845399</v>
      </c>
      <c r="E28" s="56">
        <v>9.0941709691452904e-002</v>
      </c>
      <c r="F28" s="56">
        <f t="shared" si="0"/>
        <v>19.851666756893103</v>
      </c>
      <c r="G28" s="56">
        <f t="shared" si="1"/>
        <v>24.413714288453988</v>
      </c>
    </row>
    <row r="29" spans="1:7" ht="11.25" customHeight="1">
      <c r="A29" s="46"/>
      <c r="B29" s="50"/>
      <c r="C29" s="50"/>
      <c r="D29" s="50"/>
      <c r="E29" s="60"/>
      <c r="F29" s="57"/>
      <c r="G29" s="57"/>
    </row>
  </sheetData>
  <phoneticPr fontId="4"/>
  <dataValidations count="2">
    <dataValidation allowBlank="1" showDropDown="0" showInputMessage="1" showErrorMessage="0" sqref="A2"/>
    <dataValidation type="list" allowBlank="1" showDropDown="0" showInputMessage="1" showErrorMessage="0" sqref="D1">
      <formula1>"01悪性新生物,02胃の悪性新生物,03大腸の悪性新生物,04肺の悪性新生物,05子宮の悪性新生物,06乳房の悪性新生物,07虚血性心疾患,08脳血管疾患,09糖尿病,10高血圧性疾患,11腎不全"</formula1>
    </dataValidation>
  </dataValidations>
  <pageMargins left="0.70866141732283472" right="0.70866141732283472" top="0.74803149606299213" bottom="0.74803149606299213" header="0.31496062992125984" footer="0.31496062992125984"/>
  <pageSetup paperSize="9" fitToWidth="1" fitToHeight="3" orientation="landscape" usePrinterDefaults="1" horizontalDpi="300" verticalDpi="300" r:id="rId1"/>
  <headerFooter>
    <oddFooter>&amp;C&amp;P</odd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sheetPr codeName="Sheet67">
    <tabColor rgb="FFFFFF00"/>
  </sheetPr>
  <dimension ref="A1:Q29"/>
  <sheetViews>
    <sheetView view="pageBreakPreview" zoomScaleNormal="115" zoomScaleSheetLayoutView="100" workbookViewId="0">
      <selection activeCell="B25" sqref="B1:D1048576"/>
    </sheetView>
  </sheetViews>
  <sheetFormatPr defaultRowHeight="12"/>
  <cols>
    <col min="1" max="1" width="11" style="42" customWidth="1"/>
    <col min="2" max="5" width="6.25" style="42" customWidth="1"/>
    <col min="6" max="7" width="7.125" style="43" hidden="1" customWidth="1"/>
    <col min="8" max="16" width="9.875" style="42" customWidth="1"/>
    <col min="17" max="17" width="8.75" style="42" customWidth="1"/>
    <col min="18" max="16384" width="9" style="42" customWidth="1"/>
  </cols>
  <sheetData>
    <row r="1" spans="1:17" ht="22.5" customHeight="1">
      <c r="A1" s="13" t="s">
        <v>32</v>
      </c>
      <c r="D1" s="52"/>
    </row>
    <row r="2" spans="1:17" s="42" customFormat="1" ht="14.25">
      <c r="A2" s="44" t="s">
        <v>89</v>
      </c>
      <c r="E2" s="59" t="s">
        <v>56</v>
      </c>
      <c r="F2" s="43"/>
      <c r="G2" s="43"/>
      <c r="Q2" s="58" t="str">
        <f>SUBSTITUTE('Ｂ－４'!$C$6&amp;'Ｂ－４'!$C$7,"より","")</f>
        <v>市町村国保（国保連）、全国健康保険協会（協会けんぽ）秋田支部、後期高齢者医療広域連合（データは国保連）から提供いただいたレセプトデータ集計結果データ</v>
      </c>
    </row>
    <row r="3" spans="1:17" s="44" customFormat="1" ht="30.75" customHeight="1">
      <c r="A3" s="45" t="s">
        <v>45</v>
      </c>
      <c r="B3" s="45" t="s">
        <v>79</v>
      </c>
      <c r="C3" s="51" t="s">
        <v>12</v>
      </c>
      <c r="D3" s="51" t="s">
        <v>8</v>
      </c>
      <c r="E3" s="45" t="s">
        <v>51</v>
      </c>
      <c r="F3" s="53" t="s">
        <v>37</v>
      </c>
      <c r="G3" s="53" t="s">
        <v>55</v>
      </c>
    </row>
    <row r="4" spans="1:17" s="1" customFormat="1" ht="18" customHeight="1">
      <c r="A4" s="17" t="s">
        <v>25</v>
      </c>
      <c r="B4" s="47">
        <v>91.1</v>
      </c>
      <c r="C4" s="47">
        <v>83.4797859202545</v>
      </c>
      <c r="D4" s="47">
        <v>99.228835497870904</v>
      </c>
      <c r="E4" s="54">
        <v>3.4865898232511398e-002</v>
      </c>
      <c r="F4" s="54">
        <f t="shared" ref="F4:F28" si="0">ABS(B4-C4)</f>
        <v>7.6202140797454945</v>
      </c>
      <c r="G4" s="54">
        <f t="shared" ref="G4:G28" si="1">ABS(B4-D4)</f>
        <v>8.1288354978709094</v>
      </c>
    </row>
    <row r="5" spans="1:17" s="1" customFormat="1" ht="18" customHeight="1">
      <c r="A5" s="18" t="s">
        <v>49</v>
      </c>
      <c r="B5" s="48">
        <v>108.5</v>
      </c>
      <c r="C5" s="48">
        <v>96.369863007194496</v>
      </c>
      <c r="D5" s="48">
        <v>121.73428883103099</v>
      </c>
      <c r="E5" s="55">
        <v>0.16939362831683399</v>
      </c>
      <c r="F5" s="55">
        <f t="shared" si="0"/>
        <v>12.130136992805504</v>
      </c>
      <c r="G5" s="55">
        <f t="shared" si="1"/>
        <v>13.234288831030995</v>
      </c>
    </row>
    <row r="6" spans="1:17" s="1" customFormat="1" ht="18" customHeight="1">
      <c r="A6" s="18" t="s">
        <v>63</v>
      </c>
      <c r="B6" s="48">
        <v>143.5</v>
      </c>
      <c r="C6" s="48">
        <v>109.75961065380901</v>
      </c>
      <c r="D6" s="48">
        <v>184.33564981104399</v>
      </c>
      <c r="E6" s="55">
        <v>5.7053637216557497e-003</v>
      </c>
      <c r="F6" s="55">
        <f t="shared" si="0"/>
        <v>33.740389346190995</v>
      </c>
      <c r="G6" s="55">
        <f t="shared" si="1"/>
        <v>40.835649811043993</v>
      </c>
    </row>
    <row r="7" spans="1:17" s="1" customFormat="1" ht="18" customHeight="1">
      <c r="A7" s="18" t="s">
        <v>42</v>
      </c>
      <c r="B7" s="48">
        <v>121.1</v>
      </c>
      <c r="C7" s="48">
        <v>108.28991560319101</v>
      </c>
      <c r="D7" s="48">
        <v>135.008586408638</v>
      </c>
      <c r="E7" s="55">
        <v>5.8908899703324902e-004</v>
      </c>
      <c r="F7" s="55">
        <f t="shared" si="0"/>
        <v>12.810084396808989</v>
      </c>
      <c r="G7" s="55">
        <f t="shared" si="1"/>
        <v>13.908586408638001</v>
      </c>
    </row>
    <row r="8" spans="1:17" s="1" customFormat="1" ht="18" customHeight="1">
      <c r="A8" s="18" t="s">
        <v>72</v>
      </c>
      <c r="B8" s="48">
        <v>21</v>
      </c>
      <c r="C8" s="48">
        <v>5.6496320452674897</v>
      </c>
      <c r="D8" s="48">
        <v>53.7646337630784</v>
      </c>
      <c r="E8" s="55">
        <v>8.8891452360595502e-004</v>
      </c>
      <c r="F8" s="55">
        <f t="shared" si="0"/>
        <v>15.35036795473251</v>
      </c>
      <c r="G8" s="55">
        <f t="shared" si="1"/>
        <v>32.7646337630784</v>
      </c>
    </row>
    <row r="9" spans="1:17" s="1" customFormat="1" ht="18" customHeight="1">
      <c r="A9" s="18" t="s">
        <v>57</v>
      </c>
      <c r="B9" s="48">
        <v>98.2</v>
      </c>
      <c r="C9" s="48">
        <v>89.177015011801799</v>
      </c>
      <c r="D9" s="48">
        <v>107.88842317478399</v>
      </c>
      <c r="E9" s="55">
        <v>0.72700025702695403</v>
      </c>
      <c r="F9" s="55">
        <f t="shared" si="0"/>
        <v>9.0229849881982034</v>
      </c>
      <c r="G9" s="55">
        <f t="shared" si="1"/>
        <v>9.688423174783992</v>
      </c>
    </row>
    <row r="10" spans="1:17" s="1" customFormat="1" ht="18" customHeight="1">
      <c r="A10" s="18" t="s">
        <v>28</v>
      </c>
      <c r="B10" s="48">
        <v>84.1</v>
      </c>
      <c r="C10" s="48">
        <v>53.868116739136703</v>
      </c>
      <c r="D10" s="48">
        <v>125.140256284079</v>
      </c>
      <c r="E10" s="55">
        <v>0.45218103367010498</v>
      </c>
      <c r="F10" s="55">
        <f t="shared" si="0"/>
        <v>30.231883260863292</v>
      </c>
      <c r="G10" s="55">
        <f t="shared" si="1"/>
        <v>41.040256284079007</v>
      </c>
    </row>
    <row r="11" spans="1:17" s="1" customFormat="1" ht="18" customHeight="1">
      <c r="A11" s="18" t="s">
        <v>44</v>
      </c>
      <c r="B11" s="48">
        <v>100.7</v>
      </c>
      <c r="C11" s="48">
        <v>84.975484407577</v>
      </c>
      <c r="D11" s="48">
        <v>118.49007567569799</v>
      </c>
      <c r="E11" s="55">
        <v>0.95677350100925695</v>
      </c>
      <c r="F11" s="55">
        <f t="shared" si="0"/>
        <v>15.724515592423003</v>
      </c>
      <c r="G11" s="55">
        <f t="shared" si="1"/>
        <v>17.790075675697992</v>
      </c>
    </row>
    <row r="12" spans="1:17" s="1" customFormat="1" ht="18" customHeight="1">
      <c r="A12" s="18" t="s">
        <v>52</v>
      </c>
      <c r="B12" s="48">
        <v>101.5</v>
      </c>
      <c r="C12" s="48">
        <v>78.163077879619706</v>
      </c>
      <c r="D12" s="48">
        <v>129.61584518102299</v>
      </c>
      <c r="E12" s="55">
        <v>0.94898581065571297</v>
      </c>
      <c r="F12" s="55">
        <f t="shared" si="0"/>
        <v>23.336922120380294</v>
      </c>
      <c r="G12" s="55">
        <f t="shared" si="1"/>
        <v>28.115845181022991</v>
      </c>
    </row>
    <row r="13" spans="1:17" s="1" customFormat="1" ht="18" customHeight="1">
      <c r="A13" s="18" t="s">
        <v>27</v>
      </c>
      <c r="B13" s="48">
        <v>96</v>
      </c>
      <c r="C13" s="48">
        <v>91.961178962569605</v>
      </c>
      <c r="D13" s="48">
        <v>100.17053567812</v>
      </c>
      <c r="E13" s="55">
        <v>6.2188735768021801e-002</v>
      </c>
      <c r="F13" s="55">
        <f t="shared" si="0"/>
        <v>4.0388210374303952</v>
      </c>
      <c r="G13" s="55">
        <f t="shared" si="1"/>
        <v>4.1705356781200038</v>
      </c>
    </row>
    <row r="14" spans="1:17" s="1" customFormat="1" ht="18" customHeight="1">
      <c r="A14" s="18" t="s">
        <v>73</v>
      </c>
      <c r="B14" s="48">
        <v>116</v>
      </c>
      <c r="C14" s="48">
        <v>102.550022634271</v>
      </c>
      <c r="D14" s="48">
        <v>130.72353352948201</v>
      </c>
      <c r="E14" s="55">
        <v>1.6134352105849899e-002</v>
      </c>
      <c r="F14" s="55">
        <f t="shared" si="0"/>
        <v>13.449977365728998</v>
      </c>
      <c r="G14" s="55">
        <f t="shared" si="1"/>
        <v>14.723533529482012</v>
      </c>
    </row>
    <row r="15" spans="1:17" s="1" customFormat="1" ht="18" customHeight="1">
      <c r="A15" s="18" t="s">
        <v>74</v>
      </c>
      <c r="B15" s="48">
        <v>138.9</v>
      </c>
      <c r="C15" s="48">
        <v>125.05045519274999</v>
      </c>
      <c r="D15" s="48">
        <v>153.864135598356</v>
      </c>
      <c r="E15" s="55">
        <v>2.8616176095397402e-010</v>
      </c>
      <c r="F15" s="55">
        <f t="shared" si="0"/>
        <v>13.849544807250012</v>
      </c>
      <c r="G15" s="55">
        <f t="shared" si="1"/>
        <v>14.964135598355995</v>
      </c>
    </row>
    <row r="16" spans="1:17" s="1" customFormat="1" ht="18" customHeight="1">
      <c r="A16" s="18" t="s">
        <v>75</v>
      </c>
      <c r="B16" s="48">
        <v>132.1</v>
      </c>
      <c r="C16" s="48">
        <v>107.594754723493</v>
      </c>
      <c r="D16" s="48">
        <v>160.515504189528</v>
      </c>
      <c r="E16" s="55">
        <v>5.9439296091976504e-003</v>
      </c>
      <c r="F16" s="55">
        <f t="shared" si="0"/>
        <v>24.505245276506997</v>
      </c>
      <c r="G16" s="55">
        <f t="shared" si="1"/>
        <v>28.415504189528008</v>
      </c>
    </row>
    <row r="17" spans="1:7" s="1" customFormat="1" ht="18" customHeight="1">
      <c r="A17" s="18" t="s">
        <v>10</v>
      </c>
      <c r="B17" s="48">
        <v>155.19999999999999</v>
      </c>
      <c r="C17" s="48">
        <v>122.476428147734</v>
      </c>
      <c r="D17" s="48">
        <v>193.97661107402001</v>
      </c>
      <c r="E17" s="55">
        <v>1.3245318169663499e-004</v>
      </c>
      <c r="F17" s="55">
        <f t="shared" si="0"/>
        <v>32.723571852265991</v>
      </c>
      <c r="G17" s="55">
        <f t="shared" si="1"/>
        <v>38.776611074020025</v>
      </c>
    </row>
    <row r="18" spans="1:7" s="1" customFormat="1" ht="18" customHeight="1">
      <c r="A18" s="18" t="s">
        <v>76</v>
      </c>
      <c r="B18" s="48">
        <v>111.8</v>
      </c>
      <c r="C18" s="48">
        <v>80.566619208836997</v>
      </c>
      <c r="D18" s="48">
        <v>151.12571115233101</v>
      </c>
      <c r="E18" s="55">
        <v>0.51986128991532499</v>
      </c>
      <c r="F18" s="55">
        <f t="shared" si="0"/>
        <v>31.233380791163</v>
      </c>
      <c r="G18" s="55">
        <f t="shared" si="1"/>
        <v>39.32571115233101</v>
      </c>
    </row>
    <row r="19" spans="1:7" s="1" customFormat="1" ht="18" customHeight="1">
      <c r="A19" s="18" t="s">
        <v>20</v>
      </c>
      <c r="B19" s="48">
        <v>35.200000000000003</v>
      </c>
      <c r="C19" s="48">
        <v>16.851578358678299</v>
      </c>
      <c r="D19" s="48">
        <v>64.738526596657806</v>
      </c>
      <c r="E19" s="55">
        <v>7.9359154534830402e-004</v>
      </c>
      <c r="F19" s="55">
        <f t="shared" si="0"/>
        <v>18.348421641321703</v>
      </c>
      <c r="G19" s="55">
        <f t="shared" si="1"/>
        <v>29.538526596657803</v>
      </c>
    </row>
    <row r="20" spans="1:7" s="1" customFormat="1" ht="18" customHeight="1">
      <c r="A20" s="18" t="s">
        <v>77</v>
      </c>
      <c r="B20" s="48">
        <v>103.9</v>
      </c>
      <c r="C20" s="48">
        <v>95.887547907780998</v>
      </c>
      <c r="D20" s="48">
        <v>112.403237644527</v>
      </c>
      <c r="E20" s="55">
        <v>0.34781953126107601</v>
      </c>
      <c r="F20" s="55">
        <f t="shared" si="0"/>
        <v>8.0124520922190072</v>
      </c>
      <c r="G20" s="55">
        <f t="shared" si="1"/>
        <v>8.5032376445269904</v>
      </c>
    </row>
    <row r="21" spans="1:7" s="1" customFormat="1" ht="18" customHeight="1">
      <c r="A21" s="18" t="s">
        <v>46</v>
      </c>
      <c r="B21" s="48">
        <v>104.1</v>
      </c>
      <c r="C21" s="48">
        <v>90.204423125938106</v>
      </c>
      <c r="D21" s="48">
        <v>119.529845531772</v>
      </c>
      <c r="E21" s="55">
        <v>0.59078986511106901</v>
      </c>
      <c r="F21" s="55">
        <f t="shared" si="0"/>
        <v>13.895576874061888</v>
      </c>
      <c r="G21" s="55">
        <f t="shared" si="1"/>
        <v>15.429845531772003</v>
      </c>
    </row>
    <row r="22" spans="1:7" s="1" customFormat="1" ht="18" customHeight="1">
      <c r="A22" s="18" t="s">
        <v>69</v>
      </c>
      <c r="B22" s="48">
        <v>108.5</v>
      </c>
      <c r="C22" s="48">
        <v>100.718225237353</v>
      </c>
      <c r="D22" s="48">
        <v>116.723403167238</v>
      </c>
      <c r="E22" s="55">
        <v>2.9697818783824399e-002</v>
      </c>
      <c r="F22" s="55">
        <f t="shared" si="0"/>
        <v>7.7817747626470037</v>
      </c>
      <c r="G22" s="55">
        <f t="shared" si="1"/>
        <v>8.2234031672380041</v>
      </c>
    </row>
    <row r="23" spans="1:7" s="1" customFormat="1" ht="18" customHeight="1">
      <c r="A23" s="18" t="s">
        <v>40</v>
      </c>
      <c r="B23" s="48">
        <v>132.69999999999999</v>
      </c>
      <c r="C23" s="48">
        <v>117.83945852911999</v>
      </c>
      <c r="D23" s="48">
        <v>148.91568215618199</v>
      </c>
      <c r="E23" s="55">
        <v>1.6492468546403001e-006</v>
      </c>
      <c r="F23" s="55">
        <f t="shared" si="0"/>
        <v>14.860541470879994</v>
      </c>
      <c r="G23" s="55">
        <f t="shared" si="1"/>
        <v>16.215682156181998</v>
      </c>
    </row>
    <row r="24" spans="1:7" s="1" customFormat="1" ht="18" customHeight="1">
      <c r="A24" s="18" t="s">
        <v>0</v>
      </c>
      <c r="B24" s="48">
        <v>80.2</v>
      </c>
      <c r="C24" s="48">
        <v>67.148599550864105</v>
      </c>
      <c r="D24" s="48">
        <v>95.046970743279999</v>
      </c>
      <c r="E24" s="55">
        <v>1.21901864256859e-002</v>
      </c>
      <c r="F24" s="55">
        <f t="shared" si="0"/>
        <v>13.051400449135897</v>
      </c>
      <c r="G24" s="55">
        <f t="shared" si="1"/>
        <v>14.846970743279996</v>
      </c>
    </row>
    <row r="25" spans="1:7" s="1" customFormat="1" ht="18" customHeight="1">
      <c r="A25" s="18" t="s">
        <v>78</v>
      </c>
      <c r="B25" s="48">
        <v>78.7</v>
      </c>
      <c r="C25" s="48">
        <v>72.354384239207405</v>
      </c>
      <c r="D25" s="48">
        <v>85.453019826771595</v>
      </c>
      <c r="E25" s="55">
        <v>1.36446434151338e-008</v>
      </c>
      <c r="F25" s="55">
        <f t="shared" si="0"/>
        <v>6.3456157607925974</v>
      </c>
      <c r="G25" s="55">
        <f t="shared" si="1"/>
        <v>6.7530198267715917</v>
      </c>
    </row>
    <row r="26" spans="1:7" s="1" customFormat="1" ht="18" customHeight="1">
      <c r="A26" s="18" t="s">
        <v>18</v>
      </c>
      <c r="B26" s="48">
        <v>89.8</v>
      </c>
      <c r="C26" s="48">
        <v>80.5986183106656</v>
      </c>
      <c r="D26" s="48">
        <v>99.763873654545193</v>
      </c>
      <c r="E26" s="55">
        <v>4.9286448742697199e-002</v>
      </c>
      <c r="F26" s="55">
        <f t="shared" si="0"/>
        <v>9.2013816893343972</v>
      </c>
      <c r="G26" s="55">
        <f t="shared" si="1"/>
        <v>9.9638736545451962</v>
      </c>
    </row>
    <row r="27" spans="1:7" s="1" customFormat="1" ht="18" customHeight="1">
      <c r="A27" s="18" t="s">
        <v>41</v>
      </c>
      <c r="B27" s="48">
        <v>69.900000000000006</v>
      </c>
      <c r="C27" s="48">
        <v>56.059996456635297</v>
      </c>
      <c r="D27" s="48">
        <v>86.120009592103898</v>
      </c>
      <c r="E27" s="55">
        <v>8.92457360875065e-004</v>
      </c>
      <c r="F27" s="55">
        <f t="shared" si="0"/>
        <v>13.840003543364709</v>
      </c>
      <c r="G27" s="55">
        <f t="shared" si="1"/>
        <v>16.220009592103892</v>
      </c>
    </row>
    <row r="28" spans="1:7" s="1" customFormat="1" ht="18" customHeight="1">
      <c r="A28" s="19" t="s">
        <v>70</v>
      </c>
      <c r="B28" s="49">
        <v>60.6</v>
      </c>
      <c r="C28" s="49">
        <v>32.235264231679302</v>
      </c>
      <c r="D28" s="49">
        <v>103.634905548761</v>
      </c>
      <c r="E28" s="56">
        <v>8.6426532696444805e-002</v>
      </c>
      <c r="F28" s="56">
        <f t="shared" si="0"/>
        <v>28.364735768320699</v>
      </c>
      <c r="G28" s="56">
        <f t="shared" si="1"/>
        <v>43.034905548760996</v>
      </c>
    </row>
    <row r="29" spans="1:7" ht="11.25" customHeight="1">
      <c r="A29" s="46"/>
      <c r="B29" s="50"/>
      <c r="C29" s="50"/>
      <c r="D29" s="50"/>
      <c r="E29" s="60"/>
      <c r="F29" s="57"/>
      <c r="G29" s="57"/>
    </row>
  </sheetData>
  <phoneticPr fontId="4"/>
  <dataValidations count="2">
    <dataValidation type="list" allowBlank="1" showDropDown="0" showInputMessage="1" showErrorMessage="0" sqref="D1">
      <formula1>"01悪性新生物,02胃の悪性新生物,03大腸の悪性新生物,04肺の悪性新生物,05子宮の悪性新生物,06乳房の悪性新生物,07虚血性心疾患,08脳血管疾患,09糖尿病,10高血圧性疾患,11腎不全"</formula1>
    </dataValidation>
    <dataValidation allowBlank="1" showDropDown="0" showInputMessage="1" showErrorMessage="0" sqref="A2"/>
  </dataValidations>
  <pageMargins left="0.70866141732283472" right="0.70866141732283472" top="0.74803149606299213" bottom="0.74803149606299213" header="0.31496062992125984" footer="0.31496062992125984"/>
  <pageSetup paperSize="9" fitToWidth="1" fitToHeight="3" orientation="landscape" usePrinterDefaults="1" horizontalDpi="300" verticalDpi="300" r:id="rId1"/>
  <headerFooter>
    <oddFooter>&amp;C&amp;P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50">
    <tabColor rgb="FFFFFF00"/>
  </sheetPr>
  <dimension ref="A1:R90"/>
  <sheetViews>
    <sheetView view="pageBreakPreview" topLeftCell="I1" zoomScale="80" zoomScaleNormal="79" zoomScaleSheetLayoutView="80" workbookViewId="0">
      <selection activeCell="R42" sqref="R42"/>
    </sheetView>
  </sheetViews>
  <sheetFormatPr defaultColWidth="9.125" defaultRowHeight="13.5"/>
  <cols>
    <col min="1" max="1" width="17.25" style="1" customWidth="1"/>
    <col min="2" max="6" width="23.25" style="1" customWidth="1"/>
    <col min="7" max="7" width="17.25" style="1" customWidth="1"/>
    <col min="8" max="12" width="23.25" style="1" customWidth="1"/>
    <col min="13" max="13" width="17.25" style="1" customWidth="1"/>
    <col min="14" max="18" width="23.25" style="1" customWidth="1"/>
    <col min="19" max="16384" width="9.125" style="1"/>
  </cols>
  <sheetData>
    <row r="1" spans="1:18" ht="17.25">
      <c r="A1" s="13" t="s">
        <v>9</v>
      </c>
      <c r="B1" s="20"/>
      <c r="G1" s="13" t="s">
        <v>9</v>
      </c>
      <c r="H1" s="20"/>
      <c r="M1" s="13" t="s">
        <v>9</v>
      </c>
      <c r="N1" s="20"/>
    </row>
    <row r="2" spans="1:18" s="10" customFormat="1" ht="14.25">
      <c r="A2" s="14" t="s">
        <v>50</v>
      </c>
      <c r="B2" s="21"/>
      <c r="F2" s="36" t="str">
        <f>SUBSTITUTE('Ｂ－４'!$C$6&amp;'Ｂ－４'!$C$7,"より","")</f>
        <v>市町村国保（国保連）、全国健康保険協会（協会けんぽ）秋田支部、後期高齢者医療広域連合（データは国保連）から提供いただいたレセプトデータ集計結果データ</v>
      </c>
      <c r="G2" s="14" t="s">
        <v>98</v>
      </c>
      <c r="H2" s="21"/>
      <c r="L2" s="36" t="str">
        <f>SUBSTITUTE('Ｂ－４'!$C$6&amp;'Ｂ－４'!$C$7,"より","")</f>
        <v>市町村国保（国保連）、全国健康保険協会（協会けんぽ）秋田支部、後期高齢者医療広域連合（データは国保連）から提供いただいたレセプトデータ集計結果データ</v>
      </c>
      <c r="M2" s="14" t="s">
        <v>97</v>
      </c>
      <c r="N2" s="21"/>
      <c r="R2" s="36" t="str">
        <f>SUBSTITUTE('Ｂ－４'!$C$6&amp;'Ｂ－４'!$C$7,"より","")</f>
        <v>市町村国保（国保連）、全国健康保険協会（協会けんぽ）秋田支部、後期高齢者医療広域連合（データは国保連）から提供いただいたレセプトデータ集計結果データ</v>
      </c>
    </row>
    <row r="3" spans="1:18" s="11" customFormat="1" ht="19.5" customHeight="1">
      <c r="A3" s="15" t="s">
        <v>45</v>
      </c>
      <c r="B3" s="15" t="s">
        <v>26</v>
      </c>
      <c r="C3" s="25" t="s">
        <v>67</v>
      </c>
      <c r="D3" s="31"/>
      <c r="E3" s="31"/>
      <c r="F3" s="37"/>
      <c r="G3" s="15" t="s">
        <v>45</v>
      </c>
      <c r="H3" s="15" t="s">
        <v>26</v>
      </c>
      <c r="I3" s="25" t="s">
        <v>67</v>
      </c>
      <c r="J3" s="31"/>
      <c r="K3" s="31"/>
      <c r="L3" s="37"/>
      <c r="M3" s="15" t="s">
        <v>45</v>
      </c>
      <c r="N3" s="15" t="s">
        <v>26</v>
      </c>
      <c r="O3" s="25" t="s">
        <v>67</v>
      </c>
      <c r="P3" s="31"/>
      <c r="Q3" s="31"/>
      <c r="R3" s="37"/>
    </row>
    <row r="4" spans="1:18" s="11" customFormat="1" ht="19.5" customHeight="1">
      <c r="A4" s="16"/>
      <c r="B4" s="16"/>
      <c r="C4" s="26" t="s">
        <v>84</v>
      </c>
      <c r="D4" s="32" t="s">
        <v>43</v>
      </c>
      <c r="E4" s="32" t="s">
        <v>85</v>
      </c>
      <c r="F4" s="38" t="s">
        <v>54</v>
      </c>
      <c r="G4" s="16"/>
      <c r="H4" s="16"/>
      <c r="I4" s="26" t="s">
        <v>84</v>
      </c>
      <c r="J4" s="32" t="s">
        <v>43</v>
      </c>
      <c r="K4" s="32" t="s">
        <v>85</v>
      </c>
      <c r="L4" s="38" t="s">
        <v>54</v>
      </c>
      <c r="M4" s="16"/>
      <c r="N4" s="16"/>
      <c r="O4" s="26" t="s">
        <v>84</v>
      </c>
      <c r="P4" s="32" t="s">
        <v>43</v>
      </c>
      <c r="Q4" s="32" t="s">
        <v>85</v>
      </c>
      <c r="R4" s="38" t="s">
        <v>54</v>
      </c>
    </row>
    <row r="5" spans="1:18" s="12" customFormat="1" ht="18" customHeight="1">
      <c r="A5" s="17" t="s">
        <v>25</v>
      </c>
      <c r="B5" s="22">
        <v>0.91430609881432456</v>
      </c>
      <c r="C5" s="27">
        <v>-8.5693901185675395e-002</v>
      </c>
      <c r="D5" s="33">
        <v>-5.09389611639419e-002</v>
      </c>
      <c r="E5" s="33">
        <v>-2.8106510884046601e-002</v>
      </c>
      <c r="F5" s="39">
        <v>-6.6484291376868896e-003</v>
      </c>
      <c r="G5" s="17" t="s">
        <v>25</v>
      </c>
      <c r="H5" s="22">
        <v>0.92370277142816093</v>
      </c>
      <c r="I5" s="27">
        <v>-7.6297228571839015e-002</v>
      </c>
      <c r="J5" s="33">
        <v>-4.3049944003923701e-002</v>
      </c>
      <c r="K5" s="33">
        <v>-2.6477513626110699e-002</v>
      </c>
      <c r="L5" s="39">
        <v>-6.76977094180462e-003</v>
      </c>
      <c r="M5" s="17" t="s">
        <v>25</v>
      </c>
      <c r="N5" s="22">
        <v>0.90747025099729572</v>
      </c>
      <c r="O5" s="27">
        <v>-9.2529749002704317e-002</v>
      </c>
      <c r="P5" s="33">
        <v>-5.7233387818457299e-002</v>
      </c>
      <c r="Q5" s="33">
        <v>-2.8808653448992999e-002</v>
      </c>
      <c r="R5" s="39">
        <v>-6.4877077352540197e-003</v>
      </c>
    </row>
    <row r="6" spans="1:18" s="12" customFormat="1" ht="18" customHeight="1">
      <c r="A6" s="18" t="s">
        <v>49</v>
      </c>
      <c r="B6" s="23">
        <v>0.93440556965540056</v>
      </c>
      <c r="C6" s="28">
        <v>-6.55944303445994e-002</v>
      </c>
      <c r="D6" s="34">
        <v>-1.55016317530309e-002</v>
      </c>
      <c r="E6" s="34">
        <v>-3.8089349690471001e-002</v>
      </c>
      <c r="F6" s="40">
        <v>-1.20034489010975e-002</v>
      </c>
      <c r="G6" s="18" t="s">
        <v>49</v>
      </c>
      <c r="H6" s="23">
        <v>0.93154686488691585</v>
      </c>
      <c r="I6" s="28">
        <v>-6.8453135113084207e-002</v>
      </c>
      <c r="J6" s="34">
        <v>-2.7800809485590001e-002</v>
      </c>
      <c r="K6" s="34">
        <v>-2.96425004570436e-002</v>
      </c>
      <c r="L6" s="40">
        <v>-1.1009825170450601e-002</v>
      </c>
      <c r="M6" s="18" t="s">
        <v>49</v>
      </c>
      <c r="N6" s="23">
        <v>0.9393860323384795</v>
      </c>
      <c r="O6" s="28">
        <v>-6.0613967661520468e-002</v>
      </c>
      <c r="P6" s="34">
        <v>-3.2293321787605698e-003</v>
      </c>
      <c r="Q6" s="34">
        <v>-4.4809934584534798e-002</v>
      </c>
      <c r="R6" s="40">
        <v>-1.25747008982251e-002</v>
      </c>
    </row>
    <row r="7" spans="1:18" s="12" customFormat="1" ht="18" customHeight="1">
      <c r="A7" s="18" t="s">
        <v>63</v>
      </c>
      <c r="B7" s="23">
        <v>0.95347182975674305</v>
      </c>
      <c r="C7" s="28">
        <v>-4.6528170243256999e-002</v>
      </c>
      <c r="D7" s="34">
        <v>-1.41737586533592e-002</v>
      </c>
      <c r="E7" s="34">
        <v>-1.8896422882830499e-002</v>
      </c>
      <c r="F7" s="40">
        <v>-1.3457988707067299e-002</v>
      </c>
      <c r="G7" s="18" t="s">
        <v>63</v>
      </c>
      <c r="H7" s="23">
        <v>1.0233293161180641</v>
      </c>
      <c r="I7" s="28">
        <v>2.3329316118064082e-002</v>
      </c>
      <c r="J7" s="34">
        <v>3.9947011900489299e-002</v>
      </c>
      <c r="K7" s="34">
        <v>-4.0736893691392202e-003</v>
      </c>
      <c r="L7" s="40">
        <v>-1.2544006413286001e-002</v>
      </c>
      <c r="M7" s="18" t="s">
        <v>63</v>
      </c>
      <c r="N7" s="23">
        <v>0.89673234280969183</v>
      </c>
      <c r="O7" s="28">
        <v>-0.1032676571903082</v>
      </c>
      <c r="P7" s="34">
        <v>-5.8942914590202303e-002</v>
      </c>
      <c r="Q7" s="34">
        <v>-3.03646308945985e-002</v>
      </c>
      <c r="R7" s="40">
        <v>-1.39601117055074e-002</v>
      </c>
    </row>
    <row r="8" spans="1:18" s="12" customFormat="1" ht="18" customHeight="1">
      <c r="A8" s="18" t="s">
        <v>42</v>
      </c>
      <c r="B8" s="23">
        <v>0.91236958064389095</v>
      </c>
      <c r="C8" s="28">
        <v>-8.7630419356109102e-002</v>
      </c>
      <c r="D8" s="34">
        <v>-3.0191390398347701e-002</v>
      </c>
      <c r="E8" s="34">
        <v>-4.5010360661602397e-002</v>
      </c>
      <c r="F8" s="40">
        <v>-1.2428668296159e-002</v>
      </c>
      <c r="G8" s="18" t="s">
        <v>42</v>
      </c>
      <c r="H8" s="23">
        <v>0.91852742170655066</v>
      </c>
      <c r="I8" s="28">
        <v>-8.1472578293449338e-002</v>
      </c>
      <c r="J8" s="34">
        <v>-2.5426695125558601e-002</v>
      </c>
      <c r="K8" s="34">
        <v>-4.6062215820429998e-002</v>
      </c>
      <c r="L8" s="40">
        <v>-9.9836673474607406e-003</v>
      </c>
      <c r="M8" s="18" t="s">
        <v>42</v>
      </c>
      <c r="N8" s="23">
        <v>0.90998853218329745</v>
      </c>
      <c r="O8" s="28">
        <v>-9.0011467816702495e-002</v>
      </c>
      <c r="P8" s="34">
        <v>-3.34640067892574e-002</v>
      </c>
      <c r="Q8" s="34">
        <v>-4.2100448640371303e-002</v>
      </c>
      <c r="R8" s="40">
        <v>-1.44470123870738e-002</v>
      </c>
    </row>
    <row r="9" spans="1:18" s="12" customFormat="1" ht="18" customHeight="1">
      <c r="A9" s="18" t="s">
        <v>72</v>
      </c>
      <c r="B9" s="23">
        <v>0.95105984280677047</v>
      </c>
      <c r="C9" s="28">
        <v>-4.8940157193229541e-002</v>
      </c>
      <c r="D9" s="34">
        <v>2.7697868060647599e-003</v>
      </c>
      <c r="E9" s="34">
        <v>-3.6324217908985601e-002</v>
      </c>
      <c r="F9" s="40">
        <v>-1.53857260903087e-002</v>
      </c>
      <c r="G9" s="18" t="s">
        <v>72</v>
      </c>
      <c r="H9" s="23">
        <v>0.95925645792434322</v>
      </c>
      <c r="I9" s="28">
        <v>-4.0743542075656801e-002</v>
      </c>
      <c r="J9" s="34">
        <v>1.8060790584916799e-002</v>
      </c>
      <c r="K9" s="34">
        <v>-4.4916489434451e-002</v>
      </c>
      <c r="L9" s="40">
        <v>-1.38878432261226e-002</v>
      </c>
      <c r="M9" s="18" t="s">
        <v>72</v>
      </c>
      <c r="N9" s="23">
        <v>0.93464919326970708</v>
      </c>
      <c r="O9" s="28">
        <v>-6.5350806730292893e-002</v>
      </c>
      <c r="P9" s="34">
        <v>-1.82236055153772e-002</v>
      </c>
      <c r="Q9" s="34">
        <v>-3.07948844441648e-002</v>
      </c>
      <c r="R9" s="40">
        <v>-1.63323167707509e-002</v>
      </c>
    </row>
    <row r="10" spans="1:18" s="12" customFormat="1" ht="18" customHeight="1">
      <c r="A10" s="18" t="s">
        <v>57</v>
      </c>
      <c r="B10" s="23">
        <v>1.0133012769437386</v>
      </c>
      <c r="C10" s="28">
        <v>1.3301276943738529e-002</v>
      </c>
      <c r="D10" s="34">
        <v>1.51232770547104e-002</v>
      </c>
      <c r="E10" s="34">
        <v>-7.2232619301220002e-003</v>
      </c>
      <c r="F10" s="40">
        <v>5.4012618191501298e-003</v>
      </c>
      <c r="G10" s="18" t="s">
        <v>57</v>
      </c>
      <c r="H10" s="23">
        <v>0.9802072066922094</v>
      </c>
      <c r="I10" s="28">
        <v>-1.9792793307790626e-002</v>
      </c>
      <c r="J10" s="34">
        <v>8.9141803097779106e-003</v>
      </c>
      <c r="K10" s="34">
        <v>-3.1272766921378599e-002</v>
      </c>
      <c r="L10" s="40">
        <v>2.5657933038100598e-003</v>
      </c>
      <c r="M10" s="18" t="s">
        <v>57</v>
      </c>
      <c r="N10" s="23">
        <v>1.0471015172418667</v>
      </c>
      <c r="O10" s="28">
        <v>4.7101517241866619e-002</v>
      </c>
      <c r="P10" s="34">
        <v>2.4003897437334502e-002</v>
      </c>
      <c r="Q10" s="34">
        <v>1.50327147930958e-002</v>
      </c>
      <c r="R10" s="40">
        <v>8.0649050114363196e-003</v>
      </c>
    </row>
    <row r="11" spans="1:18" s="12" customFormat="1" ht="18" customHeight="1">
      <c r="A11" s="18" t="s">
        <v>28</v>
      </c>
      <c r="B11" s="23">
        <v>1.1078157805841597</v>
      </c>
      <c r="C11" s="28">
        <v>0.10781578058415971</v>
      </c>
      <c r="D11" s="34">
        <v>7.3801303752109096e-002</v>
      </c>
      <c r="E11" s="34">
        <v>5.0699779382341e-002</v>
      </c>
      <c r="F11" s="40">
        <v>-1.6685302550290399e-002</v>
      </c>
      <c r="G11" s="18" t="s">
        <v>28</v>
      </c>
      <c r="H11" s="23">
        <v>1.1410479940272484</v>
      </c>
      <c r="I11" s="28">
        <v>0.14104799402724841</v>
      </c>
      <c r="J11" s="34">
        <v>0.12850855165343</v>
      </c>
      <c r="K11" s="34">
        <v>2.8423383711849499e-002</v>
      </c>
      <c r="L11" s="40">
        <v>-1.5883941338031098e-002</v>
      </c>
      <c r="M11" s="18" t="s">
        <v>28</v>
      </c>
      <c r="N11" s="23">
        <v>1.0757009731697431</v>
      </c>
      <c r="O11" s="28">
        <v>7.5700973169743099e-002</v>
      </c>
      <c r="P11" s="34">
        <v>2.2032298840553501e-002</v>
      </c>
      <c r="Q11" s="34">
        <v>7.0830103861316093e-002</v>
      </c>
      <c r="R11" s="40">
        <v>-1.7161429532126501e-002</v>
      </c>
    </row>
    <row r="12" spans="1:18" s="12" customFormat="1" ht="18" customHeight="1">
      <c r="A12" s="18" t="s">
        <v>44</v>
      </c>
      <c r="B12" s="23">
        <v>1.0543503238430105</v>
      </c>
      <c r="C12" s="28">
        <v>5.4350323843010445e-002</v>
      </c>
      <c r="D12" s="34">
        <v>3.2773643693098202e-002</v>
      </c>
      <c r="E12" s="34">
        <v>2.3244981395265599e-002</v>
      </c>
      <c r="F12" s="40">
        <v>-1.6683012453533601e-003</v>
      </c>
      <c r="G12" s="18" t="s">
        <v>44</v>
      </c>
      <c r="H12" s="23">
        <v>1.0813344821719291</v>
      </c>
      <c r="I12" s="28">
        <v>8.1334482171929109e-002</v>
      </c>
      <c r="J12" s="34">
        <v>7.0880077599488403e-002</v>
      </c>
      <c r="K12" s="34">
        <v>1.2204264491720501e-002</v>
      </c>
      <c r="L12" s="40">
        <v>-1.7498599192797999e-003</v>
      </c>
      <c r="M12" s="18" t="s">
        <v>44</v>
      </c>
      <c r="N12" s="23">
        <v>1.0318330305290002</v>
      </c>
      <c r="O12" s="28">
        <v>3.1833030529000196e-002</v>
      </c>
      <c r="P12" s="34">
        <v>-1.0615414589107499e-003</v>
      </c>
      <c r="Q12" s="34">
        <v>3.3968712119327997e-002</v>
      </c>
      <c r="R12" s="40">
        <v>-1.0741401314170501e-003</v>
      </c>
    </row>
    <row r="13" spans="1:18" s="12" customFormat="1" ht="18" customHeight="1">
      <c r="A13" s="18" t="s">
        <v>52</v>
      </c>
      <c r="B13" s="23">
        <v>0.95516452047456368</v>
      </c>
      <c r="C13" s="28">
        <v>-4.4835479525436331e-002</v>
      </c>
      <c r="D13" s="34">
        <v>-3.7470130237625202e-002</v>
      </c>
      <c r="E13" s="34">
        <v>-1.0187839059191101e-002</v>
      </c>
      <c r="F13" s="40">
        <v>2.82248977137997e-003</v>
      </c>
      <c r="G13" s="18" t="s">
        <v>52</v>
      </c>
      <c r="H13" s="23">
        <v>0.94957675496541571</v>
      </c>
      <c r="I13" s="28">
        <v>-5.0423245034584341e-002</v>
      </c>
      <c r="J13" s="34">
        <v>-1.3599380158790701e-002</v>
      </c>
      <c r="K13" s="34">
        <v>-4.0070203415196397e-002</v>
      </c>
      <c r="L13" s="40">
        <v>3.24633853940276e-003</v>
      </c>
      <c r="M13" s="18" t="s">
        <v>52</v>
      </c>
      <c r="N13" s="23">
        <v>0.96459556879404462</v>
      </c>
      <c r="O13" s="28">
        <v>-3.5404431205955392e-002</v>
      </c>
      <c r="P13" s="34">
        <v>-5.58651358836596e-002</v>
      </c>
      <c r="Q13" s="34">
        <v>1.74561518399571e-002</v>
      </c>
      <c r="R13" s="40">
        <v>3.0045528377471101e-003</v>
      </c>
    </row>
    <row r="14" spans="1:18" s="12" customFormat="1" ht="18" customHeight="1">
      <c r="A14" s="18" t="s">
        <v>27</v>
      </c>
      <c r="B14" s="23">
        <v>1.0917020640136101</v>
      </c>
      <c r="C14" s="28">
        <v>9.1702064013610238e-002</v>
      </c>
      <c r="D14" s="34">
        <v>3.89591448349575e-002</v>
      </c>
      <c r="E14" s="34">
        <v>4.3094264510583798e-002</v>
      </c>
      <c r="F14" s="40">
        <v>9.64865466806894e-003</v>
      </c>
      <c r="G14" s="18" t="s">
        <v>27</v>
      </c>
      <c r="H14" s="23">
        <v>1.1088168419250202</v>
      </c>
      <c r="I14" s="28">
        <v>0.10881684192502016</v>
      </c>
      <c r="J14" s="34">
        <v>4.1708647754587803e-002</v>
      </c>
      <c r="K14" s="34">
        <v>5.92755789205303e-002</v>
      </c>
      <c r="L14" s="40">
        <v>7.8326152499020394e-003</v>
      </c>
      <c r="M14" s="18" t="s">
        <v>27</v>
      </c>
      <c r="N14" s="23">
        <v>1.0788437980525936</v>
      </c>
      <c r="O14" s="28">
        <v>7.8843798052593617e-002</v>
      </c>
      <c r="P14" s="34">
        <v>3.8279916997278202e-002</v>
      </c>
      <c r="Q14" s="34">
        <v>2.9627909520976901e-002</v>
      </c>
      <c r="R14" s="40">
        <v>1.09359715343385e-002</v>
      </c>
    </row>
    <row r="15" spans="1:18" s="12" customFormat="1" ht="18" customHeight="1">
      <c r="A15" s="18" t="s">
        <v>73</v>
      </c>
      <c r="B15" s="23">
        <v>1.1254885592834596</v>
      </c>
      <c r="C15" s="28">
        <v>0.12548855928345956</v>
      </c>
      <c r="D15" s="34">
        <v>8.0482317214815899e-002</v>
      </c>
      <c r="E15" s="34">
        <v>3.8073156890915498e-002</v>
      </c>
      <c r="F15" s="40">
        <v>6.9330851777281701e-003</v>
      </c>
      <c r="G15" s="18" t="s">
        <v>73</v>
      </c>
      <c r="H15" s="23">
        <v>1.1212964392038518</v>
      </c>
      <c r="I15" s="28">
        <v>0.1212964392038519</v>
      </c>
      <c r="J15" s="34">
        <v>7.4805027360248702e-002</v>
      </c>
      <c r="K15" s="34">
        <v>3.8846698829394601e-002</v>
      </c>
      <c r="L15" s="40">
        <v>7.6447130142085901e-003</v>
      </c>
      <c r="M15" s="18" t="s">
        <v>73</v>
      </c>
      <c r="N15" s="23">
        <v>1.1249385015459328</v>
      </c>
      <c r="O15" s="28">
        <v>0.12493850154593286</v>
      </c>
      <c r="P15" s="34">
        <v>8.2537256297256806e-002</v>
      </c>
      <c r="Q15" s="34">
        <v>3.6030653107436403e-002</v>
      </c>
      <c r="R15" s="40">
        <v>6.3705921412396498e-003</v>
      </c>
    </row>
    <row r="16" spans="1:18" s="12" customFormat="1" ht="18" customHeight="1">
      <c r="A16" s="18" t="s">
        <v>74</v>
      </c>
      <c r="B16" s="23">
        <v>1.0519948306644937</v>
      </c>
      <c r="C16" s="28">
        <v>5.1994830664493806e-002</v>
      </c>
      <c r="D16" s="34">
        <v>2.3915928189382499e-002</v>
      </c>
      <c r="E16" s="34">
        <v>2.83151676521382e-002</v>
      </c>
      <c r="F16" s="40">
        <v>-2.36265177026894e-004</v>
      </c>
      <c r="G16" s="18" t="s">
        <v>74</v>
      </c>
      <c r="H16" s="23">
        <v>1.0718424289695843</v>
      </c>
      <c r="I16" s="28">
        <v>7.1842428969584191e-002</v>
      </c>
      <c r="J16" s="34">
        <v>3.2303728408488601e-002</v>
      </c>
      <c r="K16" s="34">
        <v>3.9508050371410301e-002</v>
      </c>
      <c r="L16" s="40">
        <v>3.06501896852832e-005</v>
      </c>
      <c r="M16" s="18" t="s">
        <v>74</v>
      </c>
      <c r="N16" s="23">
        <v>1.03576328505638</v>
      </c>
      <c r="O16" s="28">
        <v>3.5763285056380156e-002</v>
      </c>
      <c r="P16" s="34">
        <v>1.74172852410499e-002</v>
      </c>
      <c r="Q16" s="34">
        <v>1.8927165304575898e-002</v>
      </c>
      <c r="R16" s="40">
        <v>-5.8116548924564196e-004</v>
      </c>
    </row>
    <row r="17" spans="1:18" s="12" customFormat="1" ht="18" customHeight="1">
      <c r="A17" s="18" t="s">
        <v>75</v>
      </c>
      <c r="B17" s="23">
        <v>1.0765735262026259</v>
      </c>
      <c r="C17" s="28">
        <v>7.6573526202625863e-002</v>
      </c>
      <c r="D17" s="34">
        <v>4.7950227637403198e-002</v>
      </c>
      <c r="E17" s="34">
        <v>1.9924570630538398e-002</v>
      </c>
      <c r="F17" s="40">
        <v>8.6987279346842604e-003</v>
      </c>
      <c r="G17" s="18" t="s">
        <v>75</v>
      </c>
      <c r="H17" s="23">
        <v>1.0781154126465176</v>
      </c>
      <c r="I17" s="28">
        <v>7.8115412646517474e-002</v>
      </c>
      <c r="J17" s="34">
        <v>4.3320891057607197e-002</v>
      </c>
      <c r="K17" s="34">
        <v>2.9885185162246499e-002</v>
      </c>
      <c r="L17" s="40">
        <v>4.9093364266637801e-003</v>
      </c>
      <c r="M17" s="18" t="s">
        <v>75</v>
      </c>
      <c r="N17" s="23">
        <v>1.073403577794013</v>
      </c>
      <c r="O17" s="28">
        <v>7.3403577794012909e-002</v>
      </c>
      <c r="P17" s="34">
        <v>5.0573279156534402e-002</v>
      </c>
      <c r="Q17" s="34">
        <v>1.08758265471853e-002</v>
      </c>
      <c r="R17" s="40">
        <v>1.1954472090293201e-002</v>
      </c>
    </row>
    <row r="18" spans="1:18" s="12" customFormat="1" ht="18" customHeight="1">
      <c r="A18" s="18" t="s">
        <v>10</v>
      </c>
      <c r="B18" s="23">
        <v>1.0047003517410193</v>
      </c>
      <c r="C18" s="28">
        <v>4.7003517410194014e-003</v>
      </c>
      <c r="D18" s="34">
        <v>-1.2906673711685799e-002</v>
      </c>
      <c r="E18" s="34">
        <v>1.9545588006698301e-002</v>
      </c>
      <c r="F18" s="40">
        <v>-1.9385625539931001e-003</v>
      </c>
      <c r="G18" s="18" t="s">
        <v>10</v>
      </c>
      <c r="H18" s="23">
        <v>1.0370789971664092</v>
      </c>
      <c r="I18" s="28">
        <v>3.7078997166409174e-002</v>
      </c>
      <c r="J18" s="34">
        <v>-2.05905229677723e-002</v>
      </c>
      <c r="K18" s="34">
        <v>5.8100647729290598e-002</v>
      </c>
      <c r="L18" s="40">
        <v>-4.3112759510912399e-004</v>
      </c>
      <c r="M18" s="18" t="s">
        <v>10</v>
      </c>
      <c r="N18" s="23">
        <v>0.98708596357514278</v>
      </c>
      <c r="O18" s="28">
        <v>-1.291403642485723e-002</v>
      </c>
      <c r="P18" s="34">
        <v>-9.6108963247925e-004</v>
      </c>
      <c r="Q18" s="34">
        <v>-8.6087064888599792e-003</v>
      </c>
      <c r="R18" s="40">
        <v>-3.3442403035179999e-003</v>
      </c>
    </row>
    <row r="19" spans="1:18" s="12" customFormat="1" ht="18" customHeight="1">
      <c r="A19" s="18" t="s">
        <v>76</v>
      </c>
      <c r="B19" s="23">
        <v>1.1004677161159762</v>
      </c>
      <c r="C19" s="28">
        <v>0.10046771611597614</v>
      </c>
      <c r="D19" s="34">
        <v>7.6402007733555599e-002</v>
      </c>
      <c r="E19" s="34">
        <v>2.39300796913932e-002</v>
      </c>
      <c r="F19" s="40">
        <v>1.3562869102734e-004</v>
      </c>
      <c r="G19" s="18" t="s">
        <v>76</v>
      </c>
      <c r="H19" s="23">
        <v>1.0620584052663715</v>
      </c>
      <c r="I19" s="28">
        <v>6.2058405266371408e-002</v>
      </c>
      <c r="J19" s="34">
        <v>1.7459171238578201e-002</v>
      </c>
      <c r="K19" s="34">
        <v>4.4808290748774099e-002</v>
      </c>
      <c r="L19" s="40">
        <v>-2.0905672098089499e-004</v>
      </c>
      <c r="M19" s="18" t="s">
        <v>76</v>
      </c>
      <c r="N19" s="23">
        <v>1.1351995139827766</v>
      </c>
      <c r="O19" s="28">
        <v>0.13519951398277669</v>
      </c>
      <c r="P19" s="34">
        <v>0.128939319398262</v>
      </c>
      <c r="Q19" s="34">
        <v>5.7862869888377398e-003</v>
      </c>
      <c r="R19" s="40">
        <v>4.7390759567696102e-004</v>
      </c>
    </row>
    <row r="20" spans="1:18" s="12" customFormat="1" ht="18" customHeight="1">
      <c r="A20" s="18" t="s">
        <v>20</v>
      </c>
      <c r="B20" s="23">
        <v>1.0213855520107229</v>
      </c>
      <c r="C20" s="28">
        <v>2.1385552010723001e-002</v>
      </c>
      <c r="D20" s="34">
        <v>-3.5063218275320801e-002</v>
      </c>
      <c r="E20" s="34">
        <v>3.4131981441416902e-002</v>
      </c>
      <c r="F20" s="40">
        <v>2.23167888446269e-002</v>
      </c>
      <c r="G20" s="18" t="s">
        <v>20</v>
      </c>
      <c r="H20" s="23">
        <v>0.98817104320994398</v>
      </c>
      <c r="I20" s="28">
        <v>-1.1828956790056005e-002</v>
      </c>
      <c r="J20" s="34">
        <v>-5.9010912138338499e-002</v>
      </c>
      <c r="K20" s="34">
        <v>2.6676862641252099e-002</v>
      </c>
      <c r="L20" s="40">
        <v>2.0505092707030399e-002</v>
      </c>
      <c r="M20" s="18" t="s">
        <v>20</v>
      </c>
      <c r="N20" s="23">
        <v>1.0423106802854971</v>
      </c>
      <c r="O20" s="28">
        <v>4.2310680285497199e-002</v>
      </c>
      <c r="P20" s="34">
        <v>-1.6610216931805099e-002</v>
      </c>
      <c r="Q20" s="34">
        <v>3.4849754634248102e-002</v>
      </c>
      <c r="R20" s="40">
        <v>2.4071142583054199e-002</v>
      </c>
    </row>
    <row r="21" spans="1:18" s="12" customFormat="1" ht="18" customHeight="1">
      <c r="A21" s="18" t="s">
        <v>77</v>
      </c>
      <c r="B21" s="23">
        <v>1.0271637505933011</v>
      </c>
      <c r="C21" s="28">
        <v>2.7163750593301193e-002</v>
      </c>
      <c r="D21" s="34">
        <v>4.5736601101676502e-002</v>
      </c>
      <c r="E21" s="34">
        <v>-1.32989077831584e-002</v>
      </c>
      <c r="F21" s="40">
        <v>-5.2739427252169102e-003</v>
      </c>
      <c r="G21" s="18" t="s">
        <v>77</v>
      </c>
      <c r="H21" s="23">
        <v>0.999218736438655</v>
      </c>
      <c r="I21" s="28">
        <v>-7.8126356134499992e-004</v>
      </c>
      <c r="J21" s="34">
        <v>1.8358083170856999e-002</v>
      </c>
      <c r="K21" s="34">
        <v>-1.51545893042144e-002</v>
      </c>
      <c r="L21" s="40">
        <v>-3.9847574279875996e-003</v>
      </c>
      <c r="M21" s="18" t="s">
        <v>77</v>
      </c>
      <c r="N21" s="23">
        <v>1.0503144758764951</v>
      </c>
      <c r="O21" s="28">
        <v>5.0314475876495138e-002</v>
      </c>
      <c r="P21" s="34">
        <v>6.8936471223668097e-002</v>
      </c>
      <c r="Q21" s="34">
        <v>-1.2295128107134699e-002</v>
      </c>
      <c r="R21" s="40">
        <v>-6.32686724003826e-003</v>
      </c>
    </row>
    <row r="22" spans="1:18" s="12" customFormat="1" ht="18" customHeight="1">
      <c r="A22" s="18" t="s">
        <v>46</v>
      </c>
      <c r="B22" s="23">
        <v>0.98603044693817654</v>
      </c>
      <c r="C22" s="28">
        <v>-1.396955306182341e-002</v>
      </c>
      <c r="D22" s="34">
        <v>-1.4586678250886101e-002</v>
      </c>
      <c r="E22" s="34">
        <v>6.3523354154577001e-003</v>
      </c>
      <c r="F22" s="40">
        <v>-5.7352102263950096e-003</v>
      </c>
      <c r="G22" s="18" t="s">
        <v>46</v>
      </c>
      <c r="H22" s="23">
        <v>0.99244555350868613</v>
      </c>
      <c r="I22" s="28">
        <v>-7.554446491313916e-003</v>
      </c>
      <c r="J22" s="34">
        <v>-2.0163908569772399e-003</v>
      </c>
      <c r="K22" s="34">
        <v>-5.7312958152611602e-004</v>
      </c>
      <c r="L22" s="40">
        <v>-4.9649260528105603e-003</v>
      </c>
      <c r="M22" s="18" t="s">
        <v>46</v>
      </c>
      <c r="N22" s="23">
        <v>0.97959816130391808</v>
      </c>
      <c r="O22" s="28">
        <v>-2.040183869608192e-002</v>
      </c>
      <c r="P22" s="34">
        <v>-2.6816770225182099e-002</v>
      </c>
      <c r="Q22" s="34">
        <v>1.27544078554413e-002</v>
      </c>
      <c r="R22" s="40">
        <v>-6.3394763263411201e-003</v>
      </c>
    </row>
    <row r="23" spans="1:18" s="12" customFormat="1" ht="18" customHeight="1">
      <c r="A23" s="18" t="s">
        <v>69</v>
      </c>
      <c r="B23" s="23">
        <v>0.95364659312452282</v>
      </c>
      <c r="C23" s="28">
        <v>-4.6353406875477121e-002</v>
      </c>
      <c r="D23" s="34">
        <v>-3.8058960319505002e-002</v>
      </c>
      <c r="E23" s="34">
        <v>-3.7062695066960301e-003</v>
      </c>
      <c r="F23" s="40">
        <v>-4.5881770492760899e-003</v>
      </c>
      <c r="G23" s="18" t="s">
        <v>69</v>
      </c>
      <c r="H23" s="23">
        <v>0.93119594121554183</v>
      </c>
      <c r="I23" s="28">
        <v>-6.8804058784458125e-002</v>
      </c>
      <c r="J23" s="34">
        <v>-4.7197430598973598e-002</v>
      </c>
      <c r="K23" s="34">
        <v>-1.9276977484509999e-002</v>
      </c>
      <c r="L23" s="40">
        <v>-2.3296507009745301e-003</v>
      </c>
      <c r="M23" s="18" t="s">
        <v>69</v>
      </c>
      <c r="N23" s="23">
        <v>0.97386005365354389</v>
      </c>
      <c r="O23" s="28">
        <v>-2.6139946346456139e-002</v>
      </c>
      <c r="P23" s="34">
        <v>-2.97992863572639e-002</v>
      </c>
      <c r="Q23" s="34">
        <v>1.01951006200498e-002</v>
      </c>
      <c r="R23" s="40">
        <v>-6.5357606092420403e-003</v>
      </c>
    </row>
    <row r="24" spans="1:18" s="12" customFormat="1" ht="18" customHeight="1">
      <c r="A24" s="18" t="s">
        <v>40</v>
      </c>
      <c r="B24" s="23">
        <v>0.9515691790256352</v>
      </c>
      <c r="C24" s="28">
        <v>-4.8430820974364783e-002</v>
      </c>
      <c r="D24" s="34">
        <v>-5.1069790934112104e-003</v>
      </c>
      <c r="E24" s="34">
        <v>-4.32328337602014e-002</v>
      </c>
      <c r="F24" s="40">
        <v>-9.1008120752176494e-005</v>
      </c>
      <c r="G24" s="18" t="s">
        <v>40</v>
      </c>
      <c r="H24" s="23">
        <v>0.95802656728295532</v>
      </c>
      <c r="I24" s="28">
        <v>-4.1973432717044699e-002</v>
      </c>
      <c r="J24" s="34">
        <v>-3.3851370110345599e-003</v>
      </c>
      <c r="K24" s="34">
        <v>-3.96770754014431e-002</v>
      </c>
      <c r="L24" s="40">
        <v>1.0887796954329599e-003</v>
      </c>
      <c r="M24" s="18" t="s">
        <v>40</v>
      </c>
      <c r="N24" s="23">
        <v>0.9448797461549937</v>
      </c>
      <c r="O24" s="28">
        <v>-5.512025384500626e-002</v>
      </c>
      <c r="P24" s="34">
        <v>-7.3223081969660299e-003</v>
      </c>
      <c r="Q24" s="34">
        <v>-4.6791527411492e-002</v>
      </c>
      <c r="R24" s="40">
        <v>-1.00641823654823e-003</v>
      </c>
    </row>
    <row r="25" spans="1:18" s="12" customFormat="1" ht="18" customHeight="1">
      <c r="A25" s="18" t="s">
        <v>0</v>
      </c>
      <c r="B25" s="23">
        <v>0.96614947480595648</v>
      </c>
      <c r="C25" s="28">
        <v>-3.3850525194043489e-002</v>
      </c>
      <c r="D25" s="34">
        <v>-3.7296203326069602e-002</v>
      </c>
      <c r="E25" s="34">
        <v>5.5691404883422601e-003</v>
      </c>
      <c r="F25" s="40">
        <v>-2.1234623563161502e-003</v>
      </c>
      <c r="G25" s="18" t="s">
        <v>0</v>
      </c>
      <c r="H25" s="23">
        <v>0.94937058900583615</v>
      </c>
      <c r="I25" s="28">
        <v>-5.0629410994163897e-002</v>
      </c>
      <c r="J25" s="34">
        <v>-3.4609636501016797e-002</v>
      </c>
      <c r="K25" s="34">
        <v>-1.6911937682346001e-002</v>
      </c>
      <c r="L25" s="40">
        <v>8.9216318919890195e-004</v>
      </c>
      <c r="M25" s="18" t="s">
        <v>0</v>
      </c>
      <c r="N25" s="23">
        <v>0.9822778501471241</v>
      </c>
      <c r="O25" s="28">
        <v>-1.7722149852875853e-002</v>
      </c>
      <c r="P25" s="34">
        <v>-3.8957072115830903e-002</v>
      </c>
      <c r="Q25" s="34">
        <v>2.5891496030787699e-002</v>
      </c>
      <c r="R25" s="40">
        <v>-4.6565737678326497e-003</v>
      </c>
    </row>
    <row r="26" spans="1:18" s="12" customFormat="1" ht="18" customHeight="1">
      <c r="A26" s="18" t="s">
        <v>78</v>
      </c>
      <c r="B26" s="23">
        <v>0.91883704097765895</v>
      </c>
      <c r="C26" s="28">
        <v>-8.1162959022341052e-002</v>
      </c>
      <c r="D26" s="34">
        <v>-5.5546823320676897e-002</v>
      </c>
      <c r="E26" s="34">
        <v>-2.3766491451268301e-002</v>
      </c>
      <c r="F26" s="40">
        <v>-1.84964425039586e-003</v>
      </c>
      <c r="G26" s="18" t="s">
        <v>78</v>
      </c>
      <c r="H26" s="23">
        <v>0.92030546649342448</v>
      </c>
      <c r="I26" s="28">
        <v>-7.9694533506575571e-002</v>
      </c>
      <c r="J26" s="34">
        <v>-4.8667402544469301e-002</v>
      </c>
      <c r="K26" s="34">
        <v>-2.90634344581099e-002</v>
      </c>
      <c r="L26" s="40">
        <v>-1.9636965039963798e-003</v>
      </c>
      <c r="M26" s="18" t="s">
        <v>78</v>
      </c>
      <c r="N26" s="23">
        <v>0.91395732133553742</v>
      </c>
      <c r="O26" s="28">
        <v>-8.6042678664462635e-002</v>
      </c>
      <c r="P26" s="34">
        <v>-6.4171042396411498e-002</v>
      </c>
      <c r="Q26" s="34">
        <v>-2.0164279591883098e-002</v>
      </c>
      <c r="R26" s="40">
        <v>-1.7073566761680299e-003</v>
      </c>
    </row>
    <row r="27" spans="1:18" s="12" customFormat="1" ht="18" customHeight="1">
      <c r="A27" s="18" t="s">
        <v>18</v>
      </c>
      <c r="B27" s="23">
        <v>0.88921167747950203</v>
      </c>
      <c r="C27" s="28">
        <v>-0.11078832252049797</v>
      </c>
      <c r="D27" s="34">
        <v>-4.8636507396956401e-002</v>
      </c>
      <c r="E27" s="34">
        <v>-5.5880070972961202e-002</v>
      </c>
      <c r="F27" s="40">
        <v>-6.2717441505803703e-003</v>
      </c>
      <c r="G27" s="18" t="s">
        <v>18</v>
      </c>
      <c r="H27" s="23">
        <v>0.86976238143289042</v>
      </c>
      <c r="I27" s="28">
        <v>-0.13023761856710958</v>
      </c>
      <c r="J27" s="34">
        <v>-5.8191424203807199e-002</v>
      </c>
      <c r="K27" s="34">
        <v>-6.7798223678814495e-002</v>
      </c>
      <c r="L27" s="40">
        <v>-4.2479706844879101e-003</v>
      </c>
      <c r="M27" s="18" t="s">
        <v>18</v>
      </c>
      <c r="N27" s="23">
        <v>0.90136678041125762</v>
      </c>
      <c r="O27" s="28">
        <v>-9.8633219588742355e-002</v>
      </c>
      <c r="P27" s="34">
        <v>-4.3409470754344301e-002</v>
      </c>
      <c r="Q27" s="34">
        <v>-4.7209875077925997e-002</v>
      </c>
      <c r="R27" s="40">
        <v>-8.0138737564720494e-003</v>
      </c>
    </row>
    <row r="28" spans="1:18" s="12" customFormat="1" ht="18" customHeight="1">
      <c r="A28" s="18" t="s">
        <v>41</v>
      </c>
      <c r="B28" s="23">
        <v>0.92672017198551582</v>
      </c>
      <c r="C28" s="28">
        <v>-7.3279828014484238e-002</v>
      </c>
      <c r="D28" s="34">
        <v>-4.2630989556141103e-003</v>
      </c>
      <c r="E28" s="34">
        <v>-6.3332409240725807e-002</v>
      </c>
      <c r="F28" s="40">
        <v>-5.6843198181443302e-003</v>
      </c>
      <c r="G28" s="18" t="s">
        <v>41</v>
      </c>
      <c r="H28" s="23">
        <v>0.91920525193917135</v>
      </c>
      <c r="I28" s="28">
        <v>-8.0794748060828703e-002</v>
      </c>
      <c r="J28" s="34">
        <v>-9.9137472403548199e-003</v>
      </c>
      <c r="K28" s="34">
        <v>-6.7026511062828101e-002</v>
      </c>
      <c r="L28" s="40">
        <v>-3.8544897576457799e-003</v>
      </c>
      <c r="M28" s="18" t="s">
        <v>41</v>
      </c>
      <c r="N28" s="23">
        <v>0.92497556356505894</v>
      </c>
      <c r="O28" s="28">
        <v>-7.5024436434941055e-002</v>
      </c>
      <c r="P28" s="34">
        <v>-4.6769842000697901e-003</v>
      </c>
      <c r="Q28" s="34">
        <v>-6.3104161516852705e-002</v>
      </c>
      <c r="R28" s="40">
        <v>-7.2432907180185599e-003</v>
      </c>
    </row>
    <row r="29" spans="1:18" s="12" customFormat="1" ht="18" customHeight="1">
      <c r="A29" s="19" t="s">
        <v>70</v>
      </c>
      <c r="B29" s="24">
        <v>0.81871346910284326</v>
      </c>
      <c r="C29" s="29">
        <v>-0.18128653089715674</v>
      </c>
      <c r="D29" s="35">
        <v>-0.106386268962587</v>
      </c>
      <c r="E29" s="35">
        <v>-6.5648045321990298e-002</v>
      </c>
      <c r="F29" s="41">
        <v>-9.2522166125794496e-003</v>
      </c>
      <c r="G29" s="19" t="s">
        <v>70</v>
      </c>
      <c r="H29" s="24">
        <v>0.8299704380856131</v>
      </c>
      <c r="I29" s="29">
        <v>-0.17002956191438687</v>
      </c>
      <c r="J29" s="35">
        <v>-9.6522096226919402e-002</v>
      </c>
      <c r="K29" s="35">
        <v>-6.8078439324531004e-002</v>
      </c>
      <c r="L29" s="41">
        <v>-5.4290263629364604e-003</v>
      </c>
      <c r="M29" s="19" t="s">
        <v>70</v>
      </c>
      <c r="N29" s="24">
        <v>0.8046909104841079</v>
      </c>
      <c r="O29" s="29">
        <v>-0.19530908951589213</v>
      </c>
      <c r="P29" s="35">
        <v>-0.116514208010571</v>
      </c>
      <c r="Q29" s="35">
        <v>-6.6123761553147906e-002</v>
      </c>
      <c r="R29" s="41">
        <v>-1.2671119952173199e-002</v>
      </c>
    </row>
    <row r="30" spans="1:18">
      <c r="C30" s="30"/>
      <c r="D30" s="30"/>
      <c r="E30" s="30"/>
      <c r="F30" s="30"/>
      <c r="I30" s="30"/>
      <c r="J30" s="30"/>
      <c r="K30" s="30"/>
      <c r="L30" s="30"/>
      <c r="O30" s="30"/>
      <c r="P30" s="30"/>
      <c r="Q30" s="30"/>
      <c r="R30" s="30"/>
    </row>
    <row r="31" spans="1:18" s="12" customFormat="1"/>
    <row r="32" spans="1:18" s="12" customFormat="1"/>
    <row r="33" s="12" customFormat="1"/>
    <row r="34" s="12" customFormat="1"/>
    <row r="35" s="12" customFormat="1"/>
    <row r="36" s="12" customFormat="1"/>
    <row r="37" s="12" customFormat="1"/>
    <row r="38" s="12" customFormat="1"/>
    <row r="39" s="12" customFormat="1"/>
    <row r="40" s="12" customFormat="1"/>
    <row r="41" s="12" customFormat="1"/>
    <row r="42" s="12" customFormat="1"/>
    <row r="43" s="12" customFormat="1"/>
    <row r="44" s="12" customFormat="1"/>
    <row r="45" s="12" customFormat="1"/>
    <row r="46" s="12" customFormat="1"/>
    <row r="47" s="12" customFormat="1"/>
    <row r="48" s="12" customFormat="1"/>
    <row r="49" spans="3:18" s="12" customFormat="1"/>
    <row r="50" spans="3:18" s="12" customFormat="1"/>
    <row r="51" spans="3:18" s="12" customFormat="1"/>
    <row r="52" spans="3:18" s="12" customFormat="1"/>
    <row r="53" spans="3:18" s="12" customFormat="1"/>
    <row r="54" spans="3:18" s="12" customFormat="1"/>
    <row r="55" spans="3:18" s="12" customFormat="1"/>
    <row r="56" spans="3:18" s="12" customFormat="1"/>
    <row r="57" spans="3:18" s="12" customFormat="1"/>
    <row r="58" spans="3:18" s="12" customFormat="1"/>
    <row r="59" spans="3:18" s="12" customFormat="1"/>
    <row r="60" spans="3:18" s="12" customFormat="1">
      <c r="C60" s="30"/>
      <c r="D60" s="30"/>
      <c r="E60" s="30"/>
      <c r="F60" s="30"/>
      <c r="I60" s="30"/>
      <c r="J60" s="30"/>
      <c r="K60" s="30"/>
      <c r="L60" s="30"/>
      <c r="O60" s="30"/>
      <c r="P60" s="30"/>
      <c r="Q60" s="30"/>
      <c r="R60" s="30"/>
    </row>
    <row r="61" spans="3:18" s="12" customFormat="1"/>
    <row r="62" spans="3:18" s="12" customFormat="1"/>
    <row r="63" spans="3:18" s="12" customFormat="1"/>
    <row r="64" spans="3:18" s="12" customFormat="1"/>
    <row r="65" s="12" customFormat="1"/>
    <row r="66" s="12" customFormat="1"/>
    <row r="67" s="12" customFormat="1"/>
    <row r="68" s="12" customFormat="1"/>
    <row r="69" ht="16.5" customHeight="1"/>
    <row r="70" ht="16.5" customHeight="1"/>
    <row r="71" ht="16.5" customHeight="1"/>
    <row r="72" ht="16.5" customHeight="1"/>
    <row r="73" ht="16.5" customHeight="1"/>
    <row r="74" ht="16.5" customHeight="1"/>
    <row r="75" ht="16.5" customHeight="1"/>
    <row r="76" ht="16.5" customHeight="1"/>
    <row r="77" ht="16.5" customHeight="1"/>
    <row r="78" ht="16.5" customHeight="1"/>
    <row r="79" ht="16.5" customHeight="1"/>
    <row r="80" ht="16.5" customHeight="1"/>
    <row r="81" spans="3:18" ht="16.5" customHeight="1"/>
    <row r="82" spans="3:18" ht="16.5" customHeight="1"/>
    <row r="83" spans="3:18" ht="16.5" customHeight="1"/>
    <row r="84" spans="3:18" ht="16.5" customHeight="1"/>
    <row r="85" spans="3:18" ht="16.5" customHeight="1"/>
    <row r="86" spans="3:18" ht="16.5" customHeight="1"/>
    <row r="87" spans="3:18" ht="16.5" customHeight="1"/>
    <row r="88" spans="3:18" ht="16.5" customHeight="1"/>
    <row r="89" spans="3:18" ht="16.5" customHeight="1"/>
    <row r="90" spans="3:18">
      <c r="C90" s="30"/>
      <c r="D90" s="30"/>
      <c r="E90" s="30"/>
      <c r="F90" s="30"/>
      <c r="I90" s="30"/>
      <c r="J90" s="30"/>
      <c r="K90" s="30"/>
      <c r="L90" s="30"/>
      <c r="O90" s="30"/>
      <c r="P90" s="30"/>
      <c r="Q90" s="30"/>
      <c r="R90" s="30"/>
    </row>
  </sheetData>
  <mergeCells count="9">
    <mergeCell ref="C3:F3"/>
    <mergeCell ref="I3:L3"/>
    <mergeCell ref="O3:R3"/>
    <mergeCell ref="A3:A4"/>
    <mergeCell ref="B3:B4"/>
    <mergeCell ref="G3:G4"/>
    <mergeCell ref="H3:H4"/>
    <mergeCell ref="M3:M4"/>
    <mergeCell ref="N3:N4"/>
  </mergeCells>
  <phoneticPr fontId="4"/>
  <pageMargins left="0.70866141732283472" right="0.70866141732283472" top="0.74803149606299213" bottom="0.74803149606299213" header="0.31496062992125984" footer="0.31496062992125984"/>
  <pageSetup paperSize="9" fitToWidth="1" fitToHeight="1" orientation="landscape" usePrinterDefaults="1" horizontalDpi="300" verticalDpi="300" r:id="rId1"/>
  <headerFooter>
    <oddFooter>&amp;C&amp;P</oddFooter>
  </headerFooter>
  <rowBreaks count="1" manualBreakCount="1">
    <brk id="29" max="16383" man="1"/>
  </rowBreaks>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sheetPr codeName="Sheet68">
    <tabColor rgb="FFFFFF00"/>
  </sheetPr>
  <dimension ref="A1:Q87"/>
  <sheetViews>
    <sheetView view="pageBreakPreview" topLeftCell="A58" zoomScaleNormal="115" zoomScaleSheetLayoutView="100" workbookViewId="0">
      <selection activeCell="B25" sqref="B1:D1048576"/>
    </sheetView>
  </sheetViews>
  <sheetFormatPr defaultRowHeight="12"/>
  <cols>
    <col min="1" max="1" width="11" style="42" customWidth="1"/>
    <col min="2" max="5" width="6.25" style="42" customWidth="1"/>
    <col min="6" max="7" width="7.125" style="43" hidden="1" customWidth="1"/>
    <col min="8" max="16" width="9.875" style="42" customWidth="1"/>
    <col min="17" max="17" width="8.75" style="42" customWidth="1"/>
    <col min="18" max="16384" width="9" style="42" customWidth="1"/>
  </cols>
  <sheetData>
    <row r="1" spans="1:17" ht="22.5" customHeight="1">
      <c r="A1" s="13" t="s">
        <v>32</v>
      </c>
      <c r="D1" s="52"/>
    </row>
    <row r="2" spans="1:17" s="42" customFormat="1" ht="14.25">
      <c r="A2" s="44" t="s">
        <v>65</v>
      </c>
      <c r="F2" s="43"/>
      <c r="G2" s="43"/>
      <c r="Q2" s="58" t="str">
        <f>SUBSTITUTE('Ｂ－４'!$C$6&amp;'Ｂ－４'!$C$7,"より","")</f>
        <v>市町村国保（国保連）、全国健康保険協会（協会けんぽ）秋田支部、後期高齢者医療広域連合（データは国保連）から提供いただいたレセプトデータ集計結果データ</v>
      </c>
    </row>
    <row r="3" spans="1:17" s="44" customFormat="1" ht="30.75" customHeight="1">
      <c r="A3" s="45" t="s">
        <v>45</v>
      </c>
      <c r="B3" s="45" t="s">
        <v>79</v>
      </c>
      <c r="C3" s="51" t="s">
        <v>12</v>
      </c>
      <c r="D3" s="51" t="s">
        <v>8</v>
      </c>
      <c r="E3" s="45" t="s">
        <v>51</v>
      </c>
      <c r="F3" s="53" t="s">
        <v>37</v>
      </c>
      <c r="G3" s="53" t="s">
        <v>55</v>
      </c>
    </row>
    <row r="4" spans="1:17" s="1" customFormat="1" ht="18" customHeight="1">
      <c r="A4" s="17" t="s">
        <v>25</v>
      </c>
      <c r="B4" s="47">
        <v>69.5</v>
      </c>
      <c r="C4" s="47">
        <v>67.370319380322599</v>
      </c>
      <c r="D4" s="47">
        <v>71.679874254617602</v>
      </c>
      <c r="E4" s="54">
        <v>0</v>
      </c>
      <c r="F4" s="54">
        <f t="shared" ref="F4:F28" si="0">ABS(B4-C4)</f>
        <v>2.1296806196774014</v>
      </c>
      <c r="G4" s="54">
        <f t="shared" ref="G4:G28" si="1">ABS(B4-D4)</f>
        <v>2.1798742546176015</v>
      </c>
    </row>
    <row r="5" spans="1:17" s="1" customFormat="1" ht="18" customHeight="1">
      <c r="A5" s="18" t="s">
        <v>49</v>
      </c>
      <c r="B5" s="48">
        <v>120.8</v>
      </c>
      <c r="C5" s="48">
        <v>116.59795377455499</v>
      </c>
      <c r="D5" s="48">
        <v>125.11478810673999</v>
      </c>
      <c r="E5" s="55">
        <v>0</v>
      </c>
      <c r="F5" s="55">
        <f t="shared" si="0"/>
        <v>4.2020462254450024</v>
      </c>
      <c r="G5" s="55">
        <f t="shared" si="1"/>
        <v>4.3147881067399965</v>
      </c>
    </row>
    <row r="6" spans="1:17" s="1" customFormat="1" ht="18" customHeight="1">
      <c r="A6" s="18" t="s">
        <v>63</v>
      </c>
      <c r="B6" s="48">
        <v>69.599999999999994</v>
      </c>
      <c r="C6" s="48">
        <v>62.270444524265002</v>
      </c>
      <c r="D6" s="48">
        <v>77.555073300400494</v>
      </c>
      <c r="E6" s="55">
        <v>5.30193666747891e-011</v>
      </c>
      <c r="F6" s="55">
        <f t="shared" si="0"/>
        <v>7.3295554757349919</v>
      </c>
      <c r="G6" s="55">
        <f t="shared" si="1"/>
        <v>7.9550733004004996</v>
      </c>
    </row>
    <row r="7" spans="1:17" s="1" customFormat="1" ht="18" customHeight="1">
      <c r="A7" s="18" t="s">
        <v>42</v>
      </c>
      <c r="B7" s="48">
        <v>94.6</v>
      </c>
      <c r="C7" s="48">
        <v>91.082976341464502</v>
      </c>
      <c r="D7" s="48">
        <v>98.218041920208805</v>
      </c>
      <c r="E7" s="55">
        <v>4.4853815692100802e-003</v>
      </c>
      <c r="F7" s="55">
        <f t="shared" si="0"/>
        <v>3.5170236585354928</v>
      </c>
      <c r="G7" s="55">
        <f t="shared" si="1"/>
        <v>3.6180419202088103</v>
      </c>
    </row>
    <row r="8" spans="1:17" s="1" customFormat="1" ht="18" customHeight="1">
      <c r="A8" s="18" t="s">
        <v>72</v>
      </c>
      <c r="B8" s="48">
        <v>71.8</v>
      </c>
      <c r="C8" s="48">
        <v>61.719895515172198</v>
      </c>
      <c r="D8" s="48">
        <v>83.056678247535899</v>
      </c>
      <c r="E8" s="55">
        <v>8.8400711821812195e-006</v>
      </c>
      <c r="F8" s="55">
        <f t="shared" si="0"/>
        <v>10.0801044848278</v>
      </c>
      <c r="G8" s="55">
        <f t="shared" si="1"/>
        <v>11.256678247535902</v>
      </c>
    </row>
    <row r="9" spans="1:17" s="1" customFormat="1" ht="18" customHeight="1">
      <c r="A9" s="18" t="s">
        <v>57</v>
      </c>
      <c r="B9" s="48">
        <v>100.3</v>
      </c>
      <c r="C9" s="48">
        <v>97.350306949943601</v>
      </c>
      <c r="D9" s="48">
        <v>103.316357241386</v>
      </c>
      <c r="E9" s="55">
        <v>0.82704645559962797</v>
      </c>
      <c r="F9" s="55">
        <f t="shared" si="0"/>
        <v>2.9496930500563963</v>
      </c>
      <c r="G9" s="55">
        <f t="shared" si="1"/>
        <v>3.0163572413860038</v>
      </c>
    </row>
    <row r="10" spans="1:17" s="1" customFormat="1" ht="18" customHeight="1">
      <c r="A10" s="18" t="s">
        <v>28</v>
      </c>
      <c r="B10" s="48">
        <v>132.19999999999999</v>
      </c>
      <c r="C10" s="48">
        <v>119.87140664834</v>
      </c>
      <c r="D10" s="48">
        <v>145.45231136423499</v>
      </c>
      <c r="E10" s="55">
        <v>1.0226176794248e-008</v>
      </c>
      <c r="F10" s="55">
        <f t="shared" si="0"/>
        <v>12.32859335165999</v>
      </c>
      <c r="G10" s="55">
        <f t="shared" si="1"/>
        <v>13.252311364234998</v>
      </c>
    </row>
    <row r="11" spans="1:17" s="1" customFormat="1" ht="18" customHeight="1">
      <c r="A11" s="18" t="s">
        <v>44</v>
      </c>
      <c r="B11" s="48">
        <v>105.7</v>
      </c>
      <c r="C11" s="48">
        <v>100.533857126445</v>
      </c>
      <c r="D11" s="48">
        <v>111.062789609433</v>
      </c>
      <c r="E11" s="55">
        <v>2.6772183919316201e-002</v>
      </c>
      <c r="F11" s="55">
        <f t="shared" si="0"/>
        <v>5.1661428735550032</v>
      </c>
      <c r="G11" s="55">
        <f t="shared" si="1"/>
        <v>5.3627896094329941</v>
      </c>
    </row>
    <row r="12" spans="1:17" s="1" customFormat="1" ht="18" customHeight="1">
      <c r="A12" s="18" t="s">
        <v>52</v>
      </c>
      <c r="B12" s="48">
        <v>93.6</v>
      </c>
      <c r="C12" s="48">
        <v>86.410160608491907</v>
      </c>
      <c r="D12" s="48">
        <v>101.228417002546</v>
      </c>
      <c r="E12" s="55">
        <v>0.102846325755235</v>
      </c>
      <c r="F12" s="55">
        <f t="shared" si="0"/>
        <v>7.1898393915080874</v>
      </c>
      <c r="G12" s="55">
        <f t="shared" si="1"/>
        <v>7.6284170025460014</v>
      </c>
    </row>
    <row r="13" spans="1:17" s="1" customFormat="1" ht="18" customHeight="1">
      <c r="A13" s="18" t="s">
        <v>27</v>
      </c>
      <c r="B13" s="48">
        <v>113.8</v>
      </c>
      <c r="C13" s="48">
        <v>112.30473564007499</v>
      </c>
      <c r="D13" s="48">
        <v>115.310197716036</v>
      </c>
      <c r="E13" s="55">
        <v>0</v>
      </c>
      <c r="F13" s="55">
        <f t="shared" si="0"/>
        <v>1.4952643599250024</v>
      </c>
      <c r="G13" s="55">
        <f t="shared" si="1"/>
        <v>1.5101977160360036</v>
      </c>
    </row>
    <row r="14" spans="1:17" s="1" customFormat="1" ht="18" customHeight="1">
      <c r="A14" s="18" t="s">
        <v>73</v>
      </c>
      <c r="B14" s="48">
        <v>74.599999999999994</v>
      </c>
      <c r="C14" s="48">
        <v>71.261993669426303</v>
      </c>
      <c r="D14" s="48">
        <v>78.053998668462796</v>
      </c>
      <c r="E14" s="55">
        <v>0</v>
      </c>
      <c r="F14" s="55">
        <f t="shared" si="0"/>
        <v>3.3380063305736911</v>
      </c>
      <c r="G14" s="55">
        <f t="shared" si="1"/>
        <v>3.4539986684628019</v>
      </c>
    </row>
    <row r="15" spans="1:17" s="1" customFormat="1" ht="18" customHeight="1">
      <c r="A15" s="18" t="s">
        <v>74</v>
      </c>
      <c r="B15" s="48">
        <v>89.6</v>
      </c>
      <c r="C15" s="48">
        <v>85.729071820095598</v>
      </c>
      <c r="D15" s="48">
        <v>93.600662699808794</v>
      </c>
      <c r="E15" s="55">
        <v>1.0675869579479499e-006</v>
      </c>
      <c r="F15" s="55">
        <f t="shared" si="0"/>
        <v>3.8709281799043964</v>
      </c>
      <c r="G15" s="55">
        <f t="shared" si="1"/>
        <v>4.0006626998087995</v>
      </c>
    </row>
    <row r="16" spans="1:17" s="1" customFormat="1" ht="18" customHeight="1">
      <c r="A16" s="18" t="s">
        <v>75</v>
      </c>
      <c r="B16" s="48">
        <v>101.3</v>
      </c>
      <c r="C16" s="48">
        <v>94.671991199221097</v>
      </c>
      <c r="D16" s="48">
        <v>108.269652911056</v>
      </c>
      <c r="E16" s="55">
        <v>0.71139859595827504</v>
      </c>
      <c r="F16" s="55">
        <f t="shared" si="0"/>
        <v>6.6280088007789004</v>
      </c>
      <c r="G16" s="55">
        <f t="shared" si="1"/>
        <v>6.9696529110560022</v>
      </c>
    </row>
    <row r="17" spans="1:17" s="1" customFormat="1" ht="18" customHeight="1">
      <c r="A17" s="18" t="s">
        <v>10</v>
      </c>
      <c r="B17" s="48">
        <v>104</v>
      </c>
      <c r="C17" s="48">
        <v>95.193629512787595</v>
      </c>
      <c r="D17" s="48">
        <v>113.401835116679</v>
      </c>
      <c r="E17" s="55">
        <v>0.37917084070748502</v>
      </c>
      <c r="F17" s="55">
        <f t="shared" si="0"/>
        <v>8.8063704872124049</v>
      </c>
      <c r="G17" s="55">
        <f t="shared" si="1"/>
        <v>9.4018351166789955</v>
      </c>
    </row>
    <row r="18" spans="1:17" s="1" customFormat="1" ht="18" customHeight="1">
      <c r="A18" s="18" t="s">
        <v>76</v>
      </c>
      <c r="B18" s="48">
        <v>93.1</v>
      </c>
      <c r="C18" s="48">
        <v>83.804776724230905</v>
      </c>
      <c r="D18" s="48">
        <v>103.144354533658</v>
      </c>
      <c r="E18" s="55">
        <v>0.18294326287107099</v>
      </c>
      <c r="F18" s="55">
        <f t="shared" si="0"/>
        <v>9.2952232757690894</v>
      </c>
      <c r="G18" s="55">
        <f t="shared" si="1"/>
        <v>10.044354533658009</v>
      </c>
    </row>
    <row r="19" spans="1:17" s="1" customFormat="1" ht="18" customHeight="1">
      <c r="A19" s="18" t="s">
        <v>20</v>
      </c>
      <c r="B19" s="48">
        <v>75.400000000000006</v>
      </c>
      <c r="C19" s="48">
        <v>64.729070445298206</v>
      </c>
      <c r="D19" s="48">
        <v>87.327569967743599</v>
      </c>
      <c r="E19" s="55">
        <v>1.8288124310839e-004</v>
      </c>
      <c r="F19" s="55">
        <f t="shared" si="0"/>
        <v>10.6709295547018</v>
      </c>
      <c r="G19" s="55">
        <f t="shared" si="1"/>
        <v>11.927569967743594</v>
      </c>
    </row>
    <row r="20" spans="1:17" s="1" customFormat="1" ht="18" customHeight="1">
      <c r="A20" s="18" t="s">
        <v>77</v>
      </c>
      <c r="B20" s="48">
        <v>91.1</v>
      </c>
      <c r="C20" s="48">
        <v>88.669123235284005</v>
      </c>
      <c r="D20" s="48">
        <v>93.580632542322604</v>
      </c>
      <c r="E20" s="55">
        <v>1.5270673614509201e-011</v>
      </c>
      <c r="F20" s="55">
        <f t="shared" si="0"/>
        <v>2.4308767647159897</v>
      </c>
      <c r="G20" s="55">
        <f t="shared" si="1"/>
        <v>2.4806325423226099</v>
      </c>
    </row>
    <row r="21" spans="1:17" s="1" customFormat="1" ht="18" customHeight="1">
      <c r="A21" s="18" t="s">
        <v>46</v>
      </c>
      <c r="B21" s="48">
        <v>108.5</v>
      </c>
      <c r="C21" s="48">
        <v>103.893274744157</v>
      </c>
      <c r="D21" s="48">
        <v>113.25838362047</v>
      </c>
      <c r="E21" s="55">
        <v>2.0155873913729701e-004</v>
      </c>
      <c r="F21" s="55">
        <f t="shared" si="0"/>
        <v>4.6067252558430027</v>
      </c>
      <c r="G21" s="55">
        <f t="shared" si="1"/>
        <v>4.7583836204699992</v>
      </c>
    </row>
    <row r="22" spans="1:17" s="1" customFormat="1" ht="18" customHeight="1">
      <c r="A22" s="18" t="s">
        <v>69</v>
      </c>
      <c r="B22" s="48">
        <v>100.1</v>
      </c>
      <c r="C22" s="48">
        <v>97.651534152766899</v>
      </c>
      <c r="D22" s="48">
        <v>102.59433654055699</v>
      </c>
      <c r="E22" s="55">
        <v>0.88673201363880505</v>
      </c>
      <c r="F22" s="55">
        <f t="shared" si="0"/>
        <v>2.4484658472330949</v>
      </c>
      <c r="G22" s="55">
        <f t="shared" si="1"/>
        <v>2.4943365405570006</v>
      </c>
    </row>
    <row r="23" spans="1:17" s="1" customFormat="1" ht="18" customHeight="1">
      <c r="A23" s="18" t="s">
        <v>40</v>
      </c>
      <c r="B23" s="48">
        <v>89.8</v>
      </c>
      <c r="C23" s="48">
        <v>85.916615354226295</v>
      </c>
      <c r="D23" s="48">
        <v>93.813668466840497</v>
      </c>
      <c r="E23" s="55">
        <v>1.58195361876778e-006</v>
      </c>
      <c r="F23" s="55">
        <f t="shared" si="0"/>
        <v>3.8833846457737025</v>
      </c>
      <c r="G23" s="55">
        <f t="shared" si="1"/>
        <v>4.0136684668404996</v>
      </c>
    </row>
    <row r="24" spans="1:17" s="1" customFormat="1" ht="18" customHeight="1">
      <c r="A24" s="18" t="s">
        <v>0</v>
      </c>
      <c r="B24" s="48">
        <v>116.7</v>
      </c>
      <c r="C24" s="48">
        <v>111.437846131873</v>
      </c>
      <c r="D24" s="48">
        <v>122.146465753943</v>
      </c>
      <c r="E24" s="55">
        <v>3.10684811211104e-011</v>
      </c>
      <c r="F24" s="55">
        <f t="shared" si="0"/>
        <v>5.262153868127001</v>
      </c>
      <c r="G24" s="55">
        <f t="shared" si="1"/>
        <v>5.4464657539430021</v>
      </c>
    </row>
    <row r="25" spans="1:17" s="1" customFormat="1" ht="18" customHeight="1">
      <c r="A25" s="18" t="s">
        <v>78</v>
      </c>
      <c r="B25" s="48">
        <v>101.1</v>
      </c>
      <c r="C25" s="48">
        <v>98.778515945216895</v>
      </c>
      <c r="D25" s="48">
        <v>103.46227098529801</v>
      </c>
      <c r="E25" s="55">
        <v>0.32749260811556302</v>
      </c>
      <c r="F25" s="55">
        <f t="shared" si="0"/>
        <v>2.3214840547830988</v>
      </c>
      <c r="G25" s="55">
        <f t="shared" si="1"/>
        <v>2.3622709852980108</v>
      </c>
    </row>
    <row r="26" spans="1:17" s="1" customFormat="1" ht="18" customHeight="1">
      <c r="A26" s="18" t="s">
        <v>18</v>
      </c>
      <c r="B26" s="48">
        <v>101.3</v>
      </c>
      <c r="C26" s="48">
        <v>98.091010963162404</v>
      </c>
      <c r="D26" s="48">
        <v>104.587230610551</v>
      </c>
      <c r="E26" s="55">
        <v>0.43137995291639902</v>
      </c>
      <c r="F26" s="55">
        <f t="shared" si="0"/>
        <v>3.2089890368375933</v>
      </c>
      <c r="G26" s="55">
        <f t="shared" si="1"/>
        <v>3.2872306105510063</v>
      </c>
    </row>
    <row r="27" spans="1:17" s="1" customFormat="1" ht="18" customHeight="1">
      <c r="A27" s="18" t="s">
        <v>41</v>
      </c>
      <c r="B27" s="48">
        <v>89.8</v>
      </c>
      <c r="C27" s="48">
        <v>84.554395304632905</v>
      </c>
      <c r="D27" s="48">
        <v>95.285825485528406</v>
      </c>
      <c r="E27" s="55">
        <v>4.00823011355245e-004</v>
      </c>
      <c r="F27" s="55">
        <f t="shared" si="0"/>
        <v>5.2456046953670921</v>
      </c>
      <c r="G27" s="55">
        <f t="shared" si="1"/>
        <v>5.4858254855284088</v>
      </c>
    </row>
    <row r="28" spans="1:17" s="1" customFormat="1" ht="18" customHeight="1">
      <c r="A28" s="19" t="s">
        <v>70</v>
      </c>
      <c r="B28" s="49">
        <v>82.2</v>
      </c>
      <c r="C28" s="49">
        <v>70.629036789158903</v>
      </c>
      <c r="D28" s="49">
        <v>95.125532308617196</v>
      </c>
      <c r="E28" s="56">
        <v>9.7132142786229298e-003</v>
      </c>
      <c r="F28" s="56">
        <f t="shared" si="0"/>
        <v>11.5709632108411</v>
      </c>
      <c r="G28" s="56">
        <f t="shared" si="1"/>
        <v>12.925532308617193</v>
      </c>
    </row>
    <row r="29" spans="1:17" ht="11.25" customHeight="1">
      <c r="A29" s="46"/>
      <c r="B29" s="50"/>
      <c r="C29" s="50"/>
      <c r="D29" s="50"/>
      <c r="E29" s="60"/>
      <c r="F29" s="57"/>
      <c r="G29" s="57"/>
    </row>
    <row r="30" spans="1:17" ht="22.5" customHeight="1">
      <c r="A30" s="13" t="s">
        <v>32</v>
      </c>
      <c r="D30" s="52"/>
    </row>
    <row r="31" spans="1:17" s="42" customFormat="1" ht="14.25">
      <c r="A31" s="44" t="s">
        <v>61</v>
      </c>
      <c r="F31" s="43"/>
      <c r="G31" s="43"/>
      <c r="Q31" s="58" t="str">
        <f>SUBSTITUTE('Ｂ－４'!$C$6&amp;'Ｂ－４'!$C$7,"より","")</f>
        <v>市町村国保（国保連）、全国健康保険協会（協会けんぽ）秋田支部、後期高齢者医療広域連合（データは国保連）から提供いただいたレセプトデータ集計結果データ</v>
      </c>
    </row>
    <row r="32" spans="1:17" s="44" customFormat="1" ht="30.75" customHeight="1">
      <c r="A32" s="45" t="s">
        <v>45</v>
      </c>
      <c r="B32" s="45" t="s">
        <v>79</v>
      </c>
      <c r="C32" s="51" t="s">
        <v>12</v>
      </c>
      <c r="D32" s="51" t="s">
        <v>8</v>
      </c>
      <c r="E32" s="45" t="s">
        <v>51</v>
      </c>
      <c r="F32" s="53" t="s">
        <v>37</v>
      </c>
      <c r="G32" s="53" t="s">
        <v>55</v>
      </c>
    </row>
    <row r="33" spans="1:7" s="1" customFormat="1" ht="18" customHeight="1">
      <c r="A33" s="17" t="s">
        <v>25</v>
      </c>
      <c r="B33" s="47">
        <v>76.099999999999994</v>
      </c>
      <c r="C33" s="47">
        <v>73.059042294636399</v>
      </c>
      <c r="D33" s="47">
        <v>79.235017396736595</v>
      </c>
      <c r="E33" s="54">
        <v>0</v>
      </c>
      <c r="F33" s="54">
        <f t="shared" ref="F33:F57" si="2">ABS(B33-C33)</f>
        <v>3.0409577053635957</v>
      </c>
      <c r="G33" s="54">
        <f t="shared" ref="G33:G57" si="3">ABS(B33-D33)</f>
        <v>3.1350173967366004</v>
      </c>
    </row>
    <row r="34" spans="1:7" s="1" customFormat="1" ht="18" customHeight="1">
      <c r="A34" s="18" t="s">
        <v>49</v>
      </c>
      <c r="B34" s="48">
        <v>102.6</v>
      </c>
      <c r="C34" s="48">
        <v>97.323023027386299</v>
      </c>
      <c r="D34" s="48">
        <v>108.08872456180301</v>
      </c>
      <c r="E34" s="55">
        <v>0.33361357362612598</v>
      </c>
      <c r="F34" s="55">
        <f t="shared" si="2"/>
        <v>5.2769769726136957</v>
      </c>
      <c r="G34" s="55">
        <f t="shared" si="3"/>
        <v>5.4887245618030107</v>
      </c>
    </row>
    <row r="35" spans="1:7" s="1" customFormat="1" ht="18" customHeight="1">
      <c r="A35" s="18" t="s">
        <v>63</v>
      </c>
      <c r="B35" s="48">
        <v>81.3</v>
      </c>
      <c r="C35" s="48">
        <v>70.315310564851401</v>
      </c>
      <c r="D35" s="48">
        <v>93.513840926274696</v>
      </c>
      <c r="E35" s="55">
        <v>4.3146821498880597e-003</v>
      </c>
      <c r="F35" s="55">
        <f t="shared" si="2"/>
        <v>10.984689435148596</v>
      </c>
      <c r="G35" s="55">
        <f t="shared" si="3"/>
        <v>12.213840926274699</v>
      </c>
    </row>
    <row r="36" spans="1:7" s="1" customFormat="1" ht="18" customHeight="1">
      <c r="A36" s="18" t="s">
        <v>42</v>
      </c>
      <c r="B36" s="48">
        <v>90</v>
      </c>
      <c r="C36" s="48">
        <v>85.315190129472597</v>
      </c>
      <c r="D36" s="48">
        <v>94.875146872280595</v>
      </c>
      <c r="E36" s="55">
        <v>9.4662856716443104e-005</v>
      </c>
      <c r="F36" s="55">
        <f t="shared" si="2"/>
        <v>4.6848098705274026</v>
      </c>
      <c r="G36" s="55">
        <f t="shared" si="3"/>
        <v>4.8751468722805953</v>
      </c>
    </row>
    <row r="37" spans="1:7" s="1" customFormat="1" ht="18" customHeight="1">
      <c r="A37" s="18" t="s">
        <v>72</v>
      </c>
      <c r="B37" s="48">
        <v>87.3</v>
      </c>
      <c r="C37" s="48">
        <v>72.136121655065097</v>
      </c>
      <c r="D37" s="48">
        <v>104.709182043336</v>
      </c>
      <c r="E37" s="55">
        <v>0.15668449874871099</v>
      </c>
      <c r="F37" s="55">
        <f t="shared" si="2"/>
        <v>15.163878344934901</v>
      </c>
      <c r="G37" s="55">
        <f t="shared" si="3"/>
        <v>17.409182043336003</v>
      </c>
    </row>
    <row r="38" spans="1:7" s="1" customFormat="1" ht="18" customHeight="1">
      <c r="A38" s="18" t="s">
        <v>57</v>
      </c>
      <c r="B38" s="48">
        <v>96.3</v>
      </c>
      <c r="C38" s="48">
        <v>92.326410852431195</v>
      </c>
      <c r="D38" s="48">
        <v>100.40061579855499</v>
      </c>
      <c r="E38" s="55">
        <v>8.3183756996384695e-002</v>
      </c>
      <c r="F38" s="55">
        <f t="shared" si="2"/>
        <v>3.9735891475688021</v>
      </c>
      <c r="G38" s="55">
        <f t="shared" si="3"/>
        <v>4.1006157985549976</v>
      </c>
    </row>
    <row r="39" spans="1:7" s="1" customFormat="1" ht="18" customHeight="1">
      <c r="A39" s="18" t="s">
        <v>28</v>
      </c>
      <c r="B39" s="48">
        <v>149.5</v>
      </c>
      <c r="C39" s="48">
        <v>131.84474779248501</v>
      </c>
      <c r="D39" s="48">
        <v>168.86061608366401</v>
      </c>
      <c r="E39" s="55">
        <v>8.9018126203654901e-011</v>
      </c>
      <c r="F39" s="55">
        <f t="shared" si="2"/>
        <v>17.655252207514991</v>
      </c>
      <c r="G39" s="55">
        <f t="shared" si="3"/>
        <v>19.360616083664013</v>
      </c>
    </row>
    <row r="40" spans="1:7" s="1" customFormat="1" ht="18" customHeight="1">
      <c r="A40" s="18" t="s">
        <v>44</v>
      </c>
      <c r="B40" s="48">
        <v>93.4</v>
      </c>
      <c r="C40" s="48">
        <v>86.8038071111026</v>
      </c>
      <c r="D40" s="48">
        <v>100.364520927211</v>
      </c>
      <c r="E40" s="55">
        <v>6.8463334713195295e-002</v>
      </c>
      <c r="F40" s="55">
        <f t="shared" si="2"/>
        <v>6.5961928888974057</v>
      </c>
      <c r="G40" s="55">
        <f t="shared" si="3"/>
        <v>6.964520927210998</v>
      </c>
    </row>
    <row r="41" spans="1:7" s="1" customFormat="1" ht="18" customHeight="1">
      <c r="A41" s="18" t="s">
        <v>52</v>
      </c>
      <c r="B41" s="48">
        <v>86.1</v>
      </c>
      <c r="C41" s="48">
        <v>76.795321224849801</v>
      </c>
      <c r="D41" s="48">
        <v>96.221179353420794</v>
      </c>
      <c r="E41" s="55">
        <v>9.4503379811110601e-003</v>
      </c>
      <c r="F41" s="55">
        <f t="shared" si="2"/>
        <v>9.3046787751501938</v>
      </c>
      <c r="G41" s="55">
        <f t="shared" si="3"/>
        <v>10.1211793534208</v>
      </c>
    </row>
    <row r="42" spans="1:7" s="1" customFormat="1" ht="18" customHeight="1">
      <c r="A42" s="18" t="s">
        <v>27</v>
      </c>
      <c r="B42" s="48">
        <v>122.1</v>
      </c>
      <c r="C42" s="48">
        <v>120.003939830316</v>
      </c>
      <c r="D42" s="48">
        <v>124.223484289479</v>
      </c>
      <c r="E42" s="55">
        <v>0</v>
      </c>
      <c r="F42" s="55">
        <f t="shared" si="2"/>
        <v>2.0960601696839944</v>
      </c>
      <c r="G42" s="55">
        <f t="shared" si="3"/>
        <v>2.1234842894790091</v>
      </c>
    </row>
    <row r="43" spans="1:7" s="1" customFormat="1" ht="18" customHeight="1">
      <c r="A43" s="18" t="s">
        <v>73</v>
      </c>
      <c r="B43" s="48">
        <v>87.1</v>
      </c>
      <c r="C43" s="48">
        <v>82.264698411017406</v>
      </c>
      <c r="D43" s="48">
        <v>92.145316951906096</v>
      </c>
      <c r="E43" s="55">
        <v>1.8863361732623899e-006</v>
      </c>
      <c r="F43" s="55">
        <f t="shared" si="2"/>
        <v>4.8353015889825883</v>
      </c>
      <c r="G43" s="55">
        <f t="shared" si="3"/>
        <v>5.0453169519061021</v>
      </c>
    </row>
    <row r="44" spans="1:7" s="1" customFormat="1" ht="18" customHeight="1">
      <c r="A44" s="18" t="s">
        <v>74</v>
      </c>
      <c r="B44" s="48">
        <v>97.4</v>
      </c>
      <c r="C44" s="48">
        <v>91.986291373080604</v>
      </c>
      <c r="D44" s="48">
        <v>103.049144863405</v>
      </c>
      <c r="E44" s="55">
        <v>0.37689108128452498</v>
      </c>
      <c r="F44" s="55">
        <f t="shared" si="2"/>
        <v>5.4137086269194015</v>
      </c>
      <c r="G44" s="55">
        <f t="shared" si="3"/>
        <v>5.6491448634049988</v>
      </c>
    </row>
    <row r="45" spans="1:7" s="1" customFormat="1" ht="18" customHeight="1">
      <c r="A45" s="18" t="s">
        <v>75</v>
      </c>
      <c r="B45" s="48">
        <v>84.9</v>
      </c>
      <c r="C45" s="48">
        <v>76.640287740405796</v>
      </c>
      <c r="D45" s="48">
        <v>93.807176837191193</v>
      </c>
      <c r="E45" s="55">
        <v>1.44517671997724e-003</v>
      </c>
      <c r="F45" s="55">
        <f t="shared" si="2"/>
        <v>8.2597122595942096</v>
      </c>
      <c r="G45" s="55">
        <f t="shared" si="3"/>
        <v>8.9071768371911872</v>
      </c>
    </row>
    <row r="46" spans="1:7" s="1" customFormat="1" ht="18" customHeight="1">
      <c r="A46" s="18" t="s">
        <v>10</v>
      </c>
      <c r="B46" s="48">
        <v>119.3</v>
      </c>
      <c r="C46" s="48">
        <v>106.427540000386</v>
      </c>
      <c r="D46" s="48">
        <v>133.30014239139001</v>
      </c>
      <c r="E46" s="55">
        <v>1.95135570244598e-003</v>
      </c>
      <c r="F46" s="55">
        <f t="shared" si="2"/>
        <v>12.872459999613994</v>
      </c>
      <c r="G46" s="55">
        <f t="shared" si="3"/>
        <v>14.000142391390014</v>
      </c>
    </row>
    <row r="47" spans="1:7" s="1" customFormat="1" ht="18" customHeight="1">
      <c r="A47" s="18" t="s">
        <v>76</v>
      </c>
      <c r="B47" s="48">
        <v>84.4</v>
      </c>
      <c r="C47" s="48">
        <v>72.519351642396799</v>
      </c>
      <c r="D47" s="48">
        <v>97.671471129529095</v>
      </c>
      <c r="E47" s="55">
        <v>2.4929764495454702e-002</v>
      </c>
      <c r="F47" s="55">
        <f t="shared" si="2"/>
        <v>11.880648357603206</v>
      </c>
      <c r="G47" s="55">
        <f t="shared" si="3"/>
        <v>13.27147112952909</v>
      </c>
    </row>
    <row r="48" spans="1:7" s="1" customFormat="1" ht="18" customHeight="1">
      <c r="A48" s="18" t="s">
        <v>20</v>
      </c>
      <c r="B48" s="48">
        <v>67.5</v>
      </c>
      <c r="C48" s="48">
        <v>54.545248725611401</v>
      </c>
      <c r="D48" s="48">
        <v>82.604029526098401</v>
      </c>
      <c r="E48" s="55">
        <v>1.5534481261747499e-004</v>
      </c>
      <c r="F48" s="55">
        <f t="shared" si="2"/>
        <v>12.954751274388599</v>
      </c>
      <c r="G48" s="55">
        <f t="shared" si="3"/>
        <v>15.104029526098401</v>
      </c>
    </row>
    <row r="49" spans="1:17" s="1" customFormat="1" ht="18" customHeight="1">
      <c r="A49" s="18" t="s">
        <v>77</v>
      </c>
      <c r="B49" s="48">
        <v>82</v>
      </c>
      <c r="C49" s="48">
        <v>78.902667124464699</v>
      </c>
      <c r="D49" s="48">
        <v>85.187755880797596</v>
      </c>
      <c r="E49" s="55">
        <v>0</v>
      </c>
      <c r="F49" s="55">
        <f t="shared" si="2"/>
        <v>3.0973328755353009</v>
      </c>
      <c r="G49" s="55">
        <f t="shared" si="3"/>
        <v>3.1877558807975959</v>
      </c>
    </row>
    <row r="50" spans="1:17" s="1" customFormat="1" ht="18" customHeight="1">
      <c r="A50" s="18" t="s">
        <v>46</v>
      </c>
      <c r="B50" s="48">
        <v>99.9</v>
      </c>
      <c r="C50" s="48">
        <v>93.956282366249297</v>
      </c>
      <c r="D50" s="48">
        <v>106.121160299433</v>
      </c>
      <c r="E50" s="55">
        <v>0.99289829332700796</v>
      </c>
      <c r="F50" s="55">
        <f t="shared" si="2"/>
        <v>5.9437176337507083</v>
      </c>
      <c r="G50" s="55">
        <f t="shared" si="3"/>
        <v>6.2211602994329951</v>
      </c>
    </row>
    <row r="51" spans="1:17" s="1" customFormat="1" ht="18" customHeight="1">
      <c r="A51" s="18" t="s">
        <v>69</v>
      </c>
      <c r="B51" s="48">
        <v>105.8</v>
      </c>
      <c r="C51" s="48">
        <v>102.38725835426401</v>
      </c>
      <c r="D51" s="48">
        <v>109.29750396636901</v>
      </c>
      <c r="E51" s="55">
        <v>5.70159673440651e-004</v>
      </c>
      <c r="F51" s="55">
        <f t="shared" si="2"/>
        <v>3.4127416457359914</v>
      </c>
      <c r="G51" s="55">
        <f t="shared" si="3"/>
        <v>3.4975039663690097</v>
      </c>
    </row>
    <row r="52" spans="1:17" s="1" customFormat="1" ht="18" customHeight="1">
      <c r="A52" s="18" t="s">
        <v>40</v>
      </c>
      <c r="B52" s="48">
        <v>88.1</v>
      </c>
      <c r="C52" s="48">
        <v>82.894722650162606</v>
      </c>
      <c r="D52" s="48">
        <v>93.546495293502403</v>
      </c>
      <c r="E52" s="55">
        <v>3.7553878567742101e-005</v>
      </c>
      <c r="F52" s="55">
        <f t="shared" si="2"/>
        <v>5.2052773498373881</v>
      </c>
      <c r="G52" s="55">
        <f t="shared" si="3"/>
        <v>5.4464952935024087</v>
      </c>
    </row>
    <row r="53" spans="1:17" s="1" customFormat="1" ht="18" customHeight="1">
      <c r="A53" s="18" t="s">
        <v>0</v>
      </c>
      <c r="B53" s="48">
        <v>96</v>
      </c>
      <c r="C53" s="48">
        <v>89.575236256989299</v>
      </c>
      <c r="D53" s="48">
        <v>102.763852889608</v>
      </c>
      <c r="E53" s="55">
        <v>0.24865646265284</v>
      </c>
      <c r="F53" s="55">
        <f t="shared" si="2"/>
        <v>6.4247637430107005</v>
      </c>
      <c r="G53" s="55">
        <f t="shared" si="3"/>
        <v>6.7638528896080032</v>
      </c>
    </row>
    <row r="54" spans="1:17" s="1" customFormat="1" ht="18" customHeight="1">
      <c r="A54" s="18" t="s">
        <v>78</v>
      </c>
      <c r="B54" s="48">
        <v>95.4</v>
      </c>
      <c r="C54" s="48">
        <v>92.369121239584601</v>
      </c>
      <c r="D54" s="48">
        <v>98.504997250449193</v>
      </c>
      <c r="E54" s="55">
        <v>4.5245514004603696e-003</v>
      </c>
      <c r="F54" s="55">
        <f t="shared" si="2"/>
        <v>3.0308787604154048</v>
      </c>
      <c r="G54" s="55">
        <f t="shared" si="3"/>
        <v>3.1049972504491876</v>
      </c>
    </row>
    <row r="55" spans="1:17" s="1" customFormat="1" ht="18" customHeight="1">
      <c r="A55" s="18" t="s">
        <v>18</v>
      </c>
      <c r="B55" s="48">
        <v>95</v>
      </c>
      <c r="C55" s="48">
        <v>90.883632360357893</v>
      </c>
      <c r="D55" s="48">
        <v>99.254748547054007</v>
      </c>
      <c r="E55" s="55">
        <v>2.4441136833167201e-002</v>
      </c>
      <c r="F55" s="55">
        <f t="shared" si="2"/>
        <v>4.1163676396421067</v>
      </c>
      <c r="G55" s="55">
        <f t="shared" si="3"/>
        <v>4.2547485470540067</v>
      </c>
    </row>
    <row r="56" spans="1:17" s="1" customFormat="1" ht="18" customHeight="1">
      <c r="A56" s="18" t="s">
        <v>41</v>
      </c>
      <c r="B56" s="48">
        <v>80.5</v>
      </c>
      <c r="C56" s="48">
        <v>73.992372604370203</v>
      </c>
      <c r="D56" s="48">
        <v>87.426581384343095</v>
      </c>
      <c r="E56" s="55">
        <v>2.74277406120405e-007</v>
      </c>
      <c r="F56" s="55">
        <f t="shared" si="2"/>
        <v>6.5076273956297968</v>
      </c>
      <c r="G56" s="55">
        <f t="shared" si="3"/>
        <v>6.9265813843430948</v>
      </c>
    </row>
    <row r="57" spans="1:17" s="1" customFormat="1" ht="18" customHeight="1">
      <c r="A57" s="19" t="s">
        <v>70</v>
      </c>
      <c r="B57" s="49">
        <v>58.4</v>
      </c>
      <c r="C57" s="49">
        <v>45.6087700327626</v>
      </c>
      <c r="D57" s="49">
        <v>73.664989891957603</v>
      </c>
      <c r="E57" s="56">
        <v>5.9448974774056802e-006</v>
      </c>
      <c r="F57" s="56">
        <f t="shared" si="2"/>
        <v>12.791229967237399</v>
      </c>
      <c r="G57" s="56">
        <f t="shared" si="3"/>
        <v>15.264989891957605</v>
      </c>
    </row>
    <row r="58" spans="1:17" ht="11.25" customHeight="1">
      <c r="A58" s="46"/>
      <c r="B58" s="50"/>
      <c r="C58" s="50"/>
      <c r="D58" s="50"/>
      <c r="E58" s="60"/>
      <c r="F58" s="57"/>
      <c r="G58" s="57"/>
    </row>
    <row r="59" spans="1:17" ht="22.5" customHeight="1">
      <c r="A59" s="13" t="s">
        <v>32</v>
      </c>
      <c r="D59" s="52"/>
    </row>
    <row r="60" spans="1:17" s="42" customFormat="1" ht="14.25">
      <c r="A60" s="44" t="s">
        <v>14</v>
      </c>
      <c r="F60" s="43"/>
      <c r="G60" s="43"/>
      <c r="Q60" s="58" t="str">
        <f>SUBSTITUTE('Ｂ－４'!$C$6&amp;'Ｂ－４'!$C$7,"より","")</f>
        <v>市町村国保（国保連）、全国健康保険協会（協会けんぽ）秋田支部、後期高齢者医療広域連合（データは国保連）から提供いただいたレセプトデータ集計結果データ</v>
      </c>
    </row>
    <row r="61" spans="1:17" s="44" customFormat="1" ht="30.75" customHeight="1">
      <c r="A61" s="45" t="s">
        <v>45</v>
      </c>
      <c r="B61" s="45" t="s">
        <v>79</v>
      </c>
      <c r="C61" s="51" t="s">
        <v>12</v>
      </c>
      <c r="D61" s="51" t="s">
        <v>8</v>
      </c>
      <c r="E61" s="45" t="s">
        <v>51</v>
      </c>
      <c r="F61" s="53" t="s">
        <v>37</v>
      </c>
      <c r="G61" s="53" t="s">
        <v>55</v>
      </c>
    </row>
    <row r="62" spans="1:17" s="1" customFormat="1" ht="18" customHeight="1">
      <c r="A62" s="17" t="s">
        <v>25</v>
      </c>
      <c r="B62" s="47">
        <v>62.1</v>
      </c>
      <c r="C62" s="47">
        <v>59.157788611795198</v>
      </c>
      <c r="D62" s="47">
        <v>65.150663240159503</v>
      </c>
      <c r="E62" s="54">
        <v>0</v>
      </c>
      <c r="F62" s="54">
        <f t="shared" ref="F62:F86" si="4">ABS(B62-C62)</f>
        <v>2.9422113882048038</v>
      </c>
      <c r="G62" s="54">
        <f t="shared" ref="G62:G86" si="5">ABS(B62-D62)</f>
        <v>3.0506632401595013</v>
      </c>
    </row>
    <row r="63" spans="1:17" s="1" customFormat="1" ht="18" customHeight="1">
      <c r="A63" s="18" t="s">
        <v>49</v>
      </c>
      <c r="B63" s="48">
        <v>142.30000000000001</v>
      </c>
      <c r="C63" s="48">
        <v>135.624778528229</v>
      </c>
      <c r="D63" s="48">
        <v>149.21875960317601</v>
      </c>
      <c r="E63" s="55">
        <v>0</v>
      </c>
      <c r="F63" s="55">
        <f t="shared" si="4"/>
        <v>6.6752214717710103</v>
      </c>
      <c r="G63" s="55">
        <f t="shared" si="5"/>
        <v>6.9187596031759995</v>
      </c>
    </row>
    <row r="64" spans="1:17" s="1" customFormat="1" ht="18" customHeight="1">
      <c r="A64" s="18" t="s">
        <v>63</v>
      </c>
      <c r="B64" s="48">
        <v>58.1</v>
      </c>
      <c r="C64" s="48">
        <v>48.610922548226299</v>
      </c>
      <c r="D64" s="48">
        <v>68.899848453968303</v>
      </c>
      <c r="E64" s="55">
        <v>3.4397884540737798e-010</v>
      </c>
      <c r="F64" s="55">
        <f t="shared" si="4"/>
        <v>9.4890774517737029</v>
      </c>
      <c r="G64" s="55">
        <f t="shared" si="5"/>
        <v>10.799848453968302</v>
      </c>
    </row>
    <row r="65" spans="1:7" s="1" customFormat="1" ht="18" customHeight="1">
      <c r="A65" s="18" t="s">
        <v>42</v>
      </c>
      <c r="B65" s="48">
        <v>99.9</v>
      </c>
      <c r="C65" s="48">
        <v>94.635518693004201</v>
      </c>
      <c r="D65" s="48">
        <v>105.38111244176901</v>
      </c>
      <c r="E65" s="55">
        <v>0.99582436526500295</v>
      </c>
      <c r="F65" s="55">
        <f t="shared" si="4"/>
        <v>5.2644813069958047</v>
      </c>
      <c r="G65" s="55">
        <f t="shared" si="5"/>
        <v>5.4811124417689996</v>
      </c>
    </row>
    <row r="66" spans="1:7" s="1" customFormat="1" ht="18" customHeight="1">
      <c r="A66" s="18" t="s">
        <v>72</v>
      </c>
      <c r="B66" s="48">
        <v>53.5</v>
      </c>
      <c r="C66" s="48">
        <v>41.287961113534998</v>
      </c>
      <c r="D66" s="48">
        <v>68.191494274742496</v>
      </c>
      <c r="E66" s="55">
        <v>3.9318595956849802e-007</v>
      </c>
      <c r="F66" s="55">
        <f t="shared" si="4"/>
        <v>12.212038886465002</v>
      </c>
      <c r="G66" s="55">
        <f t="shared" si="5"/>
        <v>14.691494274742496</v>
      </c>
    </row>
    <row r="67" spans="1:7" s="1" customFormat="1" ht="18" customHeight="1">
      <c r="A67" s="18" t="s">
        <v>57</v>
      </c>
      <c r="B67" s="48">
        <v>106.1</v>
      </c>
      <c r="C67" s="48">
        <v>101.679271009007</v>
      </c>
      <c r="D67" s="48">
        <v>110.663469644019</v>
      </c>
      <c r="E67" s="55">
        <v>5.88294835238412e-003</v>
      </c>
      <c r="F67" s="55">
        <f t="shared" si="4"/>
        <v>4.4207289909929983</v>
      </c>
      <c r="G67" s="55">
        <f t="shared" si="5"/>
        <v>4.5634696440190083</v>
      </c>
    </row>
    <row r="68" spans="1:7" s="1" customFormat="1" ht="18" customHeight="1">
      <c r="A68" s="18" t="s">
        <v>28</v>
      </c>
      <c r="B68" s="48">
        <v>110.4</v>
      </c>
      <c r="C68" s="48">
        <v>94.052705063795699</v>
      </c>
      <c r="D68" s="48">
        <v>128.77130849448901</v>
      </c>
      <c r="E68" s="55">
        <v>0.221600562533528</v>
      </c>
      <c r="F68" s="55">
        <f t="shared" si="4"/>
        <v>16.347294936204307</v>
      </c>
      <c r="G68" s="55">
        <f t="shared" si="5"/>
        <v>18.371308494489</v>
      </c>
    </row>
    <row r="69" spans="1:7" s="1" customFormat="1" ht="18" customHeight="1">
      <c r="A69" s="18" t="s">
        <v>44</v>
      </c>
      <c r="B69" s="48">
        <v>119.5</v>
      </c>
      <c r="C69" s="48">
        <v>111.488248433443</v>
      </c>
      <c r="D69" s="48">
        <v>127.93538873983699</v>
      </c>
      <c r="E69" s="55">
        <v>2.9756039454653702e-007</v>
      </c>
      <c r="F69" s="55">
        <f t="shared" si="4"/>
        <v>8.0117515665569954</v>
      </c>
      <c r="G69" s="55">
        <f t="shared" si="5"/>
        <v>8.4353887398369949</v>
      </c>
    </row>
    <row r="70" spans="1:7" s="1" customFormat="1" ht="18" customHeight="1">
      <c r="A70" s="18" t="s">
        <v>52</v>
      </c>
      <c r="B70" s="48">
        <v>101.2</v>
      </c>
      <c r="C70" s="48">
        <v>90.331165157354505</v>
      </c>
      <c r="D70" s="48">
        <v>113.01623382631099</v>
      </c>
      <c r="E70" s="55">
        <v>0.84267324919750597</v>
      </c>
      <c r="F70" s="55">
        <f t="shared" si="4"/>
        <v>10.868834842645498</v>
      </c>
      <c r="G70" s="55">
        <f t="shared" si="5"/>
        <v>11.816233826310992</v>
      </c>
    </row>
    <row r="71" spans="1:7" s="1" customFormat="1" ht="18" customHeight="1">
      <c r="A71" s="18" t="s">
        <v>27</v>
      </c>
      <c r="B71" s="48">
        <v>105</v>
      </c>
      <c r="C71" s="48">
        <v>102.863134819005</v>
      </c>
      <c r="D71" s="48">
        <v>107.17008054049199</v>
      </c>
      <c r="E71" s="55">
        <v>2.4176817701171399e-006</v>
      </c>
      <c r="F71" s="55">
        <f t="shared" si="4"/>
        <v>2.1368651809950023</v>
      </c>
      <c r="G71" s="55">
        <f t="shared" si="5"/>
        <v>2.1700805404919947</v>
      </c>
    </row>
    <row r="72" spans="1:7" s="1" customFormat="1" ht="18" customHeight="1">
      <c r="A72" s="18" t="s">
        <v>73</v>
      </c>
      <c r="B72" s="48">
        <v>58.3</v>
      </c>
      <c r="C72" s="48">
        <v>53.9492267229815</v>
      </c>
      <c r="D72" s="48">
        <v>62.908215617140698</v>
      </c>
      <c r="E72" s="55">
        <v>0</v>
      </c>
      <c r="F72" s="55">
        <f t="shared" si="4"/>
        <v>4.3507732770184973</v>
      </c>
      <c r="G72" s="55">
        <f t="shared" si="5"/>
        <v>4.6082156171407007</v>
      </c>
    </row>
    <row r="73" spans="1:7" s="1" customFormat="1" ht="18" customHeight="1">
      <c r="A73" s="18" t="s">
        <v>74</v>
      </c>
      <c r="B73" s="48">
        <v>80.5</v>
      </c>
      <c r="C73" s="48">
        <v>75.0342447620435</v>
      </c>
      <c r="D73" s="48">
        <v>86.258622422681995</v>
      </c>
      <c r="E73" s="55">
        <v>8.5962414964058098e-010</v>
      </c>
      <c r="F73" s="55">
        <f t="shared" si="4"/>
        <v>5.4657552379565004</v>
      </c>
      <c r="G73" s="55">
        <f t="shared" si="5"/>
        <v>5.7586224226819951</v>
      </c>
    </row>
    <row r="74" spans="1:7" s="1" customFormat="1" ht="18" customHeight="1">
      <c r="A74" s="18" t="s">
        <v>75</v>
      </c>
      <c r="B74" s="48">
        <v>119.8</v>
      </c>
      <c r="C74" s="48">
        <v>109.34193205367301</v>
      </c>
      <c r="D74" s="48">
        <v>130.98844673425401</v>
      </c>
      <c r="E74" s="55">
        <v>7.4442725756851402e-005</v>
      </c>
      <c r="F74" s="55">
        <f t="shared" si="4"/>
        <v>10.458067946326992</v>
      </c>
      <c r="G74" s="55">
        <f t="shared" si="5"/>
        <v>11.188446734254015</v>
      </c>
    </row>
    <row r="75" spans="1:7" s="1" customFormat="1" ht="18" customHeight="1">
      <c r="A75" s="18" t="s">
        <v>10</v>
      </c>
      <c r="B75" s="48">
        <v>87.8</v>
      </c>
      <c r="C75" s="48">
        <v>76.080195489504007</v>
      </c>
      <c r="D75" s="48">
        <v>100.813837057537</v>
      </c>
      <c r="E75" s="55">
        <v>7.0965749523887997e-002</v>
      </c>
      <c r="F75" s="55">
        <f t="shared" si="4"/>
        <v>11.71980451049599</v>
      </c>
      <c r="G75" s="55">
        <f t="shared" si="5"/>
        <v>13.013837057537003</v>
      </c>
    </row>
    <row r="76" spans="1:7" s="1" customFormat="1" ht="18" customHeight="1">
      <c r="A76" s="18" t="s">
        <v>76</v>
      </c>
      <c r="B76" s="48">
        <v>103.1</v>
      </c>
      <c r="C76" s="48">
        <v>88.814151974146696</v>
      </c>
      <c r="D76" s="48">
        <v>119.02938548658901</v>
      </c>
      <c r="E76" s="55">
        <v>0.70413253299363199</v>
      </c>
      <c r="F76" s="55">
        <f t="shared" si="4"/>
        <v>14.285848025853298</v>
      </c>
      <c r="G76" s="55">
        <f t="shared" si="5"/>
        <v>15.929385486589013</v>
      </c>
    </row>
    <row r="77" spans="1:7" s="1" customFormat="1" ht="18" customHeight="1">
      <c r="A77" s="18" t="s">
        <v>20</v>
      </c>
      <c r="B77" s="48">
        <v>84.4</v>
      </c>
      <c r="C77" s="48">
        <v>67.3183587045948</v>
      </c>
      <c r="D77" s="48">
        <v>104.494539689437</v>
      </c>
      <c r="E77" s="55">
        <v>0.13237951701155001</v>
      </c>
      <c r="F77" s="55">
        <f t="shared" si="4"/>
        <v>17.081641295405205</v>
      </c>
      <c r="G77" s="55">
        <f t="shared" si="5"/>
        <v>20.094539689436999</v>
      </c>
    </row>
    <row r="78" spans="1:7" s="1" customFormat="1" ht="18" customHeight="1">
      <c r="A78" s="18" t="s">
        <v>77</v>
      </c>
      <c r="B78" s="48">
        <v>101.5</v>
      </c>
      <c r="C78" s="48">
        <v>97.694531430369096</v>
      </c>
      <c r="D78" s="48">
        <v>105.415719959588</v>
      </c>
      <c r="E78" s="55">
        <v>0.43179070838765898</v>
      </c>
      <c r="F78" s="55">
        <f t="shared" si="4"/>
        <v>3.8054685696309036</v>
      </c>
      <c r="G78" s="55">
        <f t="shared" si="5"/>
        <v>3.915719959588003</v>
      </c>
    </row>
    <row r="79" spans="1:7" s="1" customFormat="1" ht="18" customHeight="1">
      <c r="A79" s="18" t="s">
        <v>46</v>
      </c>
      <c r="B79" s="48">
        <v>118.5</v>
      </c>
      <c r="C79" s="48">
        <v>111.38276729639701</v>
      </c>
      <c r="D79" s="48">
        <v>125.952735984683</v>
      </c>
      <c r="E79" s="55">
        <v>4.6229534644837098e-008</v>
      </c>
      <c r="F79" s="55">
        <f t="shared" si="4"/>
        <v>7.1172327036029941</v>
      </c>
      <c r="G79" s="55">
        <f t="shared" si="5"/>
        <v>7.4527359846830024</v>
      </c>
    </row>
    <row r="80" spans="1:7" s="1" customFormat="1" ht="18" customHeight="1">
      <c r="A80" s="18" t="s">
        <v>69</v>
      </c>
      <c r="B80" s="48">
        <v>93.4</v>
      </c>
      <c r="C80" s="48">
        <v>89.916185395186204</v>
      </c>
      <c r="D80" s="48">
        <v>96.984216035655095</v>
      </c>
      <c r="E80" s="55">
        <v>4.2991918651447098e-004</v>
      </c>
      <c r="F80" s="55">
        <f t="shared" si="4"/>
        <v>3.4838146048138015</v>
      </c>
      <c r="G80" s="55">
        <f t="shared" si="5"/>
        <v>3.5842160356550892</v>
      </c>
    </row>
    <row r="81" spans="1:7" s="1" customFormat="1" ht="18" customHeight="1">
      <c r="A81" s="18" t="s">
        <v>40</v>
      </c>
      <c r="B81" s="48">
        <v>91.2</v>
      </c>
      <c r="C81" s="48">
        <v>85.468131912373295</v>
      </c>
      <c r="D81" s="48">
        <v>97.215159397395794</v>
      </c>
      <c r="E81" s="55">
        <v>5.3655519548105896e-003</v>
      </c>
      <c r="F81" s="55">
        <f t="shared" si="4"/>
        <v>5.7318680876267081</v>
      </c>
      <c r="G81" s="55">
        <f t="shared" si="5"/>
        <v>6.0151593973957915</v>
      </c>
    </row>
    <row r="82" spans="1:7" s="1" customFormat="1" ht="18" customHeight="1">
      <c r="A82" s="18" t="s">
        <v>0</v>
      </c>
      <c r="B82" s="48">
        <v>140.69999999999999</v>
      </c>
      <c r="C82" s="48">
        <v>132.188344738068</v>
      </c>
      <c r="D82" s="48">
        <v>149.615912528183</v>
      </c>
      <c r="E82" s="55">
        <v>0</v>
      </c>
      <c r="F82" s="55">
        <f t="shared" si="4"/>
        <v>8.5116552619319918</v>
      </c>
      <c r="G82" s="55">
        <f t="shared" si="5"/>
        <v>8.9159125281830143</v>
      </c>
    </row>
    <row r="83" spans="1:7" s="1" customFormat="1" ht="18" customHeight="1">
      <c r="A83" s="18" t="s">
        <v>78</v>
      </c>
      <c r="B83" s="48">
        <v>106.9</v>
      </c>
      <c r="C83" s="48">
        <v>103.365811410102</v>
      </c>
      <c r="D83" s="48">
        <v>110.524204946398</v>
      </c>
      <c r="E83" s="55">
        <v>7.66931199076559e-005</v>
      </c>
      <c r="F83" s="55">
        <f t="shared" si="4"/>
        <v>3.5341885898980081</v>
      </c>
      <c r="G83" s="55">
        <f t="shared" si="5"/>
        <v>3.6242049463979953</v>
      </c>
    </row>
    <row r="84" spans="1:7" s="1" customFormat="1" ht="18" customHeight="1">
      <c r="A84" s="18" t="s">
        <v>18</v>
      </c>
      <c r="B84" s="48">
        <v>107.3</v>
      </c>
      <c r="C84" s="48">
        <v>102.353276488576</v>
      </c>
      <c r="D84" s="48">
        <v>112.423993240814</v>
      </c>
      <c r="E84" s="55">
        <v>2.8561812228320399e-003</v>
      </c>
      <c r="F84" s="55">
        <f t="shared" si="4"/>
        <v>4.9467235114239969</v>
      </c>
      <c r="G84" s="55">
        <f t="shared" si="5"/>
        <v>5.1239932408140021</v>
      </c>
    </row>
    <row r="85" spans="1:7" s="1" customFormat="1" ht="18" customHeight="1">
      <c r="A85" s="18" t="s">
        <v>41</v>
      </c>
      <c r="B85" s="48">
        <v>98.9</v>
      </c>
      <c r="C85" s="48">
        <v>90.650321261346306</v>
      </c>
      <c r="D85" s="48">
        <v>107.69869478708701</v>
      </c>
      <c r="E85" s="55">
        <v>0.828806025935794</v>
      </c>
      <c r="F85" s="55">
        <f t="shared" si="4"/>
        <v>8.2496787386536994</v>
      </c>
      <c r="G85" s="55">
        <f t="shared" si="5"/>
        <v>8.7986947870870011</v>
      </c>
    </row>
    <row r="86" spans="1:7" s="1" customFormat="1" ht="18" customHeight="1">
      <c r="A86" s="19" t="s">
        <v>70</v>
      </c>
      <c r="B86" s="49">
        <v>109</v>
      </c>
      <c r="C86" s="49">
        <v>89.498219909562707</v>
      </c>
      <c r="D86" s="49">
        <v>131.48797829802001</v>
      </c>
      <c r="E86" s="56">
        <v>0.39179214599516898</v>
      </c>
      <c r="F86" s="56">
        <f t="shared" si="4"/>
        <v>19.501780090437293</v>
      </c>
      <c r="G86" s="56">
        <f t="shared" si="5"/>
        <v>22.48797829802001</v>
      </c>
    </row>
    <row r="87" spans="1:7" ht="11.25" customHeight="1">
      <c r="A87" s="46"/>
      <c r="B87" s="50"/>
      <c r="C87" s="50"/>
      <c r="D87" s="50"/>
      <c r="E87" s="60"/>
      <c r="F87" s="57"/>
      <c r="G87" s="57"/>
    </row>
  </sheetData>
  <phoneticPr fontId="4"/>
  <dataValidations count="2">
    <dataValidation allowBlank="1" showDropDown="0" showInputMessage="1" showErrorMessage="0" sqref="D1 A31 A60 A2"/>
    <dataValidation type="list" allowBlank="1" showDropDown="0" showInputMessage="1" showErrorMessage="0" sqref="D59 D30">
      <formula1>"01悪性新生物,02胃の悪性新生物,03大腸の悪性新生物,04肺の悪性新生物,05子宮の悪性新生物,06乳房の悪性新生物,07虚血性心疾患,08脳血管疾患,09糖尿病,10高血圧性疾患,11腎不全"</formula1>
    </dataValidation>
  </dataValidations>
  <pageMargins left="0.70866141732283472" right="0.70866141732283472" top="0.74803149606299213" bottom="0.74803149606299213" header="0.31496062992125984" footer="0.31496062992125984"/>
  <pageSetup paperSize="9" fitToWidth="1" fitToHeight="3" orientation="landscape" usePrinterDefaults="1" horizontalDpi="300" verticalDpi="300" r:id="rId1"/>
  <headerFooter>
    <oddFooter>&amp;C&amp;P</oddFoot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sheetPr codeName="Sheet69">
    <tabColor rgb="FFFFFF00"/>
  </sheetPr>
  <dimension ref="A1:Q87"/>
  <sheetViews>
    <sheetView view="pageBreakPreview" zoomScaleNormal="115" zoomScaleSheetLayoutView="100" workbookViewId="0">
      <selection activeCell="B25" sqref="B1:D1048576"/>
    </sheetView>
  </sheetViews>
  <sheetFormatPr defaultRowHeight="12"/>
  <cols>
    <col min="1" max="1" width="11" style="42" customWidth="1"/>
    <col min="2" max="5" width="6.25" style="42" customWidth="1"/>
    <col min="6" max="7" width="7.125" style="43" hidden="1" customWidth="1"/>
    <col min="8" max="16" width="9.875" style="42" customWidth="1"/>
    <col min="17" max="17" width="8.75" style="42" customWidth="1"/>
    <col min="18" max="16384" width="9" style="42" customWidth="1"/>
  </cols>
  <sheetData>
    <row r="1" spans="1:17" ht="22.5" customHeight="1">
      <c r="A1" s="13" t="s">
        <v>32</v>
      </c>
      <c r="D1" s="52"/>
    </row>
    <row r="2" spans="1:17" s="42" customFormat="1" ht="14.25">
      <c r="A2" s="44" t="s">
        <v>24</v>
      </c>
      <c r="F2" s="43"/>
      <c r="G2" s="43"/>
      <c r="Q2" s="58" t="str">
        <f>SUBSTITUTE('Ｂ－４'!$C$6&amp;'Ｂ－４'!$C$7,"より","")</f>
        <v>市町村国保（国保連）、全国健康保険協会（協会けんぽ）秋田支部、後期高齢者医療広域連合（データは国保連）から提供いただいたレセプトデータ集計結果データ</v>
      </c>
    </row>
    <row r="3" spans="1:17" s="44" customFormat="1" ht="30.75" customHeight="1">
      <c r="A3" s="45" t="s">
        <v>45</v>
      </c>
      <c r="B3" s="45" t="s">
        <v>79</v>
      </c>
      <c r="C3" s="51" t="s">
        <v>12</v>
      </c>
      <c r="D3" s="51" t="s">
        <v>8</v>
      </c>
      <c r="E3" s="45" t="s">
        <v>51</v>
      </c>
      <c r="F3" s="53" t="s">
        <v>37</v>
      </c>
      <c r="G3" s="53" t="s">
        <v>55</v>
      </c>
    </row>
    <row r="4" spans="1:17" s="1" customFormat="1" ht="18" customHeight="1">
      <c r="A4" s="17" t="s">
        <v>25</v>
      </c>
      <c r="B4" s="47">
        <v>108.7</v>
      </c>
      <c r="C4" s="47">
        <v>106.227775243358</v>
      </c>
      <c r="D4" s="47">
        <v>111.215240046321</v>
      </c>
      <c r="E4" s="54">
        <v>5.6910032242285504e-013</v>
      </c>
      <c r="F4" s="54">
        <f t="shared" ref="F4:F28" si="0">ABS(B4-C4)</f>
        <v>2.4722247566420066</v>
      </c>
      <c r="G4" s="54">
        <f t="shared" ref="G4:G28" si="1">ABS(B4-D4)</f>
        <v>2.5152400463209972</v>
      </c>
    </row>
    <row r="5" spans="1:17" s="1" customFormat="1" ht="18" customHeight="1">
      <c r="A5" s="18" t="s">
        <v>49</v>
      </c>
      <c r="B5" s="48">
        <v>154.6</v>
      </c>
      <c r="C5" s="48">
        <v>150.18933763395901</v>
      </c>
      <c r="D5" s="48">
        <v>159.10730716952699</v>
      </c>
      <c r="E5" s="55">
        <v>0</v>
      </c>
      <c r="F5" s="55">
        <f t="shared" si="0"/>
        <v>4.4106623660409809</v>
      </c>
      <c r="G5" s="55">
        <f t="shared" si="1"/>
        <v>4.5073071695269959</v>
      </c>
    </row>
    <row r="6" spans="1:17" s="1" customFormat="1" ht="18" customHeight="1">
      <c r="A6" s="18" t="s">
        <v>63</v>
      </c>
      <c r="B6" s="48">
        <v>149.1</v>
      </c>
      <c r="C6" s="48">
        <v>139.05583256931999</v>
      </c>
      <c r="D6" s="48">
        <v>159.67793825017901</v>
      </c>
      <c r="E6" s="55">
        <v>0</v>
      </c>
      <c r="F6" s="55">
        <f t="shared" si="0"/>
        <v>10.044167430680005</v>
      </c>
      <c r="G6" s="55">
        <f t="shared" si="1"/>
        <v>10.577938250179017</v>
      </c>
    </row>
    <row r="7" spans="1:17" s="1" customFormat="1" ht="18" customHeight="1">
      <c r="A7" s="18" t="s">
        <v>42</v>
      </c>
      <c r="B7" s="48">
        <v>76.099999999999994</v>
      </c>
      <c r="C7" s="48">
        <v>73.177465817658401</v>
      </c>
      <c r="D7" s="48">
        <v>79.109318093234194</v>
      </c>
      <c r="E7" s="55">
        <v>0</v>
      </c>
      <c r="F7" s="55">
        <f t="shared" si="0"/>
        <v>2.9225341823415931</v>
      </c>
      <c r="G7" s="55">
        <f t="shared" si="1"/>
        <v>3.0093180932341994</v>
      </c>
    </row>
    <row r="8" spans="1:17" s="1" customFormat="1" ht="18" customHeight="1">
      <c r="A8" s="18" t="s">
        <v>72</v>
      </c>
      <c r="B8" s="48">
        <v>78.3</v>
      </c>
      <c r="C8" s="48">
        <v>68.506438606004295</v>
      </c>
      <c r="D8" s="48">
        <v>89.100587329027107</v>
      </c>
      <c r="E8" s="55">
        <v>2.2508933229215e-004</v>
      </c>
      <c r="F8" s="55">
        <f t="shared" si="0"/>
        <v>9.7935613939957022</v>
      </c>
      <c r="G8" s="55">
        <f t="shared" si="1"/>
        <v>10.80058732902711</v>
      </c>
    </row>
    <row r="9" spans="1:17" s="1" customFormat="1" ht="18" customHeight="1">
      <c r="A9" s="18" t="s">
        <v>57</v>
      </c>
      <c r="B9" s="48">
        <v>84.4</v>
      </c>
      <c r="C9" s="48">
        <v>81.893340581998999</v>
      </c>
      <c r="D9" s="48">
        <v>86.9638828714086</v>
      </c>
      <c r="E9" s="55">
        <v>0</v>
      </c>
      <c r="F9" s="55">
        <f t="shared" si="0"/>
        <v>2.5066594180010071</v>
      </c>
      <c r="G9" s="55">
        <f t="shared" si="1"/>
        <v>2.5638828714085946</v>
      </c>
    </row>
    <row r="10" spans="1:17" s="1" customFormat="1" ht="18" customHeight="1">
      <c r="A10" s="18" t="s">
        <v>28</v>
      </c>
      <c r="B10" s="48">
        <v>99</v>
      </c>
      <c r="C10" s="48">
        <v>89.128834154659799</v>
      </c>
      <c r="D10" s="48">
        <v>109.665582607899</v>
      </c>
      <c r="E10" s="55">
        <v>0.87129398422964399</v>
      </c>
      <c r="F10" s="55">
        <f t="shared" si="0"/>
        <v>9.8711658453402009</v>
      </c>
      <c r="G10" s="55">
        <f t="shared" si="1"/>
        <v>10.665582607898997</v>
      </c>
    </row>
    <row r="11" spans="1:17" s="1" customFormat="1" ht="18" customHeight="1">
      <c r="A11" s="18" t="s">
        <v>44</v>
      </c>
      <c r="B11" s="48">
        <v>91.6</v>
      </c>
      <c r="C11" s="48">
        <v>87.143987015132495</v>
      </c>
      <c r="D11" s="48">
        <v>96.224807262182097</v>
      </c>
      <c r="E11" s="55">
        <v>5.5952811895809695e-004</v>
      </c>
      <c r="F11" s="55">
        <f t="shared" si="0"/>
        <v>4.456012984867499</v>
      </c>
      <c r="G11" s="55">
        <f t="shared" si="1"/>
        <v>4.6248072621821024</v>
      </c>
    </row>
    <row r="12" spans="1:17" s="1" customFormat="1" ht="18" customHeight="1">
      <c r="A12" s="18" t="s">
        <v>52</v>
      </c>
      <c r="B12" s="48">
        <v>79.7</v>
      </c>
      <c r="C12" s="48">
        <v>73.558622082806394</v>
      </c>
      <c r="D12" s="48">
        <v>86.217242289115703</v>
      </c>
      <c r="E12" s="55">
        <v>1.7738434499037199e-008</v>
      </c>
      <c r="F12" s="55">
        <f t="shared" si="0"/>
        <v>6.1413779171936085</v>
      </c>
      <c r="G12" s="55">
        <f t="shared" si="1"/>
        <v>6.5172422891156998</v>
      </c>
    </row>
    <row r="13" spans="1:17" s="1" customFormat="1" ht="18" customHeight="1">
      <c r="A13" s="18" t="s">
        <v>27</v>
      </c>
      <c r="B13" s="48">
        <v>93.9</v>
      </c>
      <c r="C13" s="48">
        <v>92.6425726046904</v>
      </c>
      <c r="D13" s="48">
        <v>95.170228205045305</v>
      </c>
      <c r="E13" s="55">
        <v>0</v>
      </c>
      <c r="F13" s="55">
        <f t="shared" si="0"/>
        <v>1.2574273953096053</v>
      </c>
      <c r="G13" s="55">
        <f t="shared" si="1"/>
        <v>1.2702282050452993</v>
      </c>
    </row>
    <row r="14" spans="1:17" s="1" customFormat="1" ht="18" customHeight="1">
      <c r="A14" s="18" t="s">
        <v>73</v>
      </c>
      <c r="B14" s="48">
        <v>92.8</v>
      </c>
      <c r="C14" s="48">
        <v>89.340461654418107</v>
      </c>
      <c r="D14" s="48">
        <v>96.359184136846395</v>
      </c>
      <c r="E14" s="55">
        <v>1.03689509631577e-004</v>
      </c>
      <c r="F14" s="55">
        <f t="shared" si="0"/>
        <v>3.4595383455818904</v>
      </c>
      <c r="G14" s="55">
        <f t="shared" si="1"/>
        <v>3.5591841368463975</v>
      </c>
    </row>
    <row r="15" spans="1:17" s="1" customFormat="1" ht="18" customHeight="1">
      <c r="A15" s="18" t="s">
        <v>74</v>
      </c>
      <c r="B15" s="48">
        <v>77.8</v>
      </c>
      <c r="C15" s="48">
        <v>74.4601128632588</v>
      </c>
      <c r="D15" s="48">
        <v>81.251095089814697</v>
      </c>
      <c r="E15" s="55">
        <v>0</v>
      </c>
      <c r="F15" s="55">
        <f t="shared" si="0"/>
        <v>3.3398871367411971</v>
      </c>
      <c r="G15" s="55">
        <f t="shared" si="1"/>
        <v>3.4510950898147001</v>
      </c>
    </row>
    <row r="16" spans="1:17" s="1" customFormat="1" ht="18" customHeight="1">
      <c r="A16" s="18" t="s">
        <v>75</v>
      </c>
      <c r="B16" s="48">
        <v>95.7</v>
      </c>
      <c r="C16" s="48">
        <v>89.725727938457297</v>
      </c>
      <c r="D16" s="48">
        <v>101.967473423988</v>
      </c>
      <c r="E16" s="55">
        <v>0.18169911245644199</v>
      </c>
      <c r="F16" s="55">
        <f t="shared" si="0"/>
        <v>5.9742720615427061</v>
      </c>
      <c r="G16" s="55">
        <f t="shared" si="1"/>
        <v>6.2674734239879939</v>
      </c>
    </row>
    <row r="17" spans="1:17" s="1" customFormat="1" ht="18" customHeight="1">
      <c r="A17" s="18" t="s">
        <v>10</v>
      </c>
      <c r="B17" s="48">
        <v>85.8</v>
      </c>
      <c r="C17" s="48">
        <v>78.392132161219493</v>
      </c>
      <c r="D17" s="48">
        <v>93.719203681371795</v>
      </c>
      <c r="E17" s="55">
        <v>7.74620911994095e-004</v>
      </c>
      <c r="F17" s="55">
        <f t="shared" si="0"/>
        <v>7.4078678387805041</v>
      </c>
      <c r="G17" s="55">
        <f t="shared" si="1"/>
        <v>7.9192036813717976</v>
      </c>
    </row>
    <row r="18" spans="1:17" s="1" customFormat="1" ht="18" customHeight="1">
      <c r="A18" s="18" t="s">
        <v>76</v>
      </c>
      <c r="B18" s="48">
        <v>77.7</v>
      </c>
      <c r="C18" s="48">
        <v>69.837021680102495</v>
      </c>
      <c r="D18" s="48">
        <v>86.205907546492597</v>
      </c>
      <c r="E18" s="55">
        <v>2.1696860623698902e-006</v>
      </c>
      <c r="F18" s="55">
        <f t="shared" si="0"/>
        <v>7.8629783198975076</v>
      </c>
      <c r="G18" s="55">
        <f t="shared" si="1"/>
        <v>8.505907546492594</v>
      </c>
    </row>
    <row r="19" spans="1:17" s="1" customFormat="1" ht="18" customHeight="1">
      <c r="A19" s="18" t="s">
        <v>20</v>
      </c>
      <c r="B19" s="48">
        <v>96</v>
      </c>
      <c r="C19" s="48">
        <v>84.808339144834704</v>
      </c>
      <c r="D19" s="48">
        <v>108.257643193375</v>
      </c>
      <c r="E19" s="55">
        <v>0.53403252317054695</v>
      </c>
      <c r="F19" s="55">
        <f t="shared" si="0"/>
        <v>11.191660855165296</v>
      </c>
      <c r="G19" s="55">
        <f t="shared" si="1"/>
        <v>12.257643193375003</v>
      </c>
    </row>
    <row r="20" spans="1:17" s="1" customFormat="1" ht="18" customHeight="1">
      <c r="A20" s="18" t="s">
        <v>77</v>
      </c>
      <c r="B20" s="48">
        <v>69.2</v>
      </c>
      <c r="C20" s="48">
        <v>67.237861683692699</v>
      </c>
      <c r="D20" s="48">
        <v>71.204863299380804</v>
      </c>
      <c r="E20" s="55">
        <v>0</v>
      </c>
      <c r="F20" s="55">
        <f t="shared" si="0"/>
        <v>1.9621383163073034</v>
      </c>
      <c r="G20" s="55">
        <f t="shared" si="1"/>
        <v>2.0048632993808013</v>
      </c>
    </row>
    <row r="21" spans="1:17" s="1" customFormat="1" ht="18" customHeight="1">
      <c r="A21" s="18" t="s">
        <v>46</v>
      </c>
      <c r="B21" s="48">
        <v>84.6</v>
      </c>
      <c r="C21" s="48">
        <v>80.832366614519898</v>
      </c>
      <c r="D21" s="48">
        <v>88.497919404336102</v>
      </c>
      <c r="E21" s="55">
        <v>3.7259084706420299e-013</v>
      </c>
      <c r="F21" s="55">
        <f t="shared" si="0"/>
        <v>3.7676333854800959</v>
      </c>
      <c r="G21" s="55">
        <f t="shared" si="1"/>
        <v>3.8979194043361076</v>
      </c>
    </row>
    <row r="22" spans="1:17" s="1" customFormat="1" ht="18" customHeight="1">
      <c r="A22" s="18" t="s">
        <v>69</v>
      </c>
      <c r="B22" s="48">
        <v>187.6</v>
      </c>
      <c r="C22" s="48">
        <v>184.48869036043001</v>
      </c>
      <c r="D22" s="48">
        <v>190.750621554677</v>
      </c>
      <c r="E22" s="55">
        <v>0</v>
      </c>
      <c r="F22" s="55">
        <f t="shared" si="0"/>
        <v>3.1113096395699813</v>
      </c>
      <c r="G22" s="55">
        <f t="shared" si="1"/>
        <v>3.1506215546770022</v>
      </c>
    </row>
    <row r="23" spans="1:17" s="1" customFormat="1" ht="18" customHeight="1">
      <c r="A23" s="18" t="s">
        <v>40</v>
      </c>
      <c r="B23" s="48">
        <v>104.7</v>
      </c>
      <c r="C23" s="48">
        <v>100.808892854256</v>
      </c>
      <c r="D23" s="48">
        <v>108.70282848647599</v>
      </c>
      <c r="E23" s="55">
        <v>1.5462460865974401e-002</v>
      </c>
      <c r="F23" s="55">
        <f t="shared" si="0"/>
        <v>3.8911071457440016</v>
      </c>
      <c r="G23" s="55">
        <f t="shared" si="1"/>
        <v>4.0028284864759911</v>
      </c>
    </row>
    <row r="24" spans="1:17" s="1" customFormat="1" ht="18" customHeight="1">
      <c r="A24" s="18" t="s">
        <v>0</v>
      </c>
      <c r="B24" s="48">
        <v>153.69999999999999</v>
      </c>
      <c r="C24" s="48">
        <v>148.09657103601299</v>
      </c>
      <c r="D24" s="48">
        <v>159.46117567124099</v>
      </c>
      <c r="E24" s="55">
        <v>0</v>
      </c>
      <c r="F24" s="55">
        <f t="shared" si="0"/>
        <v>5.6034289639869996</v>
      </c>
      <c r="G24" s="55">
        <f t="shared" si="1"/>
        <v>5.7611756712410056</v>
      </c>
    </row>
    <row r="25" spans="1:17" s="1" customFormat="1" ht="18" customHeight="1">
      <c r="A25" s="18" t="s">
        <v>78</v>
      </c>
      <c r="B25" s="48">
        <v>84.6</v>
      </c>
      <c r="C25" s="48">
        <v>82.633078531008593</v>
      </c>
      <c r="D25" s="48">
        <v>86.601918316920205</v>
      </c>
      <c r="E25" s="55">
        <v>0</v>
      </c>
      <c r="F25" s="55">
        <f t="shared" si="0"/>
        <v>1.9669214689914014</v>
      </c>
      <c r="G25" s="55">
        <f t="shared" si="1"/>
        <v>2.0019183169202108</v>
      </c>
    </row>
    <row r="26" spans="1:17" s="1" customFormat="1" ht="18" customHeight="1">
      <c r="A26" s="18" t="s">
        <v>18</v>
      </c>
      <c r="B26" s="48">
        <v>65.099999999999994</v>
      </c>
      <c r="C26" s="48">
        <v>62.722084004979202</v>
      </c>
      <c r="D26" s="48">
        <v>67.5449907806819</v>
      </c>
      <c r="E26" s="55">
        <v>0</v>
      </c>
      <c r="F26" s="55">
        <f t="shared" si="0"/>
        <v>2.3779159950207926</v>
      </c>
      <c r="G26" s="55">
        <f t="shared" si="1"/>
        <v>2.4449907806819056</v>
      </c>
    </row>
    <row r="27" spans="1:17" s="1" customFormat="1" ht="18" customHeight="1">
      <c r="A27" s="18" t="s">
        <v>41</v>
      </c>
      <c r="B27" s="48">
        <v>68.099999999999994</v>
      </c>
      <c r="C27" s="48">
        <v>63.876902154382599</v>
      </c>
      <c r="D27" s="48">
        <v>72.528922745483698</v>
      </c>
      <c r="E27" s="55">
        <v>0</v>
      </c>
      <c r="F27" s="55">
        <f t="shared" si="0"/>
        <v>4.2230978456173958</v>
      </c>
      <c r="G27" s="55">
        <f t="shared" si="1"/>
        <v>4.4289227454837032</v>
      </c>
    </row>
    <row r="28" spans="1:17" s="1" customFormat="1" ht="18" customHeight="1">
      <c r="A28" s="19" t="s">
        <v>70</v>
      </c>
      <c r="B28" s="49">
        <v>76.8</v>
      </c>
      <c r="C28" s="49">
        <v>66.4233192051733</v>
      </c>
      <c r="D28" s="49">
        <v>88.337798070576795</v>
      </c>
      <c r="E28" s="56">
        <v>2.4622312739497299e-004</v>
      </c>
      <c r="F28" s="56">
        <f t="shared" si="0"/>
        <v>10.376680794826697</v>
      </c>
      <c r="G28" s="56">
        <f t="shared" si="1"/>
        <v>11.537798070576798</v>
      </c>
    </row>
    <row r="29" spans="1:17" ht="11.25" customHeight="1">
      <c r="A29" s="46"/>
      <c r="B29" s="50"/>
      <c r="C29" s="50"/>
      <c r="D29" s="50"/>
      <c r="E29" s="60"/>
      <c r="F29" s="57"/>
      <c r="G29" s="57"/>
    </row>
    <row r="30" spans="1:17" ht="22.5" customHeight="1">
      <c r="A30" s="13" t="s">
        <v>32</v>
      </c>
      <c r="D30" s="52"/>
    </row>
    <row r="31" spans="1:17" s="42" customFormat="1" ht="14.25">
      <c r="A31" s="44" t="s">
        <v>92</v>
      </c>
      <c r="F31" s="43"/>
      <c r="G31" s="43"/>
      <c r="Q31" s="58" t="str">
        <f>SUBSTITUTE('Ｂ－４'!$C$6&amp;'Ｂ－４'!$C$7,"より","")</f>
        <v>市町村国保（国保連）、全国健康保険協会（協会けんぽ）秋田支部、後期高齢者医療広域連合（データは国保連）から提供いただいたレセプトデータ集計結果データ</v>
      </c>
    </row>
    <row r="32" spans="1:17" s="44" customFormat="1" ht="30.75" customHeight="1">
      <c r="A32" s="45" t="s">
        <v>45</v>
      </c>
      <c r="B32" s="45" t="s">
        <v>79</v>
      </c>
      <c r="C32" s="51" t="s">
        <v>12</v>
      </c>
      <c r="D32" s="51" t="s">
        <v>8</v>
      </c>
      <c r="E32" s="45" t="s">
        <v>51</v>
      </c>
      <c r="F32" s="53" t="s">
        <v>37</v>
      </c>
      <c r="G32" s="53" t="s">
        <v>55</v>
      </c>
    </row>
    <row r="33" spans="1:7" s="1" customFormat="1" ht="18" customHeight="1">
      <c r="A33" s="17" t="s">
        <v>25</v>
      </c>
      <c r="B33" s="47">
        <v>111.7</v>
      </c>
      <c r="C33" s="47">
        <v>108.07209695768999</v>
      </c>
      <c r="D33" s="47">
        <v>115.418644484802</v>
      </c>
      <c r="E33" s="54">
        <v>2.71329625434191e-011</v>
      </c>
      <c r="F33" s="54">
        <f t="shared" ref="F33:F57" si="2">ABS(B33-C33)</f>
        <v>3.6279030423100096</v>
      </c>
      <c r="G33" s="54">
        <f t="shared" ref="G33:G57" si="3">ABS(B33-D33)</f>
        <v>3.7186444848019988</v>
      </c>
    </row>
    <row r="34" spans="1:7" s="1" customFormat="1" ht="18" customHeight="1">
      <c r="A34" s="18" t="s">
        <v>49</v>
      </c>
      <c r="B34" s="48">
        <v>140.69999999999999</v>
      </c>
      <c r="C34" s="48">
        <v>134.60645237867001</v>
      </c>
      <c r="D34" s="48">
        <v>146.99829172810499</v>
      </c>
      <c r="E34" s="55">
        <v>0</v>
      </c>
      <c r="F34" s="55">
        <f t="shared" si="2"/>
        <v>6.0935476213299751</v>
      </c>
      <c r="G34" s="55">
        <f t="shared" si="3"/>
        <v>6.2982917281049993</v>
      </c>
    </row>
    <row r="35" spans="1:7" s="1" customFormat="1" ht="18" customHeight="1">
      <c r="A35" s="18" t="s">
        <v>63</v>
      </c>
      <c r="B35" s="48">
        <v>135.4</v>
      </c>
      <c r="C35" s="48">
        <v>121.36791421468401</v>
      </c>
      <c r="D35" s="48">
        <v>150.609138987866</v>
      </c>
      <c r="E35" s="55">
        <v>2.4340675919276601e-008</v>
      </c>
      <c r="F35" s="55">
        <f t="shared" si="2"/>
        <v>14.032085785315999</v>
      </c>
      <c r="G35" s="55">
        <f t="shared" si="3"/>
        <v>15.209138987865998</v>
      </c>
    </row>
    <row r="36" spans="1:7" s="1" customFormat="1" ht="18" customHeight="1">
      <c r="A36" s="18" t="s">
        <v>42</v>
      </c>
      <c r="B36" s="48">
        <v>77.2</v>
      </c>
      <c r="C36" s="48">
        <v>72.9436150279423</v>
      </c>
      <c r="D36" s="48">
        <v>81.639942534475296</v>
      </c>
      <c r="E36" s="55">
        <v>0</v>
      </c>
      <c r="F36" s="55">
        <f t="shared" si="2"/>
        <v>4.2563849720577025</v>
      </c>
      <c r="G36" s="55">
        <f t="shared" si="3"/>
        <v>4.4399425344752927</v>
      </c>
    </row>
    <row r="37" spans="1:7" s="1" customFormat="1" ht="18" customHeight="1">
      <c r="A37" s="18" t="s">
        <v>72</v>
      </c>
      <c r="B37" s="48">
        <v>102</v>
      </c>
      <c r="C37" s="48">
        <v>85.857902275740599</v>
      </c>
      <c r="D37" s="48">
        <v>120.29447405799399</v>
      </c>
      <c r="E37" s="55">
        <v>0.84111678087827801</v>
      </c>
      <c r="F37" s="55">
        <f t="shared" si="2"/>
        <v>16.142097724259401</v>
      </c>
      <c r="G37" s="55">
        <f t="shared" si="3"/>
        <v>18.294474057993995</v>
      </c>
    </row>
    <row r="38" spans="1:7" s="1" customFormat="1" ht="18" customHeight="1">
      <c r="A38" s="18" t="s">
        <v>57</v>
      </c>
      <c r="B38" s="48">
        <v>88.2</v>
      </c>
      <c r="C38" s="48">
        <v>84.463144066277096</v>
      </c>
      <c r="D38" s="48">
        <v>92.059607964645295</v>
      </c>
      <c r="E38" s="55">
        <v>9.5096031049735108e-009</v>
      </c>
      <c r="F38" s="55">
        <f t="shared" si="2"/>
        <v>3.7368559337229073</v>
      </c>
      <c r="G38" s="55">
        <f t="shared" si="3"/>
        <v>3.8596079646452921</v>
      </c>
    </row>
    <row r="39" spans="1:7" s="1" customFormat="1" ht="18" customHeight="1">
      <c r="A39" s="18" t="s">
        <v>28</v>
      </c>
      <c r="B39" s="48">
        <v>98</v>
      </c>
      <c r="C39" s="48">
        <v>84.055080949392703</v>
      </c>
      <c r="D39" s="48">
        <v>113.597002104217</v>
      </c>
      <c r="E39" s="55">
        <v>0.82245591282522201</v>
      </c>
      <c r="F39" s="55">
        <f t="shared" si="2"/>
        <v>13.944919050607297</v>
      </c>
      <c r="G39" s="55">
        <f t="shared" si="3"/>
        <v>15.597002104216998</v>
      </c>
    </row>
    <row r="40" spans="1:7" s="1" customFormat="1" ht="18" customHeight="1">
      <c r="A40" s="18" t="s">
        <v>44</v>
      </c>
      <c r="B40" s="48">
        <v>106.3</v>
      </c>
      <c r="C40" s="48">
        <v>99.3722520913539</v>
      </c>
      <c r="D40" s="48">
        <v>113.58337099717799</v>
      </c>
      <c r="E40" s="55">
        <v>7.1511255851195402e-002</v>
      </c>
      <c r="F40" s="55">
        <f t="shared" si="2"/>
        <v>6.9277479086460971</v>
      </c>
      <c r="G40" s="55">
        <f t="shared" si="3"/>
        <v>7.2833709971779967</v>
      </c>
    </row>
    <row r="41" spans="1:7" s="1" customFormat="1" ht="18" customHeight="1">
      <c r="A41" s="18" t="s">
        <v>52</v>
      </c>
      <c r="B41" s="48">
        <v>76.8</v>
      </c>
      <c r="C41" s="48">
        <v>68.170455326732096</v>
      </c>
      <c r="D41" s="48">
        <v>86.2193486864265</v>
      </c>
      <c r="E41" s="55">
        <v>8.6858179626503295e-006</v>
      </c>
      <c r="F41" s="55">
        <f t="shared" si="2"/>
        <v>8.6295446732679011</v>
      </c>
      <c r="G41" s="55">
        <f t="shared" si="3"/>
        <v>9.4193486864265026</v>
      </c>
    </row>
    <row r="42" spans="1:7" s="1" customFormat="1" ht="18" customHeight="1">
      <c r="A42" s="18" t="s">
        <v>27</v>
      </c>
      <c r="B42" s="48">
        <v>99.9</v>
      </c>
      <c r="C42" s="48">
        <v>98.036039012103402</v>
      </c>
      <c r="D42" s="48">
        <v>101.79049395569901</v>
      </c>
      <c r="E42" s="55">
        <v>0.93520410499220497</v>
      </c>
      <c r="F42" s="55">
        <f t="shared" si="2"/>
        <v>1.8639609878966041</v>
      </c>
      <c r="G42" s="55">
        <f t="shared" si="3"/>
        <v>1.8904939556990001</v>
      </c>
    </row>
    <row r="43" spans="1:7" s="1" customFormat="1" ht="18" customHeight="1">
      <c r="A43" s="18" t="s">
        <v>73</v>
      </c>
      <c r="B43" s="48">
        <v>90.5</v>
      </c>
      <c r="C43" s="48">
        <v>85.652114363735194</v>
      </c>
      <c r="D43" s="48">
        <v>95.550790663106</v>
      </c>
      <c r="E43" s="55">
        <v>3.5069028359280301e-004</v>
      </c>
      <c r="F43" s="55">
        <f t="shared" si="2"/>
        <v>4.847885636264806</v>
      </c>
      <c r="G43" s="55">
        <f t="shared" si="3"/>
        <v>5.0507906631059996</v>
      </c>
    </row>
    <row r="44" spans="1:7" s="1" customFormat="1" ht="18" customHeight="1">
      <c r="A44" s="18" t="s">
        <v>74</v>
      </c>
      <c r="B44" s="48">
        <v>70.599999999999994</v>
      </c>
      <c r="C44" s="48">
        <v>66.076972349365306</v>
      </c>
      <c r="D44" s="48">
        <v>75.351092145588495</v>
      </c>
      <c r="E44" s="55">
        <v>0</v>
      </c>
      <c r="F44" s="55">
        <f t="shared" si="2"/>
        <v>4.5230276506346883</v>
      </c>
      <c r="G44" s="55">
        <f t="shared" si="3"/>
        <v>4.7510921455885011</v>
      </c>
    </row>
    <row r="45" spans="1:7" s="1" customFormat="1" ht="18" customHeight="1">
      <c r="A45" s="18" t="s">
        <v>75</v>
      </c>
      <c r="B45" s="48">
        <v>100.4</v>
      </c>
      <c r="C45" s="48">
        <v>91.563518919343693</v>
      </c>
      <c r="D45" s="48">
        <v>109.85899351637801</v>
      </c>
      <c r="E45" s="55">
        <v>0.938156497740255</v>
      </c>
      <c r="F45" s="55">
        <f t="shared" si="2"/>
        <v>8.8364810806563128</v>
      </c>
      <c r="G45" s="55">
        <f t="shared" si="3"/>
        <v>9.4589935163780012</v>
      </c>
    </row>
    <row r="46" spans="1:7" s="1" customFormat="1" ht="18" customHeight="1">
      <c r="A46" s="18" t="s">
        <v>10</v>
      </c>
      <c r="B46" s="48">
        <v>93.7</v>
      </c>
      <c r="C46" s="48">
        <v>82.529540138542998</v>
      </c>
      <c r="D46" s="48">
        <v>105.960560648976</v>
      </c>
      <c r="E46" s="55">
        <v>0.32076116287537698</v>
      </c>
      <c r="F46" s="55">
        <f t="shared" si="2"/>
        <v>11.170459861457005</v>
      </c>
      <c r="G46" s="55">
        <f t="shared" si="3"/>
        <v>12.260560648975996</v>
      </c>
    </row>
    <row r="47" spans="1:7" s="1" customFormat="1" ht="18" customHeight="1">
      <c r="A47" s="18" t="s">
        <v>76</v>
      </c>
      <c r="B47" s="48">
        <v>66</v>
      </c>
      <c r="C47" s="48">
        <v>55.727806338525603</v>
      </c>
      <c r="D47" s="48">
        <v>77.6165929052124</v>
      </c>
      <c r="E47" s="55">
        <v>5.0833665699023801e-007</v>
      </c>
      <c r="F47" s="55">
        <f t="shared" si="2"/>
        <v>10.272193661474397</v>
      </c>
      <c r="G47" s="55">
        <f t="shared" si="3"/>
        <v>11.6165929052124</v>
      </c>
    </row>
    <row r="48" spans="1:7" s="1" customFormat="1" ht="18" customHeight="1">
      <c r="A48" s="18" t="s">
        <v>20</v>
      </c>
      <c r="B48" s="48">
        <v>95.8</v>
      </c>
      <c r="C48" s="48">
        <v>80.535171870753302</v>
      </c>
      <c r="D48" s="48">
        <v>113.115852301221</v>
      </c>
      <c r="E48" s="55">
        <v>0.64856747429226902</v>
      </c>
      <c r="F48" s="55">
        <f t="shared" si="2"/>
        <v>15.264828129246695</v>
      </c>
      <c r="G48" s="55">
        <f t="shared" si="3"/>
        <v>17.315852301221</v>
      </c>
    </row>
    <row r="49" spans="1:17" s="1" customFormat="1" ht="18" customHeight="1">
      <c r="A49" s="18" t="s">
        <v>77</v>
      </c>
      <c r="B49" s="48">
        <v>70.599999999999994</v>
      </c>
      <c r="C49" s="48">
        <v>67.774073128866405</v>
      </c>
      <c r="D49" s="48">
        <v>73.513486638739494</v>
      </c>
      <c r="E49" s="55">
        <v>0</v>
      </c>
      <c r="F49" s="55">
        <f t="shared" si="2"/>
        <v>2.8259268711335892</v>
      </c>
      <c r="G49" s="55">
        <f t="shared" si="3"/>
        <v>2.9134866387394993</v>
      </c>
    </row>
    <row r="50" spans="1:17" s="1" customFormat="1" ht="18" customHeight="1">
      <c r="A50" s="18" t="s">
        <v>46</v>
      </c>
      <c r="B50" s="48">
        <v>94.3</v>
      </c>
      <c r="C50" s="48">
        <v>88.6199793608086</v>
      </c>
      <c r="D50" s="48">
        <v>100.24857549883301</v>
      </c>
      <c r="E50" s="55">
        <v>6.3452174999893501e-002</v>
      </c>
      <c r="F50" s="55">
        <f t="shared" si="2"/>
        <v>5.6800206391913974</v>
      </c>
      <c r="G50" s="55">
        <f t="shared" si="3"/>
        <v>5.9485754988330086</v>
      </c>
    </row>
    <row r="51" spans="1:17" s="1" customFormat="1" ht="18" customHeight="1">
      <c r="A51" s="18" t="s">
        <v>69</v>
      </c>
      <c r="B51" s="48">
        <v>175.2</v>
      </c>
      <c r="C51" s="48">
        <v>170.87405187329401</v>
      </c>
      <c r="D51" s="48">
        <v>179.60777158896801</v>
      </c>
      <c r="E51" s="55">
        <v>0</v>
      </c>
      <c r="F51" s="55">
        <f t="shared" si="2"/>
        <v>4.3259481267059812</v>
      </c>
      <c r="G51" s="55">
        <f t="shared" si="3"/>
        <v>4.4077715889680178</v>
      </c>
    </row>
    <row r="52" spans="1:17" s="1" customFormat="1" ht="18" customHeight="1">
      <c r="A52" s="18" t="s">
        <v>40</v>
      </c>
      <c r="B52" s="48">
        <v>102.7</v>
      </c>
      <c r="C52" s="48">
        <v>97.169202288586106</v>
      </c>
      <c r="D52" s="48">
        <v>108.463568114152</v>
      </c>
      <c r="E52" s="55">
        <v>0.33652851178974602</v>
      </c>
      <c r="F52" s="55">
        <f t="shared" si="2"/>
        <v>5.5307977114138964</v>
      </c>
      <c r="G52" s="55">
        <f t="shared" si="3"/>
        <v>5.7635681141519939</v>
      </c>
    </row>
    <row r="53" spans="1:17" s="1" customFormat="1" ht="18" customHeight="1">
      <c r="A53" s="18" t="s">
        <v>0</v>
      </c>
      <c r="B53" s="48">
        <v>135.19999999999999</v>
      </c>
      <c r="C53" s="48">
        <v>127.67607549086701</v>
      </c>
      <c r="D53" s="48">
        <v>143.05154810631001</v>
      </c>
      <c r="E53" s="55">
        <v>0</v>
      </c>
      <c r="F53" s="55">
        <f t="shared" si="2"/>
        <v>7.5239245091329821</v>
      </c>
      <c r="G53" s="55">
        <f t="shared" si="3"/>
        <v>7.8515481063100196</v>
      </c>
    </row>
    <row r="54" spans="1:17" s="1" customFormat="1" ht="18" customHeight="1">
      <c r="A54" s="18" t="s">
        <v>78</v>
      </c>
      <c r="B54" s="48">
        <v>82.1</v>
      </c>
      <c r="C54" s="48">
        <v>79.335700498105396</v>
      </c>
      <c r="D54" s="48">
        <v>84.936033846265204</v>
      </c>
      <c r="E54" s="55">
        <v>0</v>
      </c>
      <c r="F54" s="55">
        <f t="shared" si="2"/>
        <v>2.7642995018945982</v>
      </c>
      <c r="G54" s="55">
        <f t="shared" si="3"/>
        <v>2.8360338462652095</v>
      </c>
    </row>
    <row r="55" spans="1:17" s="1" customFormat="1" ht="18" customHeight="1">
      <c r="A55" s="18" t="s">
        <v>18</v>
      </c>
      <c r="B55" s="48">
        <v>63.7</v>
      </c>
      <c r="C55" s="48">
        <v>60.393631498504199</v>
      </c>
      <c r="D55" s="48">
        <v>67.140305451529898</v>
      </c>
      <c r="E55" s="55">
        <v>0</v>
      </c>
      <c r="F55" s="55">
        <f t="shared" si="2"/>
        <v>3.306368501495804</v>
      </c>
      <c r="G55" s="55">
        <f t="shared" si="3"/>
        <v>3.4403054515298948</v>
      </c>
    </row>
    <row r="56" spans="1:17" s="1" customFormat="1" ht="18" customHeight="1">
      <c r="A56" s="18" t="s">
        <v>41</v>
      </c>
      <c r="B56" s="48">
        <v>72.599999999999994</v>
      </c>
      <c r="C56" s="48">
        <v>66.527249811311506</v>
      </c>
      <c r="D56" s="48">
        <v>79.078084052090304</v>
      </c>
      <c r="E56" s="55">
        <v>2.19158025061006e-013</v>
      </c>
      <c r="F56" s="55">
        <f t="shared" si="2"/>
        <v>6.072750188688488</v>
      </c>
      <c r="G56" s="55">
        <f t="shared" si="3"/>
        <v>6.4780840520903098</v>
      </c>
    </row>
    <row r="57" spans="1:17" s="1" customFormat="1" ht="18" customHeight="1">
      <c r="A57" s="19" t="s">
        <v>70</v>
      </c>
      <c r="B57" s="49">
        <v>80.5</v>
      </c>
      <c r="C57" s="49">
        <v>65.566826307654907</v>
      </c>
      <c r="D57" s="49">
        <v>97.8160339686371</v>
      </c>
      <c r="E57" s="56">
        <v>3.32842032189078e-002</v>
      </c>
      <c r="F57" s="56">
        <f t="shared" si="2"/>
        <v>14.933173692345093</v>
      </c>
      <c r="G57" s="56">
        <f t="shared" si="3"/>
        <v>17.3160339686371</v>
      </c>
    </row>
    <row r="58" spans="1:17" ht="11.25" customHeight="1">
      <c r="A58" s="46"/>
      <c r="B58" s="50"/>
      <c r="C58" s="50"/>
      <c r="D58" s="50"/>
      <c r="E58" s="60"/>
      <c r="F58" s="57"/>
      <c r="G58" s="57"/>
    </row>
    <row r="59" spans="1:17" ht="22.5" customHeight="1">
      <c r="A59" s="13" t="s">
        <v>32</v>
      </c>
      <c r="D59" s="52"/>
    </row>
    <row r="60" spans="1:17" s="42" customFormat="1" ht="14.25">
      <c r="A60" s="44" t="s">
        <v>91</v>
      </c>
      <c r="F60" s="43"/>
      <c r="G60" s="43"/>
      <c r="Q60" s="58" t="str">
        <f>SUBSTITUTE('Ｂ－４'!$C$6&amp;'Ｂ－４'!$C$7,"より","")</f>
        <v>市町村国保（国保連）、全国健康保険協会（協会けんぽ）秋田支部、後期高齢者医療広域連合（データは国保連）から提供いただいたレセプトデータ集計結果データ</v>
      </c>
    </row>
    <row r="61" spans="1:17" s="44" customFormat="1" ht="30.75" customHeight="1">
      <c r="A61" s="45" t="s">
        <v>45</v>
      </c>
      <c r="B61" s="45" t="s">
        <v>79</v>
      </c>
      <c r="C61" s="51" t="s">
        <v>12</v>
      </c>
      <c r="D61" s="51" t="s">
        <v>8</v>
      </c>
      <c r="E61" s="45" t="s">
        <v>51</v>
      </c>
      <c r="F61" s="53" t="s">
        <v>37</v>
      </c>
      <c r="G61" s="53" t="s">
        <v>55</v>
      </c>
    </row>
    <row r="62" spans="1:17" s="1" customFormat="1" ht="18" customHeight="1">
      <c r="A62" s="17" t="s">
        <v>25</v>
      </c>
      <c r="B62" s="47">
        <v>106.2</v>
      </c>
      <c r="C62" s="47">
        <v>102.832239913305</v>
      </c>
      <c r="D62" s="47">
        <v>109.649961297129</v>
      </c>
      <c r="E62" s="54">
        <v>1.9989649463369999e-004</v>
      </c>
      <c r="F62" s="54">
        <f t="shared" ref="F62:F86" si="4">ABS(B62-C62)</f>
        <v>3.3677600866950002</v>
      </c>
      <c r="G62" s="54">
        <f t="shared" ref="G62:G86" si="5">ABS(B62-D62)</f>
        <v>3.4499612971289935</v>
      </c>
    </row>
    <row r="63" spans="1:17" s="1" customFormat="1" ht="18" customHeight="1">
      <c r="A63" s="18" t="s">
        <v>49</v>
      </c>
      <c r="B63" s="48">
        <v>167.5</v>
      </c>
      <c r="C63" s="48">
        <v>161.18141615203999</v>
      </c>
      <c r="D63" s="48">
        <v>174.002799711118</v>
      </c>
      <c r="E63" s="55">
        <v>0</v>
      </c>
      <c r="F63" s="55">
        <f t="shared" si="4"/>
        <v>6.3185838479600136</v>
      </c>
      <c r="G63" s="55">
        <f t="shared" si="5"/>
        <v>6.5027997111180014</v>
      </c>
    </row>
    <row r="64" spans="1:17" s="1" customFormat="1" ht="18" customHeight="1">
      <c r="A64" s="18" t="s">
        <v>63</v>
      </c>
      <c r="B64" s="48">
        <v>161.6</v>
      </c>
      <c r="C64" s="48">
        <v>147.449859524234</v>
      </c>
      <c r="D64" s="48">
        <v>176.741575861998</v>
      </c>
      <c r="E64" s="55">
        <v>0</v>
      </c>
      <c r="F64" s="55">
        <f t="shared" si="4"/>
        <v>14.150140475765994</v>
      </c>
      <c r="G64" s="55">
        <f t="shared" si="5"/>
        <v>15.141575861998007</v>
      </c>
    </row>
    <row r="65" spans="1:7" s="1" customFormat="1" ht="18" customHeight="1">
      <c r="A65" s="18" t="s">
        <v>42</v>
      </c>
      <c r="B65" s="48">
        <v>75</v>
      </c>
      <c r="C65" s="48">
        <v>71.016935997376706</v>
      </c>
      <c r="D65" s="48">
        <v>79.148287440643898</v>
      </c>
      <c r="E65" s="55">
        <v>0</v>
      </c>
      <c r="F65" s="55">
        <f t="shared" si="4"/>
        <v>3.9830640026232942</v>
      </c>
      <c r="G65" s="55">
        <f t="shared" si="5"/>
        <v>4.1482874406438981</v>
      </c>
    </row>
    <row r="66" spans="1:7" s="1" customFormat="1" ht="18" customHeight="1">
      <c r="A66" s="18" t="s">
        <v>72</v>
      </c>
      <c r="B66" s="48">
        <v>56.6</v>
      </c>
      <c r="C66" s="48">
        <v>45.452975909786701</v>
      </c>
      <c r="D66" s="48">
        <v>69.652173364232397</v>
      </c>
      <c r="E66" s="55">
        <v>6.8092748106707304e-008</v>
      </c>
      <c r="F66" s="55">
        <f t="shared" si="4"/>
        <v>11.1470240902133</v>
      </c>
      <c r="G66" s="55">
        <f t="shared" si="5"/>
        <v>13.052173364232395</v>
      </c>
    </row>
    <row r="67" spans="1:7" s="1" customFormat="1" ht="18" customHeight="1">
      <c r="A67" s="18" t="s">
        <v>57</v>
      </c>
      <c r="B67" s="48">
        <v>81.599999999999994</v>
      </c>
      <c r="C67" s="48">
        <v>78.2223678829276</v>
      </c>
      <c r="D67" s="48">
        <v>85.085957054997706</v>
      </c>
      <c r="E67" s="55">
        <v>0</v>
      </c>
      <c r="F67" s="55">
        <f t="shared" si="4"/>
        <v>3.3776321170723946</v>
      </c>
      <c r="G67" s="55">
        <f t="shared" si="5"/>
        <v>3.4859570549977121</v>
      </c>
    </row>
    <row r="68" spans="1:7" s="1" customFormat="1" ht="18" customHeight="1">
      <c r="A68" s="18" t="s">
        <v>28</v>
      </c>
      <c r="B68" s="48">
        <v>99.4</v>
      </c>
      <c r="C68" s="48">
        <v>85.801579408795106</v>
      </c>
      <c r="D68" s="48">
        <v>114.54101907346799</v>
      </c>
      <c r="E68" s="55">
        <v>0.96782833115858202</v>
      </c>
      <c r="F68" s="55">
        <f t="shared" si="4"/>
        <v>13.598420591204899</v>
      </c>
      <c r="G68" s="55">
        <f t="shared" si="5"/>
        <v>15.141019073467987</v>
      </c>
    </row>
    <row r="69" spans="1:7" s="1" customFormat="1" ht="18" customHeight="1">
      <c r="A69" s="18" t="s">
        <v>44</v>
      </c>
      <c r="B69" s="48">
        <v>78.099999999999994</v>
      </c>
      <c r="C69" s="48">
        <v>72.456080807388801</v>
      </c>
      <c r="D69" s="48">
        <v>84.066772824622007</v>
      </c>
      <c r="E69" s="55">
        <v>4.8553827625141802e-011</v>
      </c>
      <c r="F69" s="55">
        <f t="shared" si="4"/>
        <v>5.6439191926111931</v>
      </c>
      <c r="G69" s="55">
        <f t="shared" si="5"/>
        <v>5.9667728246220122</v>
      </c>
    </row>
    <row r="70" spans="1:7" s="1" customFormat="1" ht="18" customHeight="1">
      <c r="A70" s="18" t="s">
        <v>52</v>
      </c>
      <c r="B70" s="48">
        <v>82</v>
      </c>
      <c r="C70" s="48">
        <v>73.452797853262396</v>
      </c>
      <c r="D70" s="48">
        <v>91.268627997858303</v>
      </c>
      <c r="E70" s="55">
        <v>3.2352588354145302e-004</v>
      </c>
      <c r="F70" s="55">
        <f t="shared" si="4"/>
        <v>8.5472021467376038</v>
      </c>
      <c r="G70" s="55">
        <f t="shared" si="5"/>
        <v>9.268627997858303</v>
      </c>
    </row>
    <row r="71" spans="1:7" s="1" customFormat="1" ht="18" customHeight="1">
      <c r="A71" s="18" t="s">
        <v>27</v>
      </c>
      <c r="B71" s="48">
        <v>88.8</v>
      </c>
      <c r="C71" s="48">
        <v>87.097177578097003</v>
      </c>
      <c r="D71" s="48">
        <v>90.527742829871301</v>
      </c>
      <c r="E71" s="55">
        <v>0</v>
      </c>
      <c r="F71" s="55">
        <f t="shared" si="4"/>
        <v>1.7028224219029937</v>
      </c>
      <c r="G71" s="55">
        <f t="shared" si="5"/>
        <v>1.7277428298713033</v>
      </c>
    </row>
    <row r="72" spans="1:7" s="1" customFormat="1" ht="18" customHeight="1">
      <c r="A72" s="18" t="s">
        <v>73</v>
      </c>
      <c r="B72" s="48">
        <v>94.3</v>
      </c>
      <c r="C72" s="48">
        <v>89.441434123578105</v>
      </c>
      <c r="D72" s="48">
        <v>99.353876971984803</v>
      </c>
      <c r="E72" s="55">
        <v>2.97090760814962e-002</v>
      </c>
      <c r="F72" s="55">
        <f t="shared" si="4"/>
        <v>4.858565876421892</v>
      </c>
      <c r="G72" s="55">
        <f t="shared" si="5"/>
        <v>5.0538769719848062</v>
      </c>
    </row>
    <row r="73" spans="1:7" s="1" customFormat="1" ht="18" customHeight="1">
      <c r="A73" s="18" t="s">
        <v>74</v>
      </c>
      <c r="B73" s="48">
        <v>84.8</v>
      </c>
      <c r="C73" s="48">
        <v>79.935510298094499</v>
      </c>
      <c r="D73" s="48">
        <v>89.883093623752899</v>
      </c>
      <c r="E73" s="55">
        <v>3.2478174372130297e-008</v>
      </c>
      <c r="F73" s="55">
        <f t="shared" si="4"/>
        <v>4.864489701905498</v>
      </c>
      <c r="G73" s="55">
        <f t="shared" si="5"/>
        <v>5.0830936237529016</v>
      </c>
    </row>
    <row r="74" spans="1:7" s="1" customFormat="1" ht="18" customHeight="1">
      <c r="A74" s="18" t="s">
        <v>75</v>
      </c>
      <c r="B74" s="48">
        <v>91.5</v>
      </c>
      <c r="C74" s="48">
        <v>83.504301444174104</v>
      </c>
      <c r="D74" s="48">
        <v>100.054710519346</v>
      </c>
      <c r="E74" s="55">
        <v>5.4209840799847898e-002</v>
      </c>
      <c r="F74" s="55">
        <f t="shared" si="4"/>
        <v>7.9956985558258964</v>
      </c>
      <c r="G74" s="55">
        <f t="shared" si="5"/>
        <v>8.5547105193460027</v>
      </c>
    </row>
    <row r="75" spans="1:7" s="1" customFormat="1" ht="18" customHeight="1">
      <c r="A75" s="18" t="s">
        <v>10</v>
      </c>
      <c r="B75" s="48">
        <v>79.099999999999994</v>
      </c>
      <c r="C75" s="48">
        <v>69.388248760414996</v>
      </c>
      <c r="D75" s="48">
        <v>89.790362849037606</v>
      </c>
      <c r="E75" s="55">
        <v>3.3564149335862898e-004</v>
      </c>
      <c r="F75" s="55">
        <f t="shared" si="4"/>
        <v>9.7117512395849985</v>
      </c>
      <c r="G75" s="55">
        <f t="shared" si="5"/>
        <v>10.690362849037612</v>
      </c>
    </row>
    <row r="76" spans="1:7" s="1" customFormat="1" ht="18" customHeight="1">
      <c r="A76" s="18" t="s">
        <v>76</v>
      </c>
      <c r="B76" s="48">
        <v>88.5</v>
      </c>
      <c r="C76" s="48">
        <v>76.933641957095901</v>
      </c>
      <c r="D76" s="48">
        <v>101.314196111771</v>
      </c>
      <c r="E76" s="55">
        <v>8.2157889177118595e-002</v>
      </c>
      <c r="F76" s="55">
        <f t="shared" si="4"/>
        <v>11.566358042904099</v>
      </c>
      <c r="G76" s="55">
        <f t="shared" si="5"/>
        <v>12.814196111770997</v>
      </c>
    </row>
    <row r="77" spans="1:7" s="1" customFormat="1" ht="18" customHeight="1">
      <c r="A77" s="18" t="s">
        <v>20</v>
      </c>
      <c r="B77" s="48">
        <v>94.9</v>
      </c>
      <c r="C77" s="48">
        <v>79.112360918991598</v>
      </c>
      <c r="D77" s="48">
        <v>112.914122770671</v>
      </c>
      <c r="E77" s="55">
        <v>0.591101940071034</v>
      </c>
      <c r="F77" s="55">
        <f t="shared" si="4"/>
        <v>15.787639081008408</v>
      </c>
      <c r="G77" s="55">
        <f t="shared" si="5"/>
        <v>18.014122770670994</v>
      </c>
    </row>
    <row r="78" spans="1:7" s="1" customFormat="1" ht="18" customHeight="1">
      <c r="A78" s="18" t="s">
        <v>77</v>
      </c>
      <c r="B78" s="48">
        <v>67.599999999999994</v>
      </c>
      <c r="C78" s="48">
        <v>64.900401868274301</v>
      </c>
      <c r="D78" s="48">
        <v>70.383045281668004</v>
      </c>
      <c r="E78" s="55">
        <v>0</v>
      </c>
      <c r="F78" s="55">
        <f t="shared" si="4"/>
        <v>2.6995981317256934</v>
      </c>
      <c r="G78" s="55">
        <f t="shared" si="5"/>
        <v>2.7830452816680094</v>
      </c>
    </row>
    <row r="79" spans="1:7" s="1" customFormat="1" ht="18" customHeight="1">
      <c r="A79" s="18" t="s">
        <v>46</v>
      </c>
      <c r="B79" s="48">
        <v>75.3</v>
      </c>
      <c r="C79" s="48">
        <v>70.370365733526597</v>
      </c>
      <c r="D79" s="48">
        <v>80.483885400486699</v>
      </c>
      <c r="E79" s="55">
        <v>0</v>
      </c>
      <c r="F79" s="55">
        <f t="shared" si="4"/>
        <v>4.9296342664733999</v>
      </c>
      <c r="G79" s="55">
        <f t="shared" si="5"/>
        <v>5.1838854004867017</v>
      </c>
    </row>
    <row r="80" spans="1:7" s="1" customFormat="1" ht="18" customHeight="1">
      <c r="A80" s="18" t="s">
        <v>69</v>
      </c>
      <c r="B80" s="48">
        <v>198.9</v>
      </c>
      <c r="C80" s="48">
        <v>194.46114214356101</v>
      </c>
      <c r="D80" s="48">
        <v>203.41462115263101</v>
      </c>
      <c r="E80" s="55">
        <v>0</v>
      </c>
      <c r="F80" s="55">
        <f t="shared" si="4"/>
        <v>4.4388578564390002</v>
      </c>
      <c r="G80" s="55">
        <f t="shared" si="5"/>
        <v>4.5146211526310083</v>
      </c>
    </row>
    <row r="81" spans="1:7" s="1" customFormat="1" ht="18" customHeight="1">
      <c r="A81" s="18" t="s">
        <v>40</v>
      </c>
      <c r="B81" s="48">
        <v>106.2</v>
      </c>
      <c r="C81" s="48">
        <v>100.786723095501</v>
      </c>
      <c r="D81" s="48">
        <v>111.828482414934</v>
      </c>
      <c r="E81" s="55">
        <v>2.1786740626591299e-002</v>
      </c>
      <c r="F81" s="55">
        <f t="shared" si="4"/>
        <v>5.4132769044989999</v>
      </c>
      <c r="G81" s="55">
        <f t="shared" si="5"/>
        <v>5.6284824149339983</v>
      </c>
    </row>
    <row r="82" spans="1:7" s="1" customFormat="1" ht="18" customHeight="1">
      <c r="A82" s="18" t="s">
        <v>0</v>
      </c>
      <c r="B82" s="48">
        <v>170.6</v>
      </c>
      <c r="C82" s="48">
        <v>162.42237418824899</v>
      </c>
      <c r="D82" s="48">
        <v>179.08271204443099</v>
      </c>
      <c r="E82" s="55">
        <v>0</v>
      </c>
      <c r="F82" s="55">
        <f t="shared" si="4"/>
        <v>8.1776258117509997</v>
      </c>
      <c r="G82" s="55">
        <f t="shared" si="5"/>
        <v>8.4827120444309969</v>
      </c>
    </row>
    <row r="83" spans="1:7" s="1" customFormat="1" ht="18" customHeight="1">
      <c r="A83" s="18" t="s">
        <v>78</v>
      </c>
      <c r="B83" s="48">
        <v>86.5</v>
      </c>
      <c r="C83" s="48">
        <v>83.732384956696507</v>
      </c>
      <c r="D83" s="48">
        <v>89.335786052393701</v>
      </c>
      <c r="E83" s="55">
        <v>0</v>
      </c>
      <c r="F83" s="55">
        <f t="shared" si="4"/>
        <v>2.7676150433034934</v>
      </c>
      <c r="G83" s="55">
        <f t="shared" si="5"/>
        <v>2.8357860523937006</v>
      </c>
    </row>
    <row r="84" spans="1:7" s="1" customFormat="1" ht="18" customHeight="1">
      <c r="A84" s="18" t="s">
        <v>18</v>
      </c>
      <c r="B84" s="48">
        <v>65.900000000000006</v>
      </c>
      <c r="C84" s="48">
        <v>62.5374573638844</v>
      </c>
      <c r="D84" s="48">
        <v>69.396363348161998</v>
      </c>
      <c r="E84" s="55">
        <v>0</v>
      </c>
      <c r="F84" s="55">
        <f t="shared" si="4"/>
        <v>3.3625426361156059</v>
      </c>
      <c r="G84" s="55">
        <f t="shared" si="5"/>
        <v>3.4963633481619922</v>
      </c>
    </row>
    <row r="85" spans="1:7" s="1" customFormat="1" ht="18" customHeight="1">
      <c r="A85" s="18" t="s">
        <v>41</v>
      </c>
      <c r="B85" s="48">
        <v>62.4</v>
      </c>
      <c r="C85" s="48">
        <v>56.717332479335703</v>
      </c>
      <c r="D85" s="48">
        <v>68.497799787404603</v>
      </c>
      <c r="E85" s="55">
        <v>0</v>
      </c>
      <c r="F85" s="55">
        <f t="shared" si="4"/>
        <v>5.682667520664296</v>
      </c>
      <c r="G85" s="55">
        <f t="shared" si="5"/>
        <v>6.0977997874046039</v>
      </c>
    </row>
    <row r="86" spans="1:7" s="1" customFormat="1" ht="18" customHeight="1">
      <c r="A86" s="19" t="s">
        <v>70</v>
      </c>
      <c r="B86" s="49">
        <v>72.2</v>
      </c>
      <c r="C86" s="49">
        <v>58.412402534236797</v>
      </c>
      <c r="D86" s="49">
        <v>88.261944412704295</v>
      </c>
      <c r="E86" s="56">
        <v>1.69568214471405e-003</v>
      </c>
      <c r="F86" s="56">
        <f t="shared" si="4"/>
        <v>13.787597465763206</v>
      </c>
      <c r="G86" s="56">
        <f t="shared" si="5"/>
        <v>16.061944412704293</v>
      </c>
    </row>
    <row r="87" spans="1:7" ht="11.25" customHeight="1">
      <c r="A87" s="46"/>
      <c r="B87" s="50"/>
      <c r="C87" s="50"/>
      <c r="D87" s="50"/>
      <c r="E87" s="60"/>
      <c r="F87" s="57"/>
      <c r="G87" s="57"/>
    </row>
  </sheetData>
  <phoneticPr fontId="4"/>
  <dataValidations count="2">
    <dataValidation type="list" allowBlank="1" showDropDown="0" showInputMessage="1" showErrorMessage="0" sqref="D59 D30">
      <formula1>"01悪性新生物,02胃の悪性新生物,03大腸の悪性新生物,04肺の悪性新生物,05子宮の悪性新生物,06乳房の悪性新生物,07虚血性心疾患,08脳血管疾患,09糖尿病,10高血圧性疾患,11腎不全"</formula1>
    </dataValidation>
    <dataValidation allowBlank="1" showDropDown="0" showInputMessage="1" showErrorMessage="0" sqref="D1 A31 A60 A2"/>
  </dataValidations>
  <pageMargins left="0.70866141732283472" right="0.70866141732283472" top="0.74803149606299213" bottom="0.74803149606299213" header="0.31496062992125984" footer="0.31496062992125984"/>
  <pageSetup paperSize="9" fitToWidth="1" fitToHeight="3" orientation="landscape" usePrinterDefaults="1" horizontalDpi="300" verticalDpi="300" r:id="rId1"/>
  <headerFooter>
    <oddFooter>&amp;C&amp;P</oddFooter>
  </headerFooter>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sheetPr codeName="Sheet70">
    <tabColor rgb="FFFFFF00"/>
  </sheetPr>
  <dimension ref="A1:Q87"/>
  <sheetViews>
    <sheetView view="pageBreakPreview" topLeftCell="A7" zoomScaleNormal="115" zoomScaleSheetLayoutView="100" workbookViewId="0">
      <selection activeCell="B25" sqref="B1:D1048576"/>
    </sheetView>
  </sheetViews>
  <sheetFormatPr defaultRowHeight="12"/>
  <cols>
    <col min="1" max="1" width="11" style="42" customWidth="1"/>
    <col min="2" max="5" width="6.25" style="42" customWidth="1"/>
    <col min="6" max="7" width="7.125" style="43" hidden="1" customWidth="1"/>
    <col min="8" max="16" width="9.875" style="42" customWidth="1"/>
    <col min="17" max="17" width="8.75" style="42" customWidth="1"/>
    <col min="18" max="16384" width="9" style="42" customWidth="1"/>
  </cols>
  <sheetData>
    <row r="1" spans="1:17" ht="22.5" customHeight="1">
      <c r="A1" s="13" t="s">
        <v>32</v>
      </c>
      <c r="D1" s="52"/>
    </row>
    <row r="2" spans="1:17" s="42" customFormat="1" ht="14.25">
      <c r="A2" s="44" t="s">
        <v>64</v>
      </c>
      <c r="F2" s="43"/>
      <c r="G2" s="43"/>
      <c r="Q2" s="58" t="str">
        <f>SUBSTITUTE('Ｂ－４'!$C$6&amp;'Ｂ－４'!$C$7,"より","")</f>
        <v>市町村国保（国保連）、全国健康保険協会（協会けんぽ）秋田支部、後期高齢者医療広域連合（データは国保連）から提供いただいたレセプトデータ集計結果データ</v>
      </c>
    </row>
    <row r="3" spans="1:17" s="44" customFormat="1" ht="30.75" customHeight="1">
      <c r="A3" s="45" t="s">
        <v>45</v>
      </c>
      <c r="B3" s="45" t="s">
        <v>79</v>
      </c>
      <c r="C3" s="51" t="s">
        <v>12</v>
      </c>
      <c r="D3" s="51" t="s">
        <v>8</v>
      </c>
      <c r="E3" s="45" t="s">
        <v>51</v>
      </c>
      <c r="F3" s="53" t="s">
        <v>37</v>
      </c>
      <c r="G3" s="53" t="s">
        <v>55</v>
      </c>
    </row>
    <row r="4" spans="1:17" s="1" customFormat="1" ht="18" customHeight="1">
      <c r="A4" s="17" t="s">
        <v>25</v>
      </c>
      <c r="B4" s="47">
        <v>96.5</v>
      </c>
      <c r="C4" s="47">
        <v>95.386400899623098</v>
      </c>
      <c r="D4" s="47">
        <v>97.623356353209701</v>
      </c>
      <c r="E4" s="54">
        <v>3.1173015280216999e-009</v>
      </c>
      <c r="F4" s="54">
        <f t="shared" ref="F4:F28" si="0">ABS(B4-C4)</f>
        <v>1.1135991003769021</v>
      </c>
      <c r="G4" s="54">
        <f t="shared" ref="G4:G28" si="1">ABS(B4-D4)</f>
        <v>1.1233563532097008</v>
      </c>
    </row>
    <row r="5" spans="1:17" s="1" customFormat="1" ht="18" customHeight="1">
      <c r="A5" s="18" t="s">
        <v>49</v>
      </c>
      <c r="B5" s="48">
        <v>103</v>
      </c>
      <c r="C5" s="48">
        <v>101.288809848242</v>
      </c>
      <c r="D5" s="48">
        <v>104.732849145725</v>
      </c>
      <c r="E5" s="55">
        <v>3.9116404406813699e-004</v>
      </c>
      <c r="F5" s="55">
        <f t="shared" si="0"/>
        <v>1.7111901517580037</v>
      </c>
      <c r="G5" s="55">
        <f t="shared" si="1"/>
        <v>1.7328491457249982</v>
      </c>
    </row>
    <row r="6" spans="1:17" s="1" customFormat="1" ht="18" customHeight="1">
      <c r="A6" s="18" t="s">
        <v>63</v>
      </c>
      <c r="B6" s="48">
        <v>117.6</v>
      </c>
      <c r="C6" s="48">
        <v>113.25929562374201</v>
      </c>
      <c r="D6" s="48">
        <v>122.06446264940099</v>
      </c>
      <c r="E6" s="55">
        <v>0</v>
      </c>
      <c r="F6" s="55">
        <f t="shared" si="0"/>
        <v>4.3407043762579889</v>
      </c>
      <c r="G6" s="55">
        <f t="shared" si="1"/>
        <v>4.4644626494009998</v>
      </c>
    </row>
    <row r="7" spans="1:17" s="1" customFormat="1" ht="18" customHeight="1">
      <c r="A7" s="18" t="s">
        <v>42</v>
      </c>
      <c r="B7" s="48">
        <v>96.8</v>
      </c>
      <c r="C7" s="48">
        <v>95.208938515529994</v>
      </c>
      <c r="D7" s="48">
        <v>98.4109831557315</v>
      </c>
      <c r="E7" s="55">
        <v>1.3724476556831199e-004</v>
      </c>
      <c r="F7" s="55">
        <f t="shared" si="0"/>
        <v>1.5910614844700035</v>
      </c>
      <c r="G7" s="55">
        <f t="shared" si="1"/>
        <v>1.6109831557315033</v>
      </c>
    </row>
    <row r="8" spans="1:17" s="1" customFormat="1" ht="18" customHeight="1">
      <c r="A8" s="18" t="s">
        <v>72</v>
      </c>
      <c r="B8" s="48">
        <v>102.8</v>
      </c>
      <c r="C8" s="48">
        <v>97.174875034503501</v>
      </c>
      <c r="D8" s="48">
        <v>108.665812748194</v>
      </c>
      <c r="E8" s="55">
        <v>0.32234016418633599</v>
      </c>
      <c r="F8" s="55">
        <f t="shared" si="0"/>
        <v>5.6251249654964965</v>
      </c>
      <c r="G8" s="55">
        <f t="shared" si="1"/>
        <v>5.8658127481940028</v>
      </c>
    </row>
    <row r="9" spans="1:17" s="1" customFormat="1" ht="18" customHeight="1">
      <c r="A9" s="18" t="s">
        <v>57</v>
      </c>
      <c r="B9" s="48">
        <v>108.8</v>
      </c>
      <c r="C9" s="48">
        <v>107.441072591539</v>
      </c>
      <c r="D9" s="48">
        <v>110.171822899448</v>
      </c>
      <c r="E9" s="55">
        <v>0</v>
      </c>
      <c r="F9" s="55">
        <f t="shared" si="0"/>
        <v>1.3589274084609997</v>
      </c>
      <c r="G9" s="55">
        <f t="shared" si="1"/>
        <v>1.3718228994480057</v>
      </c>
    </row>
    <row r="10" spans="1:17" s="1" customFormat="1" ht="18" customHeight="1">
      <c r="A10" s="18" t="s">
        <v>28</v>
      </c>
      <c r="B10" s="48">
        <v>126.7</v>
      </c>
      <c r="C10" s="48">
        <v>121.24897140299301</v>
      </c>
      <c r="D10" s="48">
        <v>132.332940112155</v>
      </c>
      <c r="E10" s="55">
        <v>0</v>
      </c>
      <c r="F10" s="55">
        <f t="shared" si="0"/>
        <v>5.4510285970069958</v>
      </c>
      <c r="G10" s="55">
        <f t="shared" si="1"/>
        <v>5.6329401121549978</v>
      </c>
    </row>
    <row r="11" spans="1:17" s="1" customFormat="1" ht="18" customHeight="1">
      <c r="A11" s="18" t="s">
        <v>44</v>
      </c>
      <c r="B11" s="48">
        <v>106.7</v>
      </c>
      <c r="C11" s="48">
        <v>104.391219590087</v>
      </c>
      <c r="D11" s="48">
        <v>109.046970666912</v>
      </c>
      <c r="E11" s="55">
        <v>4.0416545665777903e-009</v>
      </c>
      <c r="F11" s="55">
        <f t="shared" si="0"/>
        <v>2.3087804099129983</v>
      </c>
      <c r="G11" s="55">
        <f t="shared" si="1"/>
        <v>2.3469706669120001</v>
      </c>
    </row>
    <row r="12" spans="1:17" s="1" customFormat="1" ht="18" customHeight="1">
      <c r="A12" s="18" t="s">
        <v>52</v>
      </c>
      <c r="B12" s="48">
        <v>113</v>
      </c>
      <c r="C12" s="48">
        <v>109.46340967408401</v>
      </c>
      <c r="D12" s="48">
        <v>116.62176078808299</v>
      </c>
      <c r="E12" s="55">
        <v>2.1316282072802999e-014</v>
      </c>
      <c r="F12" s="55">
        <f t="shared" si="0"/>
        <v>3.536590325915995</v>
      </c>
      <c r="G12" s="55">
        <f t="shared" si="1"/>
        <v>3.6217607880829945</v>
      </c>
    </row>
    <row r="13" spans="1:17" s="1" customFormat="1" ht="18" customHeight="1">
      <c r="A13" s="18" t="s">
        <v>27</v>
      </c>
      <c r="B13" s="48">
        <v>104.6</v>
      </c>
      <c r="C13" s="48">
        <v>103.976632963185</v>
      </c>
      <c r="D13" s="48">
        <v>105.226177186179</v>
      </c>
      <c r="E13" s="55">
        <v>0</v>
      </c>
      <c r="F13" s="55">
        <f t="shared" si="0"/>
        <v>0.62336703681499728</v>
      </c>
      <c r="G13" s="55">
        <f t="shared" si="1"/>
        <v>0.62617718617900664</v>
      </c>
    </row>
    <row r="14" spans="1:17" s="1" customFormat="1" ht="18" customHeight="1">
      <c r="A14" s="18" t="s">
        <v>73</v>
      </c>
      <c r="B14" s="48">
        <v>105.1</v>
      </c>
      <c r="C14" s="48">
        <v>103.33581914454901</v>
      </c>
      <c r="D14" s="48">
        <v>106.88674468724901</v>
      </c>
      <c r="E14" s="55">
        <v>4.15926981744974e-009</v>
      </c>
      <c r="F14" s="55">
        <f t="shared" si="0"/>
        <v>1.7641808554509879</v>
      </c>
      <c r="G14" s="55">
        <f t="shared" si="1"/>
        <v>1.786744687249012</v>
      </c>
    </row>
    <row r="15" spans="1:17" s="1" customFormat="1" ht="18" customHeight="1">
      <c r="A15" s="18" t="s">
        <v>74</v>
      </c>
      <c r="B15" s="48">
        <v>100.2</v>
      </c>
      <c r="C15" s="48">
        <v>98.423861433009193</v>
      </c>
      <c r="D15" s="48">
        <v>102.00014295003299</v>
      </c>
      <c r="E15" s="55">
        <v>0.75615967982688104</v>
      </c>
      <c r="F15" s="55">
        <f t="shared" si="0"/>
        <v>1.7761385669908094</v>
      </c>
      <c r="G15" s="55">
        <f t="shared" si="1"/>
        <v>1.800142950032992</v>
      </c>
    </row>
    <row r="16" spans="1:17" s="1" customFormat="1" ht="18" customHeight="1">
      <c r="A16" s="18" t="s">
        <v>75</v>
      </c>
      <c r="B16" s="48">
        <v>85.2</v>
      </c>
      <c r="C16" s="48">
        <v>82.4521181070469</v>
      </c>
      <c r="D16" s="48">
        <v>88.016121561534405</v>
      </c>
      <c r="E16" s="55">
        <v>0</v>
      </c>
      <c r="F16" s="55">
        <f t="shared" si="0"/>
        <v>2.747881892953103</v>
      </c>
      <c r="G16" s="55">
        <f t="shared" si="1"/>
        <v>2.816121561534402</v>
      </c>
    </row>
    <row r="17" spans="1:17" s="1" customFormat="1" ht="18" customHeight="1">
      <c r="A17" s="18" t="s">
        <v>10</v>
      </c>
      <c r="B17" s="48">
        <v>94.4</v>
      </c>
      <c r="C17" s="48">
        <v>90.663675109759396</v>
      </c>
      <c r="D17" s="48">
        <v>98.250763236476303</v>
      </c>
      <c r="E17" s="55">
        <v>5.02400910322143e-003</v>
      </c>
      <c r="F17" s="55">
        <f t="shared" si="0"/>
        <v>3.7363248902406099</v>
      </c>
      <c r="G17" s="55">
        <f t="shared" si="1"/>
        <v>3.8507632364762969</v>
      </c>
    </row>
    <row r="18" spans="1:17" s="1" customFormat="1" ht="18" customHeight="1">
      <c r="A18" s="18" t="s">
        <v>76</v>
      </c>
      <c r="B18" s="48">
        <v>108.3</v>
      </c>
      <c r="C18" s="48">
        <v>103.79582522301401</v>
      </c>
      <c r="D18" s="48">
        <v>112.94933735876199</v>
      </c>
      <c r="E18" s="55">
        <v>1.9073858936380399e-004</v>
      </c>
      <c r="F18" s="55">
        <f t="shared" si="0"/>
        <v>4.504174776985991</v>
      </c>
      <c r="G18" s="55">
        <f t="shared" si="1"/>
        <v>4.6493373587619971</v>
      </c>
    </row>
    <row r="19" spans="1:17" s="1" customFormat="1" ht="18" customHeight="1">
      <c r="A19" s="18" t="s">
        <v>20</v>
      </c>
      <c r="B19" s="48">
        <v>121.2</v>
      </c>
      <c r="C19" s="48">
        <v>115.202209363598</v>
      </c>
      <c r="D19" s="48">
        <v>127.42904608841999</v>
      </c>
      <c r="E19" s="55">
        <v>5.5289106626332802e-014</v>
      </c>
      <c r="F19" s="55">
        <f t="shared" si="0"/>
        <v>5.9977906364020015</v>
      </c>
      <c r="G19" s="55">
        <f t="shared" si="1"/>
        <v>6.2290460884199916</v>
      </c>
    </row>
    <row r="20" spans="1:17" s="1" customFormat="1" ht="18" customHeight="1">
      <c r="A20" s="18" t="s">
        <v>77</v>
      </c>
      <c r="B20" s="48">
        <v>90.5</v>
      </c>
      <c r="C20" s="48">
        <v>89.433478599834601</v>
      </c>
      <c r="D20" s="48">
        <v>91.576066030159097</v>
      </c>
      <c r="E20" s="55">
        <v>0</v>
      </c>
      <c r="F20" s="55">
        <f t="shared" si="0"/>
        <v>1.0665214001653993</v>
      </c>
      <c r="G20" s="55">
        <f t="shared" si="1"/>
        <v>1.0760660301590974</v>
      </c>
    </row>
    <row r="21" spans="1:17" s="1" customFormat="1" ht="18" customHeight="1">
      <c r="A21" s="18" t="s">
        <v>46</v>
      </c>
      <c r="B21" s="48">
        <v>114.5</v>
      </c>
      <c r="C21" s="48">
        <v>112.41491231054199</v>
      </c>
      <c r="D21" s="48">
        <v>116.614047093631</v>
      </c>
      <c r="E21" s="55">
        <v>0</v>
      </c>
      <c r="F21" s="55">
        <f t="shared" si="0"/>
        <v>2.0850876894580068</v>
      </c>
      <c r="G21" s="55">
        <f t="shared" si="1"/>
        <v>2.114047093631001</v>
      </c>
    </row>
    <row r="22" spans="1:17" s="1" customFormat="1" ht="18" customHeight="1">
      <c r="A22" s="18" t="s">
        <v>69</v>
      </c>
      <c r="B22" s="48">
        <v>96.7</v>
      </c>
      <c r="C22" s="48">
        <v>95.638608027351296</v>
      </c>
      <c r="D22" s="48">
        <v>97.770234123646304</v>
      </c>
      <c r="E22" s="55">
        <v>5.25685783792085e-009</v>
      </c>
      <c r="F22" s="55">
        <f t="shared" si="0"/>
        <v>1.0613919726487069</v>
      </c>
      <c r="G22" s="55">
        <f t="shared" si="1"/>
        <v>1.0702341236463013</v>
      </c>
    </row>
    <row r="23" spans="1:17" s="1" customFormat="1" ht="18" customHeight="1">
      <c r="A23" s="18" t="s">
        <v>40</v>
      </c>
      <c r="B23" s="48">
        <v>86.7</v>
      </c>
      <c r="C23" s="48">
        <v>85.001110933682696</v>
      </c>
      <c r="D23" s="48">
        <v>88.424302491748094</v>
      </c>
      <c r="E23" s="55">
        <v>0</v>
      </c>
      <c r="F23" s="55">
        <f t="shared" si="0"/>
        <v>1.6988890663173066</v>
      </c>
      <c r="G23" s="55">
        <f t="shared" si="1"/>
        <v>1.7243024917480909</v>
      </c>
    </row>
    <row r="24" spans="1:17" s="1" customFormat="1" ht="18" customHeight="1">
      <c r="A24" s="18" t="s">
        <v>0</v>
      </c>
      <c r="B24" s="48">
        <v>94.6</v>
      </c>
      <c r="C24" s="48">
        <v>92.507947962567499</v>
      </c>
      <c r="D24" s="48">
        <v>96.727431038294299</v>
      </c>
      <c r="E24" s="55">
        <v>1.6170080447963599e-006</v>
      </c>
      <c r="F24" s="55">
        <f t="shared" si="0"/>
        <v>2.0920520374324951</v>
      </c>
      <c r="G24" s="55">
        <f t="shared" si="1"/>
        <v>2.1274310382943042</v>
      </c>
    </row>
    <row r="25" spans="1:17" s="1" customFormat="1" ht="18" customHeight="1">
      <c r="A25" s="18" t="s">
        <v>78</v>
      </c>
      <c r="B25" s="48">
        <v>99.4</v>
      </c>
      <c r="C25" s="48">
        <v>98.381224194004602</v>
      </c>
      <c r="D25" s="48">
        <v>100.42669702258</v>
      </c>
      <c r="E25" s="55">
        <v>0.27584852542156701</v>
      </c>
      <c r="F25" s="55">
        <f t="shared" si="0"/>
        <v>1.0187758059954035</v>
      </c>
      <c r="G25" s="55">
        <f t="shared" si="1"/>
        <v>1.0266970225799952</v>
      </c>
    </row>
    <row r="26" spans="1:17" s="1" customFormat="1" ht="18" customHeight="1">
      <c r="A26" s="18" t="s">
        <v>18</v>
      </c>
      <c r="B26" s="48">
        <v>89.6</v>
      </c>
      <c r="C26" s="48">
        <v>88.272591736621806</v>
      </c>
      <c r="D26" s="48">
        <v>90.942372481940097</v>
      </c>
      <c r="E26" s="55">
        <v>0</v>
      </c>
      <c r="F26" s="55">
        <f t="shared" si="0"/>
        <v>1.3274082633781887</v>
      </c>
      <c r="G26" s="55">
        <f t="shared" si="1"/>
        <v>1.3423724819401031</v>
      </c>
    </row>
    <row r="27" spans="1:17" s="1" customFormat="1" ht="18" customHeight="1">
      <c r="A27" s="18" t="s">
        <v>41</v>
      </c>
      <c r="B27" s="48">
        <v>80.7</v>
      </c>
      <c r="C27" s="48">
        <v>78.500385583978996</v>
      </c>
      <c r="D27" s="48">
        <v>82.945621479406796</v>
      </c>
      <c r="E27" s="55">
        <v>0</v>
      </c>
      <c r="F27" s="55">
        <f t="shared" si="0"/>
        <v>2.1996144160210065</v>
      </c>
      <c r="G27" s="55">
        <f t="shared" si="1"/>
        <v>2.2456214794067932</v>
      </c>
    </row>
    <row r="28" spans="1:17" s="1" customFormat="1" ht="18" customHeight="1">
      <c r="A28" s="19" t="s">
        <v>70</v>
      </c>
      <c r="B28" s="49">
        <v>93.1</v>
      </c>
      <c r="C28" s="49">
        <v>87.532146780122204</v>
      </c>
      <c r="D28" s="49">
        <v>98.929154404874097</v>
      </c>
      <c r="E28" s="56">
        <v>2.35206341761292e-002</v>
      </c>
      <c r="F28" s="56">
        <f t="shared" si="0"/>
        <v>5.5678532198777901</v>
      </c>
      <c r="G28" s="56">
        <f t="shared" si="1"/>
        <v>5.8291544048741031</v>
      </c>
    </row>
    <row r="29" spans="1:17" ht="11.25" customHeight="1">
      <c r="A29" s="46"/>
      <c r="B29" s="50"/>
      <c r="C29" s="50"/>
      <c r="D29" s="50"/>
      <c r="E29" s="60"/>
      <c r="F29" s="57"/>
      <c r="G29" s="57"/>
    </row>
    <row r="30" spans="1:17" ht="22.5" customHeight="1">
      <c r="A30" s="13" t="s">
        <v>32</v>
      </c>
      <c r="D30" s="52"/>
    </row>
    <row r="31" spans="1:17" s="42" customFormat="1" ht="14.25">
      <c r="A31" s="44" t="s">
        <v>95</v>
      </c>
      <c r="F31" s="43"/>
      <c r="G31" s="43"/>
      <c r="Q31" s="58" t="str">
        <f>SUBSTITUTE('Ｂ－４'!$C$6&amp;'Ｂ－４'!$C$7,"より","")</f>
        <v>市町村国保（国保連）、全国健康保険協会（協会けんぽ）秋田支部、後期高齢者医療広域連合（データは国保連）から提供いただいたレセプトデータ集計結果データ</v>
      </c>
    </row>
    <row r="32" spans="1:17" s="44" customFormat="1" ht="30.75" customHeight="1">
      <c r="A32" s="45" t="s">
        <v>45</v>
      </c>
      <c r="B32" s="45" t="s">
        <v>79</v>
      </c>
      <c r="C32" s="51" t="s">
        <v>12</v>
      </c>
      <c r="D32" s="51" t="s">
        <v>8</v>
      </c>
      <c r="E32" s="45" t="s">
        <v>51</v>
      </c>
      <c r="F32" s="53" t="s">
        <v>37</v>
      </c>
      <c r="G32" s="53" t="s">
        <v>55</v>
      </c>
    </row>
    <row r="33" spans="1:7" s="1" customFormat="1" ht="18" customHeight="1">
      <c r="A33" s="17" t="s">
        <v>25</v>
      </c>
      <c r="B33" s="47">
        <v>96.9</v>
      </c>
      <c r="C33" s="47">
        <v>95.360202195316205</v>
      </c>
      <c r="D33" s="47">
        <v>98.4584303039167</v>
      </c>
      <c r="E33" s="54">
        <v>1.77896153858104e-004</v>
      </c>
      <c r="F33" s="54">
        <f t="shared" ref="F33:F57" si="2">ABS(B33-C33)</f>
        <v>1.5397978046838006</v>
      </c>
      <c r="G33" s="54">
        <f t="shared" ref="G33:G57" si="3">ABS(B33-D33)</f>
        <v>1.558430303916694</v>
      </c>
    </row>
    <row r="34" spans="1:7" s="1" customFormat="1" ht="18" customHeight="1">
      <c r="A34" s="18" t="s">
        <v>49</v>
      </c>
      <c r="B34" s="48">
        <v>99.7</v>
      </c>
      <c r="C34" s="48">
        <v>97.382172627059006</v>
      </c>
      <c r="D34" s="48">
        <v>102.05906482133599</v>
      </c>
      <c r="E34" s="55">
        <v>0.85280021229580105</v>
      </c>
      <c r="F34" s="55">
        <f t="shared" si="2"/>
        <v>2.3178273729409966</v>
      </c>
      <c r="G34" s="55">
        <f t="shared" si="3"/>
        <v>2.3590648213359913</v>
      </c>
    </row>
    <row r="35" spans="1:7" s="1" customFormat="1" ht="18" customHeight="1">
      <c r="A35" s="18" t="s">
        <v>63</v>
      </c>
      <c r="B35" s="48">
        <v>112.6</v>
      </c>
      <c r="C35" s="48">
        <v>106.65317942748401</v>
      </c>
      <c r="D35" s="48">
        <v>118.79208883771101</v>
      </c>
      <c r="E35" s="55">
        <v>1.41229034908985e-005</v>
      </c>
      <c r="F35" s="55">
        <f t="shared" si="2"/>
        <v>5.9468205725159891</v>
      </c>
      <c r="G35" s="55">
        <f t="shared" si="3"/>
        <v>6.1920888377110117</v>
      </c>
    </row>
    <row r="36" spans="1:7" s="1" customFormat="1" ht="18" customHeight="1">
      <c r="A36" s="18" t="s">
        <v>42</v>
      </c>
      <c r="B36" s="48">
        <v>93.2</v>
      </c>
      <c r="C36" s="48">
        <v>91.050102261447606</v>
      </c>
      <c r="D36" s="48">
        <v>95.387845959261497</v>
      </c>
      <c r="E36" s="55">
        <v>3.2122344784113499e-009</v>
      </c>
      <c r="F36" s="55">
        <f t="shared" si="2"/>
        <v>2.1498977385523972</v>
      </c>
      <c r="G36" s="55">
        <f t="shared" si="3"/>
        <v>2.1878459592614945</v>
      </c>
    </row>
    <row r="37" spans="1:7" s="1" customFormat="1" ht="18" customHeight="1">
      <c r="A37" s="18" t="s">
        <v>72</v>
      </c>
      <c r="B37" s="48">
        <v>90.1</v>
      </c>
      <c r="C37" s="48">
        <v>82.927474462126696</v>
      </c>
      <c r="D37" s="48">
        <v>97.726841486184</v>
      </c>
      <c r="E37" s="55">
        <v>1.26155639210084e-002</v>
      </c>
      <c r="F37" s="55">
        <f t="shared" si="2"/>
        <v>7.1725255378732982</v>
      </c>
      <c r="G37" s="55">
        <f t="shared" si="3"/>
        <v>7.6268414861840057</v>
      </c>
    </row>
    <row r="38" spans="1:7" s="1" customFormat="1" ht="18" customHeight="1">
      <c r="A38" s="18" t="s">
        <v>57</v>
      </c>
      <c r="B38" s="48">
        <v>107.6</v>
      </c>
      <c r="C38" s="48">
        <v>105.72058144658</v>
      </c>
      <c r="D38" s="48">
        <v>109.504442939421</v>
      </c>
      <c r="E38" s="55">
        <v>2.2204460492503101e-016</v>
      </c>
      <c r="F38" s="55">
        <f t="shared" si="2"/>
        <v>1.8794185534199954</v>
      </c>
      <c r="G38" s="55">
        <f t="shared" si="3"/>
        <v>1.9044429394210027</v>
      </c>
    </row>
    <row r="39" spans="1:7" s="1" customFormat="1" ht="18" customHeight="1">
      <c r="A39" s="18" t="s">
        <v>28</v>
      </c>
      <c r="B39" s="48">
        <v>113.5</v>
      </c>
      <c r="C39" s="48">
        <v>106.482871170813</v>
      </c>
      <c r="D39" s="48">
        <v>120.85804597595001</v>
      </c>
      <c r="E39" s="55">
        <v>7.3905580323829794e-005</v>
      </c>
      <c r="F39" s="55">
        <f t="shared" si="2"/>
        <v>7.0171288291870013</v>
      </c>
      <c r="G39" s="55">
        <f t="shared" si="3"/>
        <v>7.3580459759500059</v>
      </c>
    </row>
    <row r="40" spans="1:7" s="1" customFormat="1" ht="18" customHeight="1">
      <c r="A40" s="18" t="s">
        <v>44</v>
      </c>
      <c r="B40" s="48">
        <v>102.4</v>
      </c>
      <c r="C40" s="48">
        <v>99.303454820016896</v>
      </c>
      <c r="D40" s="48">
        <v>105.56854646319501</v>
      </c>
      <c r="E40" s="55">
        <v>0.128901807592916</v>
      </c>
      <c r="F40" s="55">
        <f t="shared" si="2"/>
        <v>3.0965451799831101</v>
      </c>
      <c r="G40" s="55">
        <f t="shared" si="3"/>
        <v>3.1685464631949998</v>
      </c>
    </row>
    <row r="41" spans="1:7" s="1" customFormat="1" ht="18" customHeight="1">
      <c r="A41" s="18" t="s">
        <v>52</v>
      </c>
      <c r="B41" s="48">
        <v>111.6</v>
      </c>
      <c r="C41" s="48">
        <v>106.81721733051501</v>
      </c>
      <c r="D41" s="48">
        <v>116.541757105613</v>
      </c>
      <c r="E41" s="55">
        <v>6.4968633362028104e-007</v>
      </c>
      <c r="F41" s="55">
        <f t="shared" si="2"/>
        <v>4.7827826694849875</v>
      </c>
      <c r="G41" s="55">
        <f t="shared" si="3"/>
        <v>4.9417571056130072</v>
      </c>
    </row>
    <row r="42" spans="1:7" s="1" customFormat="1" ht="18" customHeight="1">
      <c r="A42" s="18" t="s">
        <v>27</v>
      </c>
      <c r="B42" s="48">
        <v>109.6</v>
      </c>
      <c r="C42" s="48">
        <v>108.72005981244899</v>
      </c>
      <c r="D42" s="48">
        <v>110.48529162528401</v>
      </c>
      <c r="E42" s="55">
        <v>0</v>
      </c>
      <c r="F42" s="55">
        <f t="shared" si="2"/>
        <v>0.87994018755100001</v>
      </c>
      <c r="G42" s="55">
        <f t="shared" si="3"/>
        <v>0.88529162528401173</v>
      </c>
    </row>
    <row r="43" spans="1:7" s="1" customFormat="1" ht="18" customHeight="1">
      <c r="A43" s="18" t="s">
        <v>73</v>
      </c>
      <c r="B43" s="48">
        <v>100.5</v>
      </c>
      <c r="C43" s="48">
        <v>98.157433869731506</v>
      </c>
      <c r="D43" s="48">
        <v>102.88435497723501</v>
      </c>
      <c r="E43" s="55">
        <v>0.63121677696688006</v>
      </c>
      <c r="F43" s="55">
        <f t="shared" si="2"/>
        <v>2.3425661302684944</v>
      </c>
      <c r="G43" s="55">
        <f t="shared" si="3"/>
        <v>2.3843549772350059</v>
      </c>
    </row>
    <row r="44" spans="1:7" s="1" customFormat="1" ht="18" customHeight="1">
      <c r="A44" s="18" t="s">
        <v>74</v>
      </c>
      <c r="B44" s="48">
        <v>96.6</v>
      </c>
      <c r="C44" s="48">
        <v>94.218791492057704</v>
      </c>
      <c r="D44" s="48">
        <v>99.026171469830501</v>
      </c>
      <c r="E44" s="55">
        <v>6.7454479737434304e-003</v>
      </c>
      <c r="F44" s="55">
        <f t="shared" si="2"/>
        <v>2.38120850794229</v>
      </c>
      <c r="G44" s="55">
        <f t="shared" si="3"/>
        <v>2.426171469830507</v>
      </c>
    </row>
    <row r="45" spans="1:7" s="1" customFormat="1" ht="18" customHeight="1">
      <c r="A45" s="18" t="s">
        <v>75</v>
      </c>
      <c r="B45" s="48">
        <v>84.4</v>
      </c>
      <c r="C45" s="48">
        <v>80.624483512220095</v>
      </c>
      <c r="D45" s="48">
        <v>88.306676242001004</v>
      </c>
      <c r="E45" s="55">
        <v>2.56017429478561e-013</v>
      </c>
      <c r="F45" s="55">
        <f t="shared" si="2"/>
        <v>3.7755164877799103</v>
      </c>
      <c r="G45" s="55">
        <f t="shared" si="3"/>
        <v>3.9066762420009979</v>
      </c>
    </row>
    <row r="46" spans="1:7" s="1" customFormat="1" ht="18" customHeight="1">
      <c r="A46" s="18" t="s">
        <v>10</v>
      </c>
      <c r="B46" s="48">
        <v>91.8</v>
      </c>
      <c r="C46" s="48">
        <v>86.705852135287003</v>
      </c>
      <c r="D46" s="48">
        <v>97.115312512233899</v>
      </c>
      <c r="E46" s="55">
        <v>3.1663009774944898e-003</v>
      </c>
      <c r="F46" s="55">
        <f t="shared" si="2"/>
        <v>5.0941478647129941</v>
      </c>
      <c r="G46" s="55">
        <f t="shared" si="3"/>
        <v>5.315312512233902</v>
      </c>
    </row>
    <row r="47" spans="1:7" s="1" customFormat="1" ht="18" customHeight="1">
      <c r="A47" s="18" t="s">
        <v>76</v>
      </c>
      <c r="B47" s="48">
        <v>110.3</v>
      </c>
      <c r="C47" s="48">
        <v>104.09288829105201</v>
      </c>
      <c r="D47" s="48">
        <v>116.78054703911999</v>
      </c>
      <c r="E47" s="55">
        <v>7.7165058799177899e-004</v>
      </c>
      <c r="F47" s="55">
        <f t="shared" si="2"/>
        <v>6.2071117089479912</v>
      </c>
      <c r="G47" s="55">
        <f t="shared" si="3"/>
        <v>6.4805470391199975</v>
      </c>
    </row>
    <row r="48" spans="1:7" s="1" customFormat="1" ht="18" customHeight="1">
      <c r="A48" s="18" t="s">
        <v>20</v>
      </c>
      <c r="B48" s="48">
        <v>118.3</v>
      </c>
      <c r="C48" s="48">
        <v>110.447704124156</v>
      </c>
      <c r="D48" s="48">
        <v>126.56317389766799</v>
      </c>
      <c r="E48" s="55">
        <v>1.11298341742838e-006</v>
      </c>
      <c r="F48" s="55">
        <f t="shared" si="2"/>
        <v>7.8522958758439927</v>
      </c>
      <c r="G48" s="55">
        <f t="shared" si="3"/>
        <v>8.2631738976679969</v>
      </c>
    </row>
    <row r="49" spans="1:17" s="1" customFormat="1" ht="18" customHeight="1">
      <c r="A49" s="18" t="s">
        <v>77</v>
      </c>
      <c r="B49" s="48">
        <v>90.7</v>
      </c>
      <c r="C49" s="48">
        <v>89.247173235302697</v>
      </c>
      <c r="D49" s="48">
        <v>92.170549270120802</v>
      </c>
      <c r="E49" s="55">
        <v>0</v>
      </c>
      <c r="F49" s="55">
        <f t="shared" si="2"/>
        <v>1.4528267646973063</v>
      </c>
      <c r="G49" s="55">
        <f t="shared" si="3"/>
        <v>1.4705492701207987</v>
      </c>
    </row>
    <row r="50" spans="1:17" s="1" customFormat="1" ht="18" customHeight="1">
      <c r="A50" s="18" t="s">
        <v>46</v>
      </c>
      <c r="B50" s="48">
        <v>110.8</v>
      </c>
      <c r="C50" s="48">
        <v>107.998548657358</v>
      </c>
      <c r="D50" s="48">
        <v>113.65573262630301</v>
      </c>
      <c r="E50" s="55">
        <v>1.7763568394002501e-015</v>
      </c>
      <c r="F50" s="55">
        <f t="shared" si="2"/>
        <v>2.8014513426419967</v>
      </c>
      <c r="G50" s="55">
        <f t="shared" si="3"/>
        <v>2.8557326263030092</v>
      </c>
    </row>
    <row r="51" spans="1:17" s="1" customFormat="1" ht="18" customHeight="1">
      <c r="A51" s="18" t="s">
        <v>69</v>
      </c>
      <c r="B51" s="48">
        <v>97.8</v>
      </c>
      <c r="C51" s="48">
        <v>96.336433665466899</v>
      </c>
      <c r="D51" s="48">
        <v>99.280234309546799</v>
      </c>
      <c r="E51" s="55">
        <v>5.6409887686605896e-003</v>
      </c>
      <c r="F51" s="55">
        <f t="shared" si="2"/>
        <v>1.4635663345330983</v>
      </c>
      <c r="G51" s="55">
        <f t="shared" si="3"/>
        <v>1.4802343095468018</v>
      </c>
    </row>
    <row r="52" spans="1:17" s="1" customFormat="1" ht="18" customHeight="1">
      <c r="A52" s="18" t="s">
        <v>40</v>
      </c>
      <c r="B52" s="48">
        <v>90.9</v>
      </c>
      <c r="C52" s="48">
        <v>88.523605377271494</v>
      </c>
      <c r="D52" s="48">
        <v>93.3240322306808</v>
      </c>
      <c r="E52" s="55">
        <v>1.65867319878998e-012</v>
      </c>
      <c r="F52" s="55">
        <f t="shared" si="2"/>
        <v>2.3763946227285118</v>
      </c>
      <c r="G52" s="55">
        <f t="shared" si="3"/>
        <v>2.424032230680794</v>
      </c>
    </row>
    <row r="53" spans="1:17" s="1" customFormat="1" ht="18" customHeight="1">
      <c r="A53" s="18" t="s">
        <v>0</v>
      </c>
      <c r="B53" s="48">
        <v>91</v>
      </c>
      <c r="C53" s="48">
        <v>88.204604069888205</v>
      </c>
      <c r="D53" s="48">
        <v>93.8614458275744</v>
      </c>
      <c r="E53" s="55">
        <v>2.7577347072593701e-009</v>
      </c>
      <c r="F53" s="55">
        <f t="shared" si="2"/>
        <v>2.7953959301117948</v>
      </c>
      <c r="G53" s="55">
        <f t="shared" si="3"/>
        <v>2.8614458275743999</v>
      </c>
    </row>
    <row r="54" spans="1:17" s="1" customFormat="1" ht="18" customHeight="1">
      <c r="A54" s="18" t="s">
        <v>78</v>
      </c>
      <c r="B54" s="48">
        <v>95.5</v>
      </c>
      <c r="C54" s="48">
        <v>94.1424701584546</v>
      </c>
      <c r="D54" s="48">
        <v>96.872208053893601</v>
      </c>
      <c r="E54" s="55">
        <v>3.7131520080890802e-010</v>
      </c>
      <c r="F54" s="55">
        <f t="shared" si="2"/>
        <v>1.3575298415454</v>
      </c>
      <c r="G54" s="55">
        <f t="shared" si="3"/>
        <v>1.3722080538936012</v>
      </c>
    </row>
    <row r="55" spans="1:17" s="1" customFormat="1" ht="18" customHeight="1">
      <c r="A55" s="18" t="s">
        <v>18</v>
      </c>
      <c r="B55" s="48">
        <v>88.5</v>
      </c>
      <c r="C55" s="48">
        <v>86.721898691171006</v>
      </c>
      <c r="D55" s="48">
        <v>90.305382768554907</v>
      </c>
      <c r="E55" s="55">
        <v>0</v>
      </c>
      <c r="F55" s="55">
        <f t="shared" si="2"/>
        <v>1.7781013088289939</v>
      </c>
      <c r="G55" s="55">
        <f t="shared" si="3"/>
        <v>1.8053827685549066</v>
      </c>
    </row>
    <row r="56" spans="1:17" s="1" customFormat="1" ht="18" customHeight="1">
      <c r="A56" s="18" t="s">
        <v>41</v>
      </c>
      <c r="B56" s="48">
        <v>77.7</v>
      </c>
      <c r="C56" s="48">
        <v>74.831007605782503</v>
      </c>
      <c r="D56" s="48">
        <v>80.650820565083905</v>
      </c>
      <c r="E56" s="55">
        <v>0</v>
      </c>
      <c r="F56" s="55">
        <f t="shared" si="2"/>
        <v>2.8689923942175</v>
      </c>
      <c r="G56" s="55">
        <f t="shared" si="3"/>
        <v>2.9508205650839017</v>
      </c>
    </row>
    <row r="57" spans="1:17" s="1" customFormat="1" ht="18" customHeight="1">
      <c r="A57" s="19" t="s">
        <v>70</v>
      </c>
      <c r="B57" s="49">
        <v>88.1</v>
      </c>
      <c r="C57" s="49">
        <v>80.8769696737468</v>
      </c>
      <c r="D57" s="49">
        <v>95.795019127066794</v>
      </c>
      <c r="E57" s="56">
        <v>3.4415620504548699e-003</v>
      </c>
      <c r="F57" s="56">
        <f t="shared" si="2"/>
        <v>7.2230303262531947</v>
      </c>
      <c r="G57" s="56">
        <f t="shared" si="3"/>
        <v>7.6950191270668</v>
      </c>
    </row>
    <row r="58" spans="1:17" ht="11.25" customHeight="1">
      <c r="A58" s="46"/>
      <c r="B58" s="50"/>
      <c r="C58" s="50"/>
      <c r="D58" s="50"/>
      <c r="E58" s="60"/>
      <c r="F58" s="57"/>
      <c r="G58" s="57"/>
    </row>
    <row r="59" spans="1:17" ht="22.5" customHeight="1">
      <c r="A59" s="13" t="s">
        <v>32</v>
      </c>
      <c r="D59" s="52"/>
    </row>
    <row r="60" spans="1:17" s="42" customFormat="1" ht="14.25">
      <c r="A60" s="44" t="s">
        <v>93</v>
      </c>
      <c r="F60" s="43"/>
      <c r="G60" s="43"/>
      <c r="Q60" s="58" t="str">
        <f>SUBSTITUTE('Ｂ－４'!$C$6&amp;'Ｂ－４'!$C$7,"より","")</f>
        <v>市町村国保（国保連）、全国健康保険協会（協会けんぽ）秋田支部、後期高齢者医療広域連合（データは国保連）から提供いただいたレセプトデータ集計結果データ</v>
      </c>
    </row>
    <row r="61" spans="1:17" s="44" customFormat="1" ht="30.75" customHeight="1">
      <c r="A61" s="45" t="s">
        <v>45</v>
      </c>
      <c r="B61" s="45" t="s">
        <v>79</v>
      </c>
      <c r="C61" s="51" t="s">
        <v>12</v>
      </c>
      <c r="D61" s="51" t="s">
        <v>8</v>
      </c>
      <c r="E61" s="45" t="s">
        <v>51</v>
      </c>
      <c r="F61" s="53" t="s">
        <v>37</v>
      </c>
      <c r="G61" s="53" t="s">
        <v>55</v>
      </c>
    </row>
    <row r="62" spans="1:17" s="1" customFormat="1" ht="18" customHeight="1">
      <c r="A62" s="17" t="s">
        <v>25</v>
      </c>
      <c r="B62" s="47">
        <v>96.2</v>
      </c>
      <c r="C62" s="47">
        <v>94.589240611613604</v>
      </c>
      <c r="D62" s="47">
        <v>97.831308988576794</v>
      </c>
      <c r="E62" s="54">
        <v>9.9365822423536105e-006</v>
      </c>
      <c r="F62" s="54">
        <f t="shared" ref="F62:F86" si="4">ABS(B62-C62)</f>
        <v>1.6107593883863984</v>
      </c>
      <c r="G62" s="54">
        <f t="shared" ref="G62:G86" si="5">ABS(B62-D62)</f>
        <v>1.6313089885767909</v>
      </c>
    </row>
    <row r="63" spans="1:17" s="1" customFormat="1" ht="18" customHeight="1">
      <c r="A63" s="18" t="s">
        <v>49</v>
      </c>
      <c r="B63" s="48">
        <v>106.8</v>
      </c>
      <c r="C63" s="48">
        <v>104.27236342737901</v>
      </c>
      <c r="D63" s="48">
        <v>109.37343029751101</v>
      </c>
      <c r="E63" s="55">
        <v>6.2037235126766203e-008</v>
      </c>
      <c r="F63" s="55">
        <f t="shared" si="4"/>
        <v>2.5276365726209917</v>
      </c>
      <c r="G63" s="55">
        <f t="shared" si="5"/>
        <v>2.5734302975110097</v>
      </c>
    </row>
    <row r="64" spans="1:17" s="1" customFormat="1" ht="18" customHeight="1">
      <c r="A64" s="18" t="s">
        <v>63</v>
      </c>
      <c r="B64" s="48">
        <v>123.8</v>
      </c>
      <c r="C64" s="48">
        <v>117.459131664974</v>
      </c>
      <c r="D64" s="48">
        <v>130.3942108583</v>
      </c>
      <c r="E64" s="55">
        <v>6.6613381477509402e-016</v>
      </c>
      <c r="F64" s="55">
        <f t="shared" si="4"/>
        <v>6.340868335026002</v>
      </c>
      <c r="G64" s="55">
        <f t="shared" si="5"/>
        <v>6.5942108583000021</v>
      </c>
    </row>
    <row r="65" spans="1:7" s="1" customFormat="1" ht="18" customHeight="1">
      <c r="A65" s="18" t="s">
        <v>42</v>
      </c>
      <c r="B65" s="48">
        <v>100.5</v>
      </c>
      <c r="C65" s="48">
        <v>98.153759779450098</v>
      </c>
      <c r="D65" s="48">
        <v>102.88816129136499</v>
      </c>
      <c r="E65" s="55">
        <v>0.623234670024295</v>
      </c>
      <c r="F65" s="55">
        <f t="shared" si="4"/>
        <v>2.3462402205499018</v>
      </c>
      <c r="G65" s="55">
        <f t="shared" si="5"/>
        <v>2.3881612913649946</v>
      </c>
    </row>
    <row r="66" spans="1:7" s="1" customFormat="1" ht="18" customHeight="1">
      <c r="A66" s="18" t="s">
        <v>72</v>
      </c>
      <c r="B66" s="48">
        <v>115.2</v>
      </c>
      <c r="C66" s="48">
        <v>106.615600323473</v>
      </c>
      <c r="D66" s="48">
        <v>124.29156485982</v>
      </c>
      <c r="E66" s="55">
        <v>2.6237894711034199e-004</v>
      </c>
      <c r="F66" s="55">
        <f t="shared" si="4"/>
        <v>8.5843996765269992</v>
      </c>
      <c r="G66" s="55">
        <f t="shared" si="5"/>
        <v>9.0915648598199965</v>
      </c>
    </row>
    <row r="67" spans="1:7" s="1" customFormat="1" ht="18" customHeight="1">
      <c r="A67" s="18" t="s">
        <v>57</v>
      </c>
      <c r="B67" s="48">
        <v>110.9</v>
      </c>
      <c r="C67" s="48">
        <v>108.923694105671</v>
      </c>
      <c r="D67" s="48">
        <v>112.90315990093001</v>
      </c>
      <c r="E67" s="55">
        <v>0</v>
      </c>
      <c r="F67" s="55">
        <f t="shared" si="4"/>
        <v>1.9763058943290019</v>
      </c>
      <c r="G67" s="55">
        <f t="shared" si="5"/>
        <v>2.003159900930001</v>
      </c>
    </row>
    <row r="68" spans="1:7" s="1" customFormat="1" ht="18" customHeight="1">
      <c r="A68" s="18" t="s">
        <v>28</v>
      </c>
      <c r="B68" s="48">
        <v>140.6</v>
      </c>
      <c r="C68" s="48">
        <v>132.25036959367699</v>
      </c>
      <c r="D68" s="48">
        <v>149.338620092886</v>
      </c>
      <c r="E68" s="55">
        <v>0</v>
      </c>
      <c r="F68" s="55">
        <f t="shared" si="4"/>
        <v>8.3496304063230014</v>
      </c>
      <c r="G68" s="55">
        <f t="shared" si="5"/>
        <v>8.7386200928860092</v>
      </c>
    </row>
    <row r="69" spans="1:7" s="1" customFormat="1" ht="18" customHeight="1">
      <c r="A69" s="18" t="s">
        <v>44</v>
      </c>
      <c r="B69" s="48">
        <v>111</v>
      </c>
      <c r="C69" s="48">
        <v>107.577500920799</v>
      </c>
      <c r="D69" s="48">
        <v>114.50367448777099</v>
      </c>
      <c r="E69" s="55">
        <v>3.3968605706036202e-011</v>
      </c>
      <c r="F69" s="55">
        <f t="shared" si="4"/>
        <v>3.4224990792010033</v>
      </c>
      <c r="G69" s="55">
        <f t="shared" si="5"/>
        <v>3.5036744877709936</v>
      </c>
    </row>
    <row r="70" spans="1:7" s="1" customFormat="1" ht="18" customHeight="1">
      <c r="A70" s="18" t="s">
        <v>52</v>
      </c>
      <c r="B70" s="48">
        <v>113.4</v>
      </c>
      <c r="C70" s="48">
        <v>108.24088174465901</v>
      </c>
      <c r="D70" s="48">
        <v>118.74148917006001</v>
      </c>
      <c r="E70" s="55">
        <v>7.4398107230422297e-008</v>
      </c>
      <c r="F70" s="55">
        <f t="shared" si="4"/>
        <v>5.1591182553409993</v>
      </c>
      <c r="G70" s="55">
        <f t="shared" si="5"/>
        <v>5.3414891700600009</v>
      </c>
    </row>
    <row r="71" spans="1:7" s="1" customFormat="1" ht="18" customHeight="1">
      <c r="A71" s="18" t="s">
        <v>27</v>
      </c>
      <c r="B71" s="48">
        <v>100</v>
      </c>
      <c r="C71" s="48">
        <v>99.111836382685993</v>
      </c>
      <c r="D71" s="48">
        <v>100.894142345682</v>
      </c>
      <c r="E71" s="55">
        <v>0.86141706819306596</v>
      </c>
      <c r="F71" s="55">
        <f t="shared" si="4"/>
        <v>0.88816361731400661</v>
      </c>
      <c r="G71" s="55">
        <f t="shared" si="5"/>
        <v>0.89414234568199902</v>
      </c>
    </row>
    <row r="72" spans="1:7" s="1" customFormat="1" ht="18" customHeight="1">
      <c r="A72" s="18" t="s">
        <v>73</v>
      </c>
      <c r="B72" s="48">
        <v>109.5</v>
      </c>
      <c r="C72" s="48">
        <v>106.860405862169</v>
      </c>
      <c r="D72" s="48">
        <v>112.18831749814601</v>
      </c>
      <c r="E72" s="55">
        <v>2.04947170345804e-013</v>
      </c>
      <c r="F72" s="55">
        <f t="shared" si="4"/>
        <v>2.6395941378309971</v>
      </c>
      <c r="G72" s="55">
        <f t="shared" si="5"/>
        <v>2.6883174981460058</v>
      </c>
    </row>
    <row r="73" spans="1:7" s="1" customFormat="1" ht="18" customHeight="1">
      <c r="A73" s="18" t="s">
        <v>74</v>
      </c>
      <c r="B73" s="48">
        <v>104.8</v>
      </c>
      <c r="C73" s="48">
        <v>102.136839266107</v>
      </c>
      <c r="D73" s="48">
        <v>107.515028179282</v>
      </c>
      <c r="E73" s="55">
        <v>2.61944808071624e-004</v>
      </c>
      <c r="F73" s="55">
        <f t="shared" si="4"/>
        <v>2.6631607338929939</v>
      </c>
      <c r="G73" s="55">
        <f t="shared" si="5"/>
        <v>2.715028179282001</v>
      </c>
    </row>
    <row r="74" spans="1:7" s="1" customFormat="1" ht="18" customHeight="1">
      <c r="A74" s="18" t="s">
        <v>75</v>
      </c>
      <c r="B74" s="48">
        <v>86.1</v>
      </c>
      <c r="C74" s="48">
        <v>82.120600770927396</v>
      </c>
      <c r="D74" s="48">
        <v>90.222376082378204</v>
      </c>
      <c r="E74" s="55">
        <v>3.6679637105407902e-010</v>
      </c>
      <c r="F74" s="55">
        <f t="shared" si="4"/>
        <v>3.9793992290725981</v>
      </c>
      <c r="G74" s="55">
        <f t="shared" si="5"/>
        <v>4.1223760823782101</v>
      </c>
    </row>
    <row r="75" spans="1:7" s="1" customFormat="1" ht="18" customHeight="1">
      <c r="A75" s="18" t="s">
        <v>10</v>
      </c>
      <c r="B75" s="48">
        <v>97.9</v>
      </c>
      <c r="C75" s="48">
        <v>92.418121983877001</v>
      </c>
      <c r="D75" s="48">
        <v>103.62211657179699</v>
      </c>
      <c r="E75" s="55">
        <v>0.48013258539194398</v>
      </c>
      <c r="F75" s="55">
        <f t="shared" si="4"/>
        <v>5.4818780161230052</v>
      </c>
      <c r="G75" s="55">
        <f t="shared" si="5"/>
        <v>5.7221165717969882</v>
      </c>
    </row>
    <row r="76" spans="1:7" s="1" customFormat="1" ht="18" customHeight="1">
      <c r="A76" s="18" t="s">
        <v>76</v>
      </c>
      <c r="B76" s="48">
        <v>105.6</v>
      </c>
      <c r="C76" s="48">
        <v>99.142655594965404</v>
      </c>
      <c r="D76" s="48">
        <v>112.36748990400299</v>
      </c>
      <c r="E76" s="55">
        <v>8.6058821650246697e-002</v>
      </c>
      <c r="F76" s="55">
        <f t="shared" si="4"/>
        <v>6.4573444050345898</v>
      </c>
      <c r="G76" s="55">
        <f t="shared" si="5"/>
        <v>6.7674899040029999</v>
      </c>
    </row>
    <row r="77" spans="1:7" s="1" customFormat="1" ht="18" customHeight="1">
      <c r="A77" s="18" t="s">
        <v>20</v>
      </c>
      <c r="B77" s="48">
        <v>122.8</v>
      </c>
      <c r="C77" s="48">
        <v>113.78753122275</v>
      </c>
      <c r="D77" s="48">
        <v>132.336464404362</v>
      </c>
      <c r="E77" s="55">
        <v>7.1346457630738795e-008</v>
      </c>
      <c r="F77" s="55">
        <f t="shared" si="4"/>
        <v>9.0124687772499925</v>
      </c>
      <c r="G77" s="55">
        <f t="shared" si="5"/>
        <v>9.5364644043620075</v>
      </c>
    </row>
    <row r="78" spans="1:7" s="1" customFormat="1" ht="18" customHeight="1">
      <c r="A78" s="18" t="s">
        <v>77</v>
      </c>
      <c r="B78" s="48">
        <v>89.8</v>
      </c>
      <c r="C78" s="48">
        <v>88.241586485579504</v>
      </c>
      <c r="D78" s="48">
        <v>91.379028585555702</v>
      </c>
      <c r="E78" s="55">
        <v>0</v>
      </c>
      <c r="F78" s="55">
        <f t="shared" si="4"/>
        <v>1.5584135144204936</v>
      </c>
      <c r="G78" s="55">
        <f t="shared" si="5"/>
        <v>1.5790285855557045</v>
      </c>
    </row>
    <row r="79" spans="1:7" s="1" customFormat="1" ht="18" customHeight="1">
      <c r="A79" s="18" t="s">
        <v>46</v>
      </c>
      <c r="B79" s="48">
        <v>118.4</v>
      </c>
      <c r="C79" s="48">
        <v>115.304119703582</v>
      </c>
      <c r="D79" s="48">
        <v>121.557952148583</v>
      </c>
      <c r="E79" s="55">
        <v>0</v>
      </c>
      <c r="F79" s="55">
        <f t="shared" si="4"/>
        <v>3.0958802964180023</v>
      </c>
      <c r="G79" s="55">
        <f t="shared" si="5"/>
        <v>3.1579521485829929</v>
      </c>
    </row>
    <row r="80" spans="1:7" s="1" customFormat="1" ht="18" customHeight="1">
      <c r="A80" s="18" t="s">
        <v>69</v>
      </c>
      <c r="B80" s="48">
        <v>95.4</v>
      </c>
      <c r="C80" s="48">
        <v>93.863260502214899</v>
      </c>
      <c r="D80" s="48">
        <v>96.955592621914306</v>
      </c>
      <c r="E80" s="55">
        <v>1.9208024282235699e-008</v>
      </c>
      <c r="F80" s="55">
        <f t="shared" si="4"/>
        <v>1.5367394977851063</v>
      </c>
      <c r="G80" s="55">
        <f t="shared" si="5"/>
        <v>1.5555926219143004</v>
      </c>
    </row>
    <row r="81" spans="1:7" s="1" customFormat="1" ht="18" customHeight="1">
      <c r="A81" s="18" t="s">
        <v>40</v>
      </c>
      <c r="B81" s="48">
        <v>81.400000000000006</v>
      </c>
      <c r="C81" s="48">
        <v>79.001503602232006</v>
      </c>
      <c r="D81" s="48">
        <v>83.852810227046604</v>
      </c>
      <c r="E81" s="55">
        <v>0</v>
      </c>
      <c r="F81" s="55">
        <f t="shared" si="4"/>
        <v>2.3984963977679996</v>
      </c>
      <c r="G81" s="55">
        <f t="shared" si="5"/>
        <v>2.4528102270465979</v>
      </c>
    </row>
    <row r="82" spans="1:7" s="1" customFormat="1" ht="18" customHeight="1">
      <c r="A82" s="18" t="s">
        <v>0</v>
      </c>
      <c r="B82" s="48">
        <v>98.4</v>
      </c>
      <c r="C82" s="48">
        <v>95.279589524191707</v>
      </c>
      <c r="D82" s="48">
        <v>101.596574309204</v>
      </c>
      <c r="E82" s="55">
        <v>0.34333695820869597</v>
      </c>
      <c r="F82" s="55">
        <f t="shared" si="4"/>
        <v>3.1204104758082991</v>
      </c>
      <c r="G82" s="55">
        <f t="shared" si="5"/>
        <v>3.1965743092039958</v>
      </c>
    </row>
    <row r="83" spans="1:7" s="1" customFormat="1" ht="18" customHeight="1">
      <c r="A83" s="18" t="s">
        <v>78</v>
      </c>
      <c r="B83" s="48">
        <v>103.2</v>
      </c>
      <c r="C83" s="48">
        <v>101.676863602414</v>
      </c>
      <c r="D83" s="48">
        <v>104.740241852276</v>
      </c>
      <c r="E83" s="55">
        <v>3.0820935918995902e-005</v>
      </c>
      <c r="F83" s="55">
        <f t="shared" si="4"/>
        <v>1.5231363975860006</v>
      </c>
      <c r="G83" s="55">
        <f t="shared" si="5"/>
        <v>1.5402418522759973</v>
      </c>
    </row>
    <row r="84" spans="1:7" s="1" customFormat="1" ht="18" customHeight="1">
      <c r="A84" s="18" t="s">
        <v>18</v>
      </c>
      <c r="B84" s="48">
        <v>89.9</v>
      </c>
      <c r="C84" s="48">
        <v>87.934893605158095</v>
      </c>
      <c r="D84" s="48">
        <v>91.897948350865903</v>
      </c>
      <c r="E84" s="55">
        <v>0</v>
      </c>
      <c r="F84" s="55">
        <f t="shared" si="4"/>
        <v>1.9651063948419107</v>
      </c>
      <c r="G84" s="55">
        <f t="shared" si="5"/>
        <v>1.9979483508658973</v>
      </c>
    </row>
    <row r="85" spans="1:7" s="1" customFormat="1" ht="18" customHeight="1">
      <c r="A85" s="18" t="s">
        <v>41</v>
      </c>
      <c r="B85" s="48">
        <v>82.5</v>
      </c>
      <c r="C85" s="48">
        <v>79.187266215115002</v>
      </c>
      <c r="D85" s="48">
        <v>85.915711771734394</v>
      </c>
      <c r="E85" s="55">
        <v>0</v>
      </c>
      <c r="F85" s="55">
        <f t="shared" si="4"/>
        <v>3.3127337848849976</v>
      </c>
      <c r="G85" s="55">
        <f t="shared" si="5"/>
        <v>3.4157117717343937</v>
      </c>
    </row>
    <row r="86" spans="1:7" s="1" customFormat="1" ht="18" customHeight="1">
      <c r="A86" s="19" t="s">
        <v>70</v>
      </c>
      <c r="B86" s="49">
        <v>97.1</v>
      </c>
      <c r="C86" s="49">
        <v>88.724802088234796</v>
      </c>
      <c r="D86" s="49">
        <v>106.05269749626299</v>
      </c>
      <c r="E86" s="56">
        <v>0.53392349679697504</v>
      </c>
      <c r="F86" s="56">
        <f t="shared" si="4"/>
        <v>8.3751979117651985</v>
      </c>
      <c r="G86" s="56">
        <f t="shared" si="5"/>
        <v>8.9526974962629993</v>
      </c>
    </row>
    <row r="87" spans="1:7" ht="11.25" customHeight="1">
      <c r="A87" s="46"/>
      <c r="B87" s="50"/>
      <c r="C87" s="50"/>
      <c r="D87" s="50"/>
      <c r="E87" s="60"/>
      <c r="F87" s="57"/>
      <c r="G87" s="57"/>
    </row>
  </sheetData>
  <phoneticPr fontId="4"/>
  <dataValidations count="2">
    <dataValidation allowBlank="1" showDropDown="0" showInputMessage="1" showErrorMessage="0" sqref="D1 A31 A60 A2"/>
    <dataValidation type="list" allowBlank="1" showDropDown="0" showInputMessage="1" showErrorMessage="0" sqref="D59 D30">
      <formula1>"01悪性新生物,02胃の悪性新生物,03大腸の悪性新生物,04肺の悪性新生物,05子宮の悪性新生物,06乳房の悪性新生物,07虚血性心疾患,08脳血管疾患,09糖尿病,10高血圧性疾患,11腎不全"</formula1>
    </dataValidation>
  </dataValidations>
  <pageMargins left="0.70866141732283472" right="0.70866141732283472" top="0.74803149606299213" bottom="0.74803149606299213" header="0.31496062992125984" footer="0.31496062992125984"/>
  <pageSetup paperSize="9" fitToWidth="1" fitToHeight="3" orientation="landscape" usePrinterDefaults="1" horizontalDpi="300" verticalDpi="300" r:id="rId1"/>
  <headerFooter>
    <oddFooter>&amp;C&amp;P</oddFooter>
  </headerFooter>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sheetPr codeName="Sheet71">
    <tabColor rgb="FFFFFF00"/>
  </sheetPr>
  <dimension ref="A1:Q87"/>
  <sheetViews>
    <sheetView view="pageBreakPreview" topLeftCell="A7" zoomScaleNormal="115" zoomScaleSheetLayoutView="100" workbookViewId="0">
      <selection activeCell="B25" sqref="B1:D1048576"/>
    </sheetView>
  </sheetViews>
  <sheetFormatPr defaultRowHeight="12"/>
  <cols>
    <col min="1" max="1" width="11" style="42" customWidth="1"/>
    <col min="2" max="5" width="6.25" style="42" customWidth="1"/>
    <col min="6" max="7" width="7.125" style="43" hidden="1" customWidth="1"/>
    <col min="8" max="16" width="9.875" style="42" customWidth="1"/>
    <col min="17" max="17" width="8.75" style="42" customWidth="1"/>
    <col min="18" max="16384" width="9" style="42" customWidth="1"/>
  </cols>
  <sheetData>
    <row r="1" spans="1:17" ht="22.5" customHeight="1">
      <c r="A1" s="13" t="s">
        <v>32</v>
      </c>
      <c r="D1" s="52"/>
    </row>
    <row r="2" spans="1:17" s="42" customFormat="1" ht="14.25">
      <c r="A2" s="44" t="s">
        <v>80</v>
      </c>
      <c r="F2" s="43"/>
      <c r="G2" s="43"/>
      <c r="Q2" s="58" t="str">
        <f>SUBSTITUTE('Ｂ－４'!$C$6&amp;'Ｂ－４'!$C$7,"より","")</f>
        <v>市町村国保（国保連）、全国健康保険協会（協会けんぽ）秋田支部、後期高齢者医療広域連合（データは国保連）から提供いただいたレセプトデータ集計結果データ</v>
      </c>
    </row>
    <row r="3" spans="1:17" s="44" customFormat="1" ht="30.75" customHeight="1">
      <c r="A3" s="45" t="s">
        <v>45</v>
      </c>
      <c r="B3" s="45" t="s">
        <v>79</v>
      </c>
      <c r="C3" s="51" t="s">
        <v>12</v>
      </c>
      <c r="D3" s="51" t="s">
        <v>8</v>
      </c>
      <c r="E3" s="45" t="s">
        <v>51</v>
      </c>
      <c r="F3" s="53" t="s">
        <v>37</v>
      </c>
      <c r="G3" s="53" t="s">
        <v>55</v>
      </c>
    </row>
    <row r="4" spans="1:17" s="1" customFormat="1" ht="18" customHeight="1">
      <c r="A4" s="17" t="s">
        <v>25</v>
      </c>
      <c r="B4" s="47">
        <v>78</v>
      </c>
      <c r="C4" s="47">
        <v>77.326151454032001</v>
      </c>
      <c r="D4" s="47">
        <v>78.678260005279697</v>
      </c>
      <c r="E4" s="54">
        <v>0</v>
      </c>
      <c r="F4" s="54">
        <f t="shared" ref="F4:F28" si="0">ABS(B4-C4)</f>
        <v>0.67384854596799926</v>
      </c>
      <c r="G4" s="54">
        <f t="shared" ref="G4:G28" si="1">ABS(B4-D4)</f>
        <v>0.67826000527969654</v>
      </c>
    </row>
    <row r="5" spans="1:17" s="1" customFormat="1" ht="18" customHeight="1">
      <c r="A5" s="18" t="s">
        <v>49</v>
      </c>
      <c r="B5" s="48">
        <v>105</v>
      </c>
      <c r="C5" s="48">
        <v>103.838541554058</v>
      </c>
      <c r="D5" s="48">
        <v>106.171210042813</v>
      </c>
      <c r="E5" s="55">
        <v>0</v>
      </c>
      <c r="F5" s="55">
        <f t="shared" si="0"/>
        <v>1.161458445942003</v>
      </c>
      <c r="G5" s="55">
        <f t="shared" si="1"/>
        <v>1.1712100428130015</v>
      </c>
    </row>
    <row r="6" spans="1:17" s="1" customFormat="1" ht="18" customHeight="1">
      <c r="A6" s="18" t="s">
        <v>63</v>
      </c>
      <c r="B6" s="48">
        <v>133.6</v>
      </c>
      <c r="C6" s="48">
        <v>130.47005632718199</v>
      </c>
      <c r="D6" s="48">
        <v>136.786067100493</v>
      </c>
      <c r="E6" s="55">
        <v>0</v>
      </c>
      <c r="F6" s="55">
        <f t="shared" si="0"/>
        <v>3.1299436728180012</v>
      </c>
      <c r="G6" s="55">
        <f t="shared" si="1"/>
        <v>3.1860671004930055</v>
      </c>
    </row>
    <row r="7" spans="1:17" s="1" customFormat="1" ht="18" customHeight="1">
      <c r="A7" s="18" t="s">
        <v>42</v>
      </c>
      <c r="B7" s="48">
        <v>89.1</v>
      </c>
      <c r="C7" s="48">
        <v>88.072403179495097</v>
      </c>
      <c r="D7" s="48">
        <v>90.136595171765507</v>
      </c>
      <c r="E7" s="55">
        <v>0</v>
      </c>
      <c r="F7" s="55">
        <f t="shared" si="0"/>
        <v>1.0275968205048969</v>
      </c>
      <c r="G7" s="55">
        <f t="shared" si="1"/>
        <v>1.0365951717655122</v>
      </c>
    </row>
    <row r="8" spans="1:17" s="1" customFormat="1" ht="18" customHeight="1">
      <c r="A8" s="18" t="s">
        <v>72</v>
      </c>
      <c r="B8" s="48">
        <v>82.3</v>
      </c>
      <c r="C8" s="48">
        <v>78.909396738173697</v>
      </c>
      <c r="D8" s="48">
        <v>85.798818922680894</v>
      </c>
      <c r="E8" s="55">
        <v>0</v>
      </c>
      <c r="F8" s="55">
        <f t="shared" si="0"/>
        <v>3.3906032618262998</v>
      </c>
      <c r="G8" s="55">
        <f t="shared" si="1"/>
        <v>3.498818922680897</v>
      </c>
    </row>
    <row r="9" spans="1:17" s="1" customFormat="1" ht="18" customHeight="1">
      <c r="A9" s="18" t="s">
        <v>57</v>
      </c>
      <c r="B9" s="48">
        <v>118.1</v>
      </c>
      <c r="C9" s="48">
        <v>117.14677876229599</v>
      </c>
      <c r="D9" s="48">
        <v>119.059049306267</v>
      </c>
      <c r="E9" s="55">
        <v>0</v>
      </c>
      <c r="F9" s="55">
        <f t="shared" si="0"/>
        <v>0.95322123770399969</v>
      </c>
      <c r="G9" s="55">
        <f t="shared" si="1"/>
        <v>0.95904930626700491</v>
      </c>
    </row>
    <row r="10" spans="1:17" s="1" customFormat="1" ht="18" customHeight="1">
      <c r="A10" s="18" t="s">
        <v>28</v>
      </c>
      <c r="B10" s="48">
        <v>133.1</v>
      </c>
      <c r="C10" s="48">
        <v>129.33274545441199</v>
      </c>
      <c r="D10" s="48">
        <v>136.94913602578501</v>
      </c>
      <c r="E10" s="55">
        <v>0</v>
      </c>
      <c r="F10" s="55">
        <f t="shared" si="0"/>
        <v>3.7672545455880027</v>
      </c>
      <c r="G10" s="55">
        <f t="shared" si="1"/>
        <v>3.8491360257850147</v>
      </c>
    </row>
    <row r="11" spans="1:17" s="1" customFormat="1" ht="18" customHeight="1">
      <c r="A11" s="18" t="s">
        <v>44</v>
      </c>
      <c r="B11" s="48">
        <v>126.7</v>
      </c>
      <c r="C11" s="48">
        <v>125.009114464573</v>
      </c>
      <c r="D11" s="48">
        <v>128.40803994225101</v>
      </c>
      <c r="E11" s="55">
        <v>0</v>
      </c>
      <c r="F11" s="55">
        <f t="shared" si="0"/>
        <v>1.6908855354270003</v>
      </c>
      <c r="G11" s="55">
        <f t="shared" si="1"/>
        <v>1.7080399422510055</v>
      </c>
    </row>
    <row r="12" spans="1:17" s="1" customFormat="1" ht="18" customHeight="1">
      <c r="A12" s="18" t="s">
        <v>52</v>
      </c>
      <c r="B12" s="48">
        <v>117.6</v>
      </c>
      <c r="C12" s="48">
        <v>115.173620485729</v>
      </c>
      <c r="D12" s="48">
        <v>120.064623813609</v>
      </c>
      <c r="E12" s="55">
        <v>0</v>
      </c>
      <c r="F12" s="55">
        <f t="shared" si="0"/>
        <v>2.426379514270991</v>
      </c>
      <c r="G12" s="55">
        <f t="shared" si="1"/>
        <v>2.4646238136090091</v>
      </c>
    </row>
    <row r="13" spans="1:17" s="1" customFormat="1" ht="18" customHeight="1">
      <c r="A13" s="18" t="s">
        <v>27</v>
      </c>
      <c r="B13" s="48">
        <v>101.3</v>
      </c>
      <c r="C13" s="48">
        <v>100.88665573239599</v>
      </c>
      <c r="D13" s="48">
        <v>101.714618481919</v>
      </c>
      <c r="E13" s="55">
        <v>5.4734927701360903e-010</v>
      </c>
      <c r="F13" s="55">
        <f t="shared" si="0"/>
        <v>0.41334426760400333</v>
      </c>
      <c r="G13" s="55">
        <f t="shared" si="1"/>
        <v>0.41461848191900685</v>
      </c>
    </row>
    <row r="14" spans="1:17" s="1" customFormat="1" ht="18" customHeight="1">
      <c r="A14" s="18" t="s">
        <v>73</v>
      </c>
      <c r="B14" s="48">
        <v>85.6</v>
      </c>
      <c r="C14" s="48">
        <v>84.528067568528897</v>
      </c>
      <c r="D14" s="48">
        <v>86.682131130613698</v>
      </c>
      <c r="E14" s="55">
        <v>0</v>
      </c>
      <c r="F14" s="55">
        <f t="shared" si="0"/>
        <v>1.0719324314710974</v>
      </c>
      <c r="G14" s="55">
        <f t="shared" si="1"/>
        <v>1.0821311306137034</v>
      </c>
    </row>
    <row r="15" spans="1:17" s="1" customFormat="1" ht="18" customHeight="1">
      <c r="A15" s="18" t="s">
        <v>74</v>
      </c>
      <c r="B15" s="48">
        <v>96.2</v>
      </c>
      <c r="C15" s="48">
        <v>95.028643064263903</v>
      </c>
      <c r="D15" s="48">
        <v>97.382190868533201</v>
      </c>
      <c r="E15" s="55">
        <v>6.29675200869428e-010</v>
      </c>
      <c r="F15" s="55">
        <f t="shared" si="0"/>
        <v>1.1713569357360996</v>
      </c>
      <c r="G15" s="55">
        <f t="shared" si="1"/>
        <v>1.1821908685331977</v>
      </c>
    </row>
    <row r="16" spans="1:17" s="1" customFormat="1" ht="18" customHeight="1">
      <c r="A16" s="18" t="s">
        <v>75</v>
      </c>
      <c r="B16" s="48">
        <v>95.2</v>
      </c>
      <c r="C16" s="48">
        <v>93.240148883845904</v>
      </c>
      <c r="D16" s="48">
        <v>97.190672514676194</v>
      </c>
      <c r="E16" s="55">
        <v>4.6482316806706302e-006</v>
      </c>
      <c r="F16" s="55">
        <f t="shared" si="0"/>
        <v>1.9598511161540983</v>
      </c>
      <c r="G16" s="55">
        <f t="shared" si="1"/>
        <v>1.9906725146761914</v>
      </c>
    </row>
    <row r="17" spans="1:17" s="1" customFormat="1" ht="18" customHeight="1">
      <c r="A17" s="18" t="s">
        <v>10</v>
      </c>
      <c r="B17" s="48">
        <v>92.8</v>
      </c>
      <c r="C17" s="48">
        <v>90.304362265377407</v>
      </c>
      <c r="D17" s="48">
        <v>95.347126529933504</v>
      </c>
      <c r="E17" s="55">
        <v>9.9421169297286798e-008</v>
      </c>
      <c r="F17" s="55">
        <f t="shared" si="0"/>
        <v>2.4956377346225906</v>
      </c>
      <c r="G17" s="55">
        <f t="shared" si="1"/>
        <v>2.5471265299335073</v>
      </c>
    </row>
    <row r="18" spans="1:17" s="1" customFormat="1" ht="18" customHeight="1">
      <c r="A18" s="18" t="s">
        <v>76</v>
      </c>
      <c r="B18" s="48">
        <v>110.5</v>
      </c>
      <c r="C18" s="48">
        <v>107.433618205103</v>
      </c>
      <c r="D18" s="48">
        <v>113.631700955903</v>
      </c>
      <c r="E18" s="55">
        <v>1.96598293200623e-012</v>
      </c>
      <c r="F18" s="55">
        <f t="shared" si="0"/>
        <v>3.0663817948969978</v>
      </c>
      <c r="G18" s="55">
        <f t="shared" si="1"/>
        <v>3.1317009559029998</v>
      </c>
    </row>
    <row r="19" spans="1:17" s="1" customFormat="1" ht="18" customHeight="1">
      <c r="A19" s="18" t="s">
        <v>20</v>
      </c>
      <c r="B19" s="48">
        <v>85.2</v>
      </c>
      <c r="C19" s="48">
        <v>81.803239685152704</v>
      </c>
      <c r="D19" s="48">
        <v>88.701576970960303</v>
      </c>
      <c r="E19" s="55">
        <v>7.32747196252603e-015</v>
      </c>
      <c r="F19" s="55">
        <f t="shared" si="0"/>
        <v>3.3967603148472989</v>
      </c>
      <c r="G19" s="55">
        <f t="shared" si="1"/>
        <v>3.5015769709603006</v>
      </c>
    </row>
    <row r="20" spans="1:17" s="1" customFormat="1" ht="18" customHeight="1">
      <c r="A20" s="18" t="s">
        <v>77</v>
      </c>
      <c r="B20" s="48">
        <v>95.4</v>
      </c>
      <c r="C20" s="48">
        <v>94.664270244425197</v>
      </c>
      <c r="D20" s="48">
        <v>96.140026810737695</v>
      </c>
      <c r="E20" s="55">
        <v>0</v>
      </c>
      <c r="F20" s="55">
        <f t="shared" si="0"/>
        <v>0.73572975557480902</v>
      </c>
      <c r="G20" s="55">
        <f t="shared" si="1"/>
        <v>0.74002681073768883</v>
      </c>
    </row>
    <row r="21" spans="1:17" s="1" customFormat="1" ht="18" customHeight="1">
      <c r="A21" s="18" t="s">
        <v>46</v>
      </c>
      <c r="B21" s="48">
        <v>127.1</v>
      </c>
      <c r="C21" s="48">
        <v>125.618660057645</v>
      </c>
      <c r="D21" s="48">
        <v>128.59444969756299</v>
      </c>
      <c r="E21" s="55">
        <v>0</v>
      </c>
      <c r="F21" s="55">
        <f t="shared" si="0"/>
        <v>1.4813399423549924</v>
      </c>
      <c r="G21" s="55">
        <f t="shared" si="1"/>
        <v>1.4944496975629988</v>
      </c>
    </row>
    <row r="22" spans="1:17" s="1" customFormat="1" ht="18" customHeight="1">
      <c r="A22" s="18" t="s">
        <v>69</v>
      </c>
      <c r="B22" s="48">
        <v>111.9</v>
      </c>
      <c r="C22" s="48">
        <v>111.133563665108</v>
      </c>
      <c r="D22" s="48">
        <v>112.670409658813</v>
      </c>
      <c r="E22" s="55">
        <v>0</v>
      </c>
      <c r="F22" s="55">
        <f t="shared" si="0"/>
        <v>0.76643633489200624</v>
      </c>
      <c r="G22" s="55">
        <f t="shared" si="1"/>
        <v>0.77040965881299428</v>
      </c>
    </row>
    <row r="23" spans="1:17" s="1" customFormat="1" ht="18" customHeight="1">
      <c r="A23" s="18" t="s">
        <v>40</v>
      </c>
      <c r="B23" s="48">
        <v>99.1</v>
      </c>
      <c r="C23" s="48">
        <v>97.876180412072301</v>
      </c>
      <c r="D23" s="48">
        <v>100.335300974294</v>
      </c>
      <c r="E23" s="55">
        <v>0.15485452590298501</v>
      </c>
      <c r="F23" s="55">
        <f t="shared" si="0"/>
        <v>1.223819587927693</v>
      </c>
      <c r="G23" s="55">
        <f t="shared" si="1"/>
        <v>1.235300974294006</v>
      </c>
    </row>
    <row r="24" spans="1:17" s="1" customFormat="1" ht="18" customHeight="1">
      <c r="A24" s="18" t="s">
        <v>0</v>
      </c>
      <c r="B24" s="48">
        <v>113.1</v>
      </c>
      <c r="C24" s="48">
        <v>111.565239097793</v>
      </c>
      <c r="D24" s="48">
        <v>114.65059554428601</v>
      </c>
      <c r="E24" s="55">
        <v>0</v>
      </c>
      <c r="F24" s="55">
        <f t="shared" si="0"/>
        <v>1.5347609022069975</v>
      </c>
      <c r="G24" s="55">
        <f t="shared" si="1"/>
        <v>1.5505955442860113</v>
      </c>
    </row>
    <row r="25" spans="1:17" s="1" customFormat="1" ht="18" customHeight="1">
      <c r="A25" s="18" t="s">
        <v>78</v>
      </c>
      <c r="B25" s="48">
        <v>95</v>
      </c>
      <c r="C25" s="48">
        <v>94.331367892504105</v>
      </c>
      <c r="D25" s="48">
        <v>95.672194466149406</v>
      </c>
      <c r="E25" s="55">
        <v>0</v>
      </c>
      <c r="F25" s="55">
        <f t="shared" si="0"/>
        <v>0.66863210749589541</v>
      </c>
      <c r="G25" s="55">
        <f t="shared" si="1"/>
        <v>0.67219446614940637</v>
      </c>
    </row>
    <row r="26" spans="1:17" s="1" customFormat="1" ht="18" customHeight="1">
      <c r="A26" s="18" t="s">
        <v>18</v>
      </c>
      <c r="B26" s="48">
        <v>90.9</v>
      </c>
      <c r="C26" s="48">
        <v>90.004621176193993</v>
      </c>
      <c r="D26" s="48">
        <v>91.802067721432906</v>
      </c>
      <c r="E26" s="55">
        <v>0</v>
      </c>
      <c r="F26" s="55">
        <f t="shared" si="0"/>
        <v>0.89537882380601275</v>
      </c>
      <c r="G26" s="55">
        <f t="shared" si="1"/>
        <v>0.90206772143289982</v>
      </c>
    </row>
    <row r="27" spans="1:17" s="1" customFormat="1" ht="18" customHeight="1">
      <c r="A27" s="18" t="s">
        <v>41</v>
      </c>
      <c r="B27" s="48">
        <v>73</v>
      </c>
      <c r="C27" s="48">
        <v>71.603109695835101</v>
      </c>
      <c r="D27" s="48">
        <v>74.417289792940807</v>
      </c>
      <c r="E27" s="55">
        <v>0</v>
      </c>
      <c r="F27" s="55">
        <f t="shared" si="0"/>
        <v>1.3968903041648986</v>
      </c>
      <c r="G27" s="55">
        <f t="shared" si="1"/>
        <v>1.4172897929408066</v>
      </c>
    </row>
    <row r="28" spans="1:17" s="1" customFormat="1" ht="18" customHeight="1">
      <c r="A28" s="19" t="s">
        <v>70</v>
      </c>
      <c r="B28" s="49">
        <v>96.6</v>
      </c>
      <c r="C28" s="49">
        <v>92.796129774296105</v>
      </c>
      <c r="D28" s="49">
        <v>100.519766219304</v>
      </c>
      <c r="E28" s="56">
        <v>9.7538196881803901e-002</v>
      </c>
      <c r="F28" s="56">
        <f t="shared" si="0"/>
        <v>3.8038702257038892</v>
      </c>
      <c r="G28" s="56">
        <f t="shared" si="1"/>
        <v>3.9197662193040088</v>
      </c>
    </row>
    <row r="29" spans="1:17" ht="11.25" customHeight="1">
      <c r="A29" s="46"/>
      <c r="B29" s="50"/>
      <c r="C29" s="50"/>
      <c r="D29" s="50"/>
      <c r="E29" s="60"/>
      <c r="F29" s="57"/>
      <c r="G29" s="57"/>
    </row>
    <row r="30" spans="1:17" ht="22.5" customHeight="1">
      <c r="A30" s="13" t="s">
        <v>32</v>
      </c>
      <c r="D30" s="52"/>
    </row>
    <row r="31" spans="1:17" s="42" customFormat="1" ht="14.25">
      <c r="A31" s="44" t="s">
        <v>96</v>
      </c>
      <c r="F31" s="43"/>
      <c r="G31" s="43"/>
      <c r="Q31" s="58" t="str">
        <f>SUBSTITUTE('Ｂ－４'!$C$6&amp;'Ｂ－４'!$C$7,"より","")</f>
        <v>市町村国保（国保連）、全国健康保険協会（協会けんぽ）秋田支部、後期高齢者医療広域連合（データは国保連）から提供いただいたレセプトデータ集計結果データ</v>
      </c>
    </row>
    <row r="32" spans="1:17" s="44" customFormat="1" ht="30.75" customHeight="1">
      <c r="A32" s="45" t="s">
        <v>45</v>
      </c>
      <c r="B32" s="45" t="s">
        <v>79</v>
      </c>
      <c r="C32" s="51" t="s">
        <v>12</v>
      </c>
      <c r="D32" s="51" t="s">
        <v>8</v>
      </c>
      <c r="E32" s="45" t="s">
        <v>51</v>
      </c>
      <c r="F32" s="53" t="s">
        <v>37</v>
      </c>
      <c r="G32" s="53" t="s">
        <v>55</v>
      </c>
    </row>
    <row r="33" spans="1:7" s="1" customFormat="1" ht="18" customHeight="1">
      <c r="A33" s="17" t="s">
        <v>25</v>
      </c>
      <c r="B33" s="47">
        <v>79.599999999999994</v>
      </c>
      <c r="C33" s="47">
        <v>78.587256890333705</v>
      </c>
      <c r="D33" s="47">
        <v>80.622534124282893</v>
      </c>
      <c r="E33" s="54">
        <v>0</v>
      </c>
      <c r="F33" s="54">
        <f t="shared" ref="F33:F57" si="2">ABS(B33-C33)</f>
        <v>1.0127431096662889</v>
      </c>
      <c r="G33" s="54">
        <f t="shared" ref="G33:G57" si="3">ABS(B33-D33)</f>
        <v>1.0225341242828989</v>
      </c>
    </row>
    <row r="34" spans="1:7" s="1" customFormat="1" ht="18" customHeight="1">
      <c r="A34" s="18" t="s">
        <v>49</v>
      </c>
      <c r="B34" s="48">
        <v>105.2</v>
      </c>
      <c r="C34" s="48">
        <v>103.479535423664</v>
      </c>
      <c r="D34" s="48">
        <v>106.941897372691</v>
      </c>
      <c r="E34" s="55">
        <v>9.1151308723169698e-010</v>
      </c>
      <c r="F34" s="55">
        <f t="shared" si="2"/>
        <v>1.7204645763359991</v>
      </c>
      <c r="G34" s="55">
        <f t="shared" si="3"/>
        <v>1.7418973726909996</v>
      </c>
    </row>
    <row r="35" spans="1:7" s="1" customFormat="1" ht="18" customHeight="1">
      <c r="A35" s="18" t="s">
        <v>63</v>
      </c>
      <c r="B35" s="48">
        <v>131.19999999999999</v>
      </c>
      <c r="C35" s="48">
        <v>126.504545263195</v>
      </c>
      <c r="D35" s="48">
        <v>136.02515760622299</v>
      </c>
      <c r="E35" s="55">
        <v>0</v>
      </c>
      <c r="F35" s="55">
        <f t="shared" si="2"/>
        <v>4.6954547368049901</v>
      </c>
      <c r="G35" s="55">
        <f t="shared" si="3"/>
        <v>4.8251576062230015</v>
      </c>
    </row>
    <row r="36" spans="1:7" s="1" customFormat="1" ht="18" customHeight="1">
      <c r="A36" s="18" t="s">
        <v>42</v>
      </c>
      <c r="B36" s="48">
        <v>90.8</v>
      </c>
      <c r="C36" s="48">
        <v>89.258790668231399</v>
      </c>
      <c r="D36" s="48">
        <v>92.361144585610006</v>
      </c>
      <c r="E36" s="55">
        <v>0</v>
      </c>
      <c r="F36" s="55">
        <f t="shared" si="2"/>
        <v>1.5412093317685986</v>
      </c>
      <c r="G36" s="55">
        <f t="shared" si="3"/>
        <v>1.561144585610009</v>
      </c>
    </row>
    <row r="37" spans="1:7" s="1" customFormat="1" ht="18" customHeight="1">
      <c r="A37" s="18" t="s">
        <v>72</v>
      </c>
      <c r="B37" s="48">
        <v>84.7</v>
      </c>
      <c r="C37" s="48">
        <v>79.648808472605197</v>
      </c>
      <c r="D37" s="48">
        <v>89.987548706739901</v>
      </c>
      <c r="E37" s="55">
        <v>8.2205848128680299e-008</v>
      </c>
      <c r="F37" s="55">
        <f t="shared" si="2"/>
        <v>5.0511915273948063</v>
      </c>
      <c r="G37" s="55">
        <f t="shared" si="3"/>
        <v>5.2875487067398979</v>
      </c>
    </row>
    <row r="38" spans="1:7" s="1" customFormat="1" ht="18" customHeight="1">
      <c r="A38" s="18" t="s">
        <v>57</v>
      </c>
      <c r="B38" s="48">
        <v>118.2</v>
      </c>
      <c r="C38" s="48">
        <v>116.772160770216</v>
      </c>
      <c r="D38" s="48">
        <v>119.640939966747</v>
      </c>
      <c r="E38" s="55">
        <v>0</v>
      </c>
      <c r="F38" s="55">
        <f t="shared" si="2"/>
        <v>1.4278392297839986</v>
      </c>
      <c r="G38" s="55">
        <f t="shared" si="3"/>
        <v>1.4409399667469955</v>
      </c>
    </row>
    <row r="39" spans="1:7" s="1" customFormat="1" ht="18" customHeight="1">
      <c r="A39" s="18" t="s">
        <v>28</v>
      </c>
      <c r="B39" s="48">
        <v>124.4</v>
      </c>
      <c r="C39" s="48">
        <v>119.054428702512</v>
      </c>
      <c r="D39" s="48">
        <v>129.92374030716601</v>
      </c>
      <c r="E39" s="55">
        <v>0</v>
      </c>
      <c r="F39" s="55">
        <f t="shared" si="2"/>
        <v>5.3455712974880072</v>
      </c>
      <c r="G39" s="55">
        <f t="shared" si="3"/>
        <v>5.5237403071660083</v>
      </c>
    </row>
    <row r="40" spans="1:7" s="1" customFormat="1" ht="18" customHeight="1">
      <c r="A40" s="18" t="s">
        <v>44</v>
      </c>
      <c r="B40" s="48">
        <v>124.3</v>
      </c>
      <c r="C40" s="48">
        <v>121.831771595657</v>
      </c>
      <c r="D40" s="48">
        <v>126.805650547271</v>
      </c>
      <c r="E40" s="55">
        <v>0</v>
      </c>
      <c r="F40" s="55">
        <f t="shared" si="2"/>
        <v>2.4682284043429945</v>
      </c>
      <c r="G40" s="55">
        <f t="shared" si="3"/>
        <v>2.5056505472710029</v>
      </c>
    </row>
    <row r="41" spans="1:7" s="1" customFormat="1" ht="18" customHeight="1">
      <c r="A41" s="18" t="s">
        <v>52</v>
      </c>
      <c r="B41" s="48">
        <v>111.1</v>
      </c>
      <c r="C41" s="48">
        <v>107.645436130878</v>
      </c>
      <c r="D41" s="48">
        <v>114.63720767139699</v>
      </c>
      <c r="E41" s="55">
        <v>4.2829517710174501e-011</v>
      </c>
      <c r="F41" s="55">
        <f t="shared" si="2"/>
        <v>3.4545638691219978</v>
      </c>
      <c r="G41" s="55">
        <f t="shared" si="3"/>
        <v>3.5372076713969989</v>
      </c>
    </row>
    <row r="42" spans="1:7" s="1" customFormat="1" ht="18" customHeight="1">
      <c r="A42" s="18" t="s">
        <v>27</v>
      </c>
      <c r="B42" s="48">
        <v>102.6</v>
      </c>
      <c r="C42" s="48">
        <v>101.98156115308601</v>
      </c>
      <c r="D42" s="48">
        <v>103.221258783693</v>
      </c>
      <c r="E42" s="55">
        <v>0</v>
      </c>
      <c r="F42" s="55">
        <f t="shared" si="2"/>
        <v>0.61843884691398898</v>
      </c>
      <c r="G42" s="55">
        <f t="shared" si="3"/>
        <v>0.62125878369300835</v>
      </c>
    </row>
    <row r="43" spans="1:7" s="1" customFormat="1" ht="18" customHeight="1">
      <c r="A43" s="18" t="s">
        <v>73</v>
      </c>
      <c r="B43" s="48">
        <v>89.6</v>
      </c>
      <c r="C43" s="48">
        <v>87.991815265234095</v>
      </c>
      <c r="D43" s="48">
        <v>91.230195422716704</v>
      </c>
      <c r="E43" s="55">
        <v>0</v>
      </c>
      <c r="F43" s="55">
        <f t="shared" si="2"/>
        <v>1.6081847347658993</v>
      </c>
      <c r="G43" s="55">
        <f t="shared" si="3"/>
        <v>1.6301954227167101</v>
      </c>
    </row>
    <row r="44" spans="1:7" s="1" customFormat="1" ht="18" customHeight="1">
      <c r="A44" s="18" t="s">
        <v>74</v>
      </c>
      <c r="B44" s="48">
        <v>95.8</v>
      </c>
      <c r="C44" s="48">
        <v>94.082702984350604</v>
      </c>
      <c r="D44" s="48">
        <v>97.540771088504002</v>
      </c>
      <c r="E44" s="55">
        <v>4.1811783608736198e-006</v>
      </c>
      <c r="F44" s="55">
        <f t="shared" si="2"/>
        <v>1.7172970156493932</v>
      </c>
      <c r="G44" s="55">
        <f t="shared" si="3"/>
        <v>1.7407710885040046</v>
      </c>
    </row>
    <row r="45" spans="1:7" s="1" customFormat="1" ht="18" customHeight="1">
      <c r="A45" s="18" t="s">
        <v>75</v>
      </c>
      <c r="B45" s="48">
        <v>98</v>
      </c>
      <c r="C45" s="48">
        <v>95.026867857326295</v>
      </c>
      <c r="D45" s="48">
        <v>101.042493370038</v>
      </c>
      <c r="E45" s="55">
        <v>0.20649747578357799</v>
      </c>
      <c r="F45" s="55">
        <f t="shared" si="2"/>
        <v>2.9731321426737054</v>
      </c>
      <c r="G45" s="55">
        <f t="shared" si="3"/>
        <v>3.0424933700380024</v>
      </c>
    </row>
    <row r="46" spans="1:7" s="1" customFormat="1" ht="18" customHeight="1">
      <c r="A46" s="18" t="s">
        <v>10</v>
      </c>
      <c r="B46" s="48">
        <v>98.6</v>
      </c>
      <c r="C46" s="48">
        <v>94.751727107430796</v>
      </c>
      <c r="D46" s="48">
        <v>102.564456635734</v>
      </c>
      <c r="E46" s="55">
        <v>0.50333471998954504</v>
      </c>
      <c r="F46" s="55">
        <f t="shared" si="2"/>
        <v>3.8482728925691987</v>
      </c>
      <c r="G46" s="55">
        <f t="shared" si="3"/>
        <v>3.9644566357340096</v>
      </c>
    </row>
    <row r="47" spans="1:7" s="1" customFormat="1" ht="18" customHeight="1">
      <c r="A47" s="18" t="s">
        <v>76</v>
      </c>
      <c r="B47" s="48">
        <v>112.6</v>
      </c>
      <c r="C47" s="48">
        <v>108.044699599067</v>
      </c>
      <c r="D47" s="48">
        <v>117.297996001854</v>
      </c>
      <c r="E47" s="55">
        <v>1.03561457187595e-008</v>
      </c>
      <c r="F47" s="55">
        <f t="shared" si="2"/>
        <v>4.5553004009329925</v>
      </c>
      <c r="G47" s="55">
        <f t="shared" si="3"/>
        <v>4.6979960018540083</v>
      </c>
    </row>
    <row r="48" spans="1:7" s="1" customFormat="1" ht="18" customHeight="1">
      <c r="A48" s="18" t="s">
        <v>20</v>
      </c>
      <c r="B48" s="48">
        <v>85.6</v>
      </c>
      <c r="C48" s="48">
        <v>80.744156587271206</v>
      </c>
      <c r="D48" s="48">
        <v>90.6715397828482</v>
      </c>
      <c r="E48" s="55">
        <v>1.3416440292068901e-007</v>
      </c>
      <c r="F48" s="55">
        <f t="shared" si="2"/>
        <v>4.8558434127287882</v>
      </c>
      <c r="G48" s="55">
        <f t="shared" si="3"/>
        <v>5.0715397828482054</v>
      </c>
    </row>
    <row r="49" spans="1:17" s="1" customFormat="1" ht="18" customHeight="1">
      <c r="A49" s="18" t="s">
        <v>77</v>
      </c>
      <c r="B49" s="48">
        <v>91.7</v>
      </c>
      <c r="C49" s="48">
        <v>90.643407295998799</v>
      </c>
      <c r="D49" s="48">
        <v>92.765836234406706</v>
      </c>
      <c r="E49" s="55">
        <v>0</v>
      </c>
      <c r="F49" s="55">
        <f t="shared" si="2"/>
        <v>1.0565927040012042</v>
      </c>
      <c r="G49" s="55">
        <f t="shared" si="3"/>
        <v>1.0658362344067029</v>
      </c>
    </row>
    <row r="50" spans="1:17" s="1" customFormat="1" ht="18" customHeight="1">
      <c r="A50" s="18" t="s">
        <v>46</v>
      </c>
      <c r="B50" s="48">
        <v>123.5</v>
      </c>
      <c r="C50" s="48">
        <v>121.34672146867101</v>
      </c>
      <c r="D50" s="48">
        <v>125.681897435005</v>
      </c>
      <c r="E50" s="55">
        <v>0</v>
      </c>
      <c r="F50" s="55">
        <f t="shared" si="2"/>
        <v>2.1532785313289935</v>
      </c>
      <c r="G50" s="55">
        <f t="shared" si="3"/>
        <v>2.1818974350049984</v>
      </c>
    </row>
    <row r="51" spans="1:17" s="1" customFormat="1" ht="18" customHeight="1">
      <c r="A51" s="18" t="s">
        <v>69</v>
      </c>
      <c r="B51" s="48">
        <v>109.7</v>
      </c>
      <c r="C51" s="48">
        <v>108.578451282852</v>
      </c>
      <c r="D51" s="48">
        <v>110.83024719507399</v>
      </c>
      <c r="E51" s="55">
        <v>0</v>
      </c>
      <c r="F51" s="55">
        <f t="shared" si="2"/>
        <v>1.1215487171480021</v>
      </c>
      <c r="G51" s="55">
        <f t="shared" si="3"/>
        <v>1.1302471950739914</v>
      </c>
    </row>
    <row r="52" spans="1:17" s="1" customFormat="1" ht="18" customHeight="1">
      <c r="A52" s="18" t="s">
        <v>40</v>
      </c>
      <c r="B52" s="48">
        <v>99.3</v>
      </c>
      <c r="C52" s="48">
        <v>97.494291641321496</v>
      </c>
      <c r="D52" s="48">
        <v>101.130751269862</v>
      </c>
      <c r="E52" s="55">
        <v>0.483298563131766</v>
      </c>
      <c r="F52" s="55">
        <f t="shared" si="2"/>
        <v>1.8057083586785012</v>
      </c>
      <c r="G52" s="55">
        <f t="shared" si="3"/>
        <v>1.8307512698620059</v>
      </c>
    </row>
    <row r="53" spans="1:17" s="1" customFormat="1" ht="18" customHeight="1">
      <c r="A53" s="18" t="s">
        <v>0</v>
      </c>
      <c r="B53" s="48">
        <v>113.8</v>
      </c>
      <c r="C53" s="48">
        <v>111.54155122092099</v>
      </c>
      <c r="D53" s="48">
        <v>116.092670671199</v>
      </c>
      <c r="E53" s="55">
        <v>0</v>
      </c>
      <c r="F53" s="55">
        <f t="shared" si="2"/>
        <v>2.2584487790790035</v>
      </c>
      <c r="G53" s="55">
        <f t="shared" si="3"/>
        <v>2.292670671199005</v>
      </c>
    </row>
    <row r="54" spans="1:17" s="1" customFormat="1" ht="18" customHeight="1">
      <c r="A54" s="18" t="s">
        <v>78</v>
      </c>
      <c r="B54" s="48">
        <v>96.2</v>
      </c>
      <c r="C54" s="48">
        <v>95.213548447701797</v>
      </c>
      <c r="D54" s="48">
        <v>97.194125147920602</v>
      </c>
      <c r="E54" s="55">
        <v>4.06785716222657e-013</v>
      </c>
      <c r="F54" s="55">
        <f t="shared" si="2"/>
        <v>0.98645155229820602</v>
      </c>
      <c r="G54" s="55">
        <f t="shared" si="3"/>
        <v>0.99412514792059881</v>
      </c>
    </row>
    <row r="55" spans="1:17" s="1" customFormat="1" ht="18" customHeight="1">
      <c r="A55" s="18" t="s">
        <v>18</v>
      </c>
      <c r="B55" s="48">
        <v>91.7</v>
      </c>
      <c r="C55" s="48">
        <v>90.396349420839002</v>
      </c>
      <c r="D55" s="48">
        <v>93.017747727646494</v>
      </c>
      <c r="E55" s="55">
        <v>0</v>
      </c>
      <c r="F55" s="55">
        <f t="shared" si="2"/>
        <v>1.3036505791610011</v>
      </c>
      <c r="G55" s="55">
        <f t="shared" si="3"/>
        <v>1.3177477276464913</v>
      </c>
    </row>
    <row r="56" spans="1:17" s="1" customFormat="1" ht="18" customHeight="1">
      <c r="A56" s="18" t="s">
        <v>41</v>
      </c>
      <c r="B56" s="48">
        <v>67.2</v>
      </c>
      <c r="C56" s="48">
        <v>65.282202963992901</v>
      </c>
      <c r="D56" s="48">
        <v>69.159832812853793</v>
      </c>
      <c r="E56" s="55">
        <v>0</v>
      </c>
      <c r="F56" s="55">
        <f t="shared" si="2"/>
        <v>1.9177970360071015</v>
      </c>
      <c r="G56" s="55">
        <f t="shared" si="3"/>
        <v>1.9598328128537901</v>
      </c>
    </row>
    <row r="57" spans="1:17" s="1" customFormat="1" ht="18" customHeight="1">
      <c r="A57" s="19" t="s">
        <v>70</v>
      </c>
      <c r="B57" s="49">
        <v>89.9</v>
      </c>
      <c r="C57" s="49">
        <v>84.629519801182695</v>
      </c>
      <c r="D57" s="49">
        <v>95.412750597358496</v>
      </c>
      <c r="E57" s="56">
        <v>5.0859539568359801e-004</v>
      </c>
      <c r="F57" s="56">
        <f t="shared" si="2"/>
        <v>5.2704801988173102</v>
      </c>
      <c r="G57" s="56">
        <f t="shared" si="3"/>
        <v>5.5127505973584903</v>
      </c>
    </row>
    <row r="58" spans="1:17" ht="11.25" customHeight="1">
      <c r="A58" s="46"/>
      <c r="B58" s="50"/>
      <c r="C58" s="50"/>
      <c r="D58" s="50"/>
      <c r="E58" s="60"/>
      <c r="F58" s="57"/>
      <c r="G58" s="57"/>
    </row>
    <row r="59" spans="1:17" ht="22.5" customHeight="1">
      <c r="A59" s="13" t="s">
        <v>32</v>
      </c>
      <c r="D59" s="52"/>
    </row>
    <row r="60" spans="1:17" s="42" customFormat="1" ht="14.25">
      <c r="A60" s="44" t="s">
        <v>66</v>
      </c>
      <c r="F60" s="43"/>
      <c r="G60" s="43"/>
      <c r="Q60" s="58" t="str">
        <f>SUBSTITUTE('Ｂ－４'!$C$6&amp;'Ｂ－４'!$C$7,"より","")</f>
        <v>市町村国保（国保連）、全国健康保険協会（協会けんぽ）秋田支部、後期高齢者医療広域連合（データは国保連）から提供いただいたレセプトデータ集計結果データ</v>
      </c>
    </row>
    <row r="61" spans="1:17" s="44" customFormat="1" ht="30.75" customHeight="1">
      <c r="A61" s="45" t="s">
        <v>45</v>
      </c>
      <c r="B61" s="45" t="s">
        <v>79</v>
      </c>
      <c r="C61" s="51" t="s">
        <v>12</v>
      </c>
      <c r="D61" s="51" t="s">
        <v>8</v>
      </c>
      <c r="E61" s="45" t="s">
        <v>51</v>
      </c>
      <c r="F61" s="53" t="s">
        <v>37</v>
      </c>
      <c r="G61" s="53" t="s">
        <v>55</v>
      </c>
    </row>
    <row r="62" spans="1:17" s="1" customFormat="1" ht="18" customHeight="1">
      <c r="A62" s="17" t="s">
        <v>25</v>
      </c>
      <c r="B62" s="47">
        <v>76.599999999999994</v>
      </c>
      <c r="C62" s="47">
        <v>75.700056084790305</v>
      </c>
      <c r="D62" s="47">
        <v>77.507972890232296</v>
      </c>
      <c r="E62" s="54">
        <v>0</v>
      </c>
      <c r="F62" s="54">
        <f t="shared" ref="F62:F86" si="4">ABS(B62-C62)</f>
        <v>0.89994391520968975</v>
      </c>
      <c r="G62" s="54">
        <f t="shared" ref="G62:G86" si="5">ABS(B62-D62)</f>
        <v>0.90797289023230121</v>
      </c>
    </row>
    <row r="63" spans="1:17" s="1" customFormat="1" ht="18" customHeight="1">
      <c r="A63" s="18" t="s">
        <v>49</v>
      </c>
      <c r="B63" s="48">
        <v>104.5</v>
      </c>
      <c r="C63" s="48">
        <v>102.933922260998</v>
      </c>
      <c r="D63" s="48">
        <v>106.08393905683501</v>
      </c>
      <c r="E63" s="55">
        <v>9.80711645226506e-009</v>
      </c>
      <c r="F63" s="55">
        <f t="shared" si="4"/>
        <v>1.5660777390019973</v>
      </c>
      <c r="G63" s="55">
        <f t="shared" si="5"/>
        <v>1.5839390568350069</v>
      </c>
    </row>
    <row r="64" spans="1:17" s="1" customFormat="1" ht="18" customHeight="1">
      <c r="A64" s="18" t="s">
        <v>63</v>
      </c>
      <c r="B64" s="48">
        <v>135.30000000000001</v>
      </c>
      <c r="C64" s="48">
        <v>131.124605268056</v>
      </c>
      <c r="D64" s="48">
        <v>139.57451581264201</v>
      </c>
      <c r="E64" s="55">
        <v>0</v>
      </c>
      <c r="F64" s="55">
        <f t="shared" si="4"/>
        <v>4.1753947319440101</v>
      </c>
      <c r="G64" s="55">
        <f t="shared" si="5"/>
        <v>4.2745158126419938</v>
      </c>
    </row>
    <row r="65" spans="1:7" s="1" customFormat="1" ht="18" customHeight="1">
      <c r="A65" s="18" t="s">
        <v>42</v>
      </c>
      <c r="B65" s="48">
        <v>87.4</v>
      </c>
      <c r="C65" s="48">
        <v>86.029180950915503</v>
      </c>
      <c r="D65" s="48">
        <v>88.787189326569305</v>
      </c>
      <c r="E65" s="55">
        <v>0</v>
      </c>
      <c r="F65" s="55">
        <f t="shared" si="4"/>
        <v>1.3708190490845027</v>
      </c>
      <c r="G65" s="55">
        <f t="shared" si="5"/>
        <v>1.3871893265692989</v>
      </c>
    </row>
    <row r="66" spans="1:7" s="1" customFormat="1" ht="18" customHeight="1">
      <c r="A66" s="18" t="s">
        <v>72</v>
      </c>
      <c r="B66" s="48">
        <v>79.3</v>
      </c>
      <c r="C66" s="48">
        <v>74.818636503880498</v>
      </c>
      <c r="D66" s="48">
        <v>83.979639182844593</v>
      </c>
      <c r="E66" s="55">
        <v>2.66453525910038e-015</v>
      </c>
      <c r="F66" s="55">
        <f t="shared" si="4"/>
        <v>4.4813634961194992</v>
      </c>
      <c r="G66" s="55">
        <f t="shared" si="5"/>
        <v>4.6796391828445962</v>
      </c>
    </row>
    <row r="67" spans="1:7" s="1" customFormat="1" ht="18" customHeight="1">
      <c r="A67" s="18" t="s">
        <v>57</v>
      </c>
      <c r="B67" s="48">
        <v>117.9</v>
      </c>
      <c r="C67" s="48">
        <v>116.622888925761</v>
      </c>
      <c r="D67" s="48">
        <v>119.18760974662899</v>
      </c>
      <c r="E67" s="55">
        <v>0</v>
      </c>
      <c r="F67" s="55">
        <f t="shared" si="4"/>
        <v>1.2771110742390022</v>
      </c>
      <c r="G67" s="55">
        <f t="shared" si="5"/>
        <v>1.2876097466289878</v>
      </c>
    </row>
    <row r="68" spans="1:7" s="1" customFormat="1" ht="18" customHeight="1">
      <c r="A68" s="18" t="s">
        <v>28</v>
      </c>
      <c r="B68" s="48">
        <v>139.80000000000001</v>
      </c>
      <c r="C68" s="48">
        <v>134.56822834679701</v>
      </c>
      <c r="D68" s="48">
        <v>145.183059388044</v>
      </c>
      <c r="E68" s="55">
        <v>0</v>
      </c>
      <c r="F68" s="55">
        <f t="shared" si="4"/>
        <v>5.2317716532029976</v>
      </c>
      <c r="G68" s="55">
        <f t="shared" si="5"/>
        <v>5.3830593880439892</v>
      </c>
    </row>
    <row r="69" spans="1:7" s="1" customFormat="1" ht="18" customHeight="1">
      <c r="A69" s="18" t="s">
        <v>44</v>
      </c>
      <c r="B69" s="48">
        <v>128</v>
      </c>
      <c r="C69" s="48">
        <v>125.69881041689101</v>
      </c>
      <c r="D69" s="48">
        <v>130.33273768539399</v>
      </c>
      <c r="E69" s="55">
        <v>0</v>
      </c>
      <c r="F69" s="55">
        <f t="shared" si="4"/>
        <v>2.301189583108993</v>
      </c>
      <c r="G69" s="55">
        <f t="shared" si="5"/>
        <v>2.3327376853939938</v>
      </c>
    </row>
    <row r="70" spans="1:7" s="1" customFormat="1" ht="18" customHeight="1">
      <c r="A70" s="18" t="s">
        <v>52</v>
      </c>
      <c r="B70" s="48">
        <v>122.3</v>
      </c>
      <c r="C70" s="48">
        <v>118.93990621838699</v>
      </c>
      <c r="D70" s="48">
        <v>125.73094468735501</v>
      </c>
      <c r="E70" s="55">
        <v>0</v>
      </c>
      <c r="F70" s="55">
        <f t="shared" si="4"/>
        <v>3.3600937816130028</v>
      </c>
      <c r="G70" s="55">
        <f t="shared" si="5"/>
        <v>3.4309446873550087</v>
      </c>
    </row>
    <row r="71" spans="1:7" s="1" customFormat="1" ht="18" customHeight="1">
      <c r="A71" s="18" t="s">
        <v>27</v>
      </c>
      <c r="B71" s="48">
        <v>100.7</v>
      </c>
      <c r="C71" s="48">
        <v>100.14217230458701</v>
      </c>
      <c r="D71" s="48">
        <v>101.26016449861299</v>
      </c>
      <c r="E71" s="55">
        <v>1.0517980431086e-002</v>
      </c>
      <c r="F71" s="55">
        <f t="shared" si="4"/>
        <v>0.55782769541299615</v>
      </c>
      <c r="G71" s="55">
        <f t="shared" si="5"/>
        <v>0.56016449861299122</v>
      </c>
    </row>
    <row r="72" spans="1:7" s="1" customFormat="1" ht="18" customHeight="1">
      <c r="A72" s="18" t="s">
        <v>73</v>
      </c>
      <c r="B72" s="48">
        <v>82</v>
      </c>
      <c r="C72" s="48">
        <v>80.570235981308301</v>
      </c>
      <c r="D72" s="48">
        <v>83.448767562968797</v>
      </c>
      <c r="E72" s="55">
        <v>0</v>
      </c>
      <c r="F72" s="55">
        <f t="shared" si="4"/>
        <v>1.4297640186916993</v>
      </c>
      <c r="G72" s="55">
        <f t="shared" si="5"/>
        <v>1.4487675629687971</v>
      </c>
    </row>
    <row r="73" spans="1:7" s="1" customFormat="1" ht="18" customHeight="1">
      <c r="A73" s="18" t="s">
        <v>74</v>
      </c>
      <c r="B73" s="48">
        <v>96.7</v>
      </c>
      <c r="C73" s="48">
        <v>95.099353264511194</v>
      </c>
      <c r="D73" s="48">
        <v>98.320831592947101</v>
      </c>
      <c r="E73" s="55">
        <v>9.6305671976937304e-005</v>
      </c>
      <c r="F73" s="55">
        <f t="shared" si="4"/>
        <v>1.6006467354888088</v>
      </c>
      <c r="G73" s="55">
        <f t="shared" si="5"/>
        <v>1.6208315929470984</v>
      </c>
    </row>
    <row r="74" spans="1:7" s="1" customFormat="1" ht="18" customHeight="1">
      <c r="A74" s="18" t="s">
        <v>75</v>
      </c>
      <c r="B74" s="48">
        <v>93.1</v>
      </c>
      <c r="C74" s="48">
        <v>90.500947474286505</v>
      </c>
      <c r="D74" s="48">
        <v>95.754755710535207</v>
      </c>
      <c r="E74" s="55">
        <v>6.9917641121186602e-007</v>
      </c>
      <c r="F74" s="55">
        <f t="shared" si="4"/>
        <v>2.5990525257134891</v>
      </c>
      <c r="G74" s="55">
        <f t="shared" si="5"/>
        <v>2.6547557105352126</v>
      </c>
    </row>
    <row r="75" spans="1:7" s="1" customFormat="1" ht="18" customHeight="1">
      <c r="A75" s="18" t="s">
        <v>10</v>
      </c>
      <c r="B75" s="48">
        <v>88.5</v>
      </c>
      <c r="C75" s="48">
        <v>85.233398492356798</v>
      </c>
      <c r="D75" s="48">
        <v>91.859735922381006</v>
      </c>
      <c r="E75" s="55">
        <v>1.5587953150486599e-010</v>
      </c>
      <c r="F75" s="55">
        <f t="shared" si="4"/>
        <v>3.2666015076432018</v>
      </c>
      <c r="G75" s="55">
        <f t="shared" si="5"/>
        <v>3.3597359223810059</v>
      </c>
    </row>
    <row r="76" spans="1:7" s="1" customFormat="1" ht="18" customHeight="1">
      <c r="A76" s="18" t="s">
        <v>76</v>
      </c>
      <c r="B76" s="48">
        <v>108.4</v>
      </c>
      <c r="C76" s="48">
        <v>104.288486760189</v>
      </c>
      <c r="D76" s="48">
        <v>112.632055045917</v>
      </c>
      <c r="E76" s="55">
        <v>3.4305457960792699e-005</v>
      </c>
      <c r="F76" s="55">
        <f t="shared" si="4"/>
        <v>4.1115132398110035</v>
      </c>
      <c r="G76" s="55">
        <f t="shared" si="5"/>
        <v>4.2320550459169937</v>
      </c>
    </row>
    <row r="77" spans="1:7" s="1" customFormat="1" ht="18" customHeight="1">
      <c r="A77" s="18" t="s">
        <v>20</v>
      </c>
      <c r="B77" s="48">
        <v>84.7</v>
      </c>
      <c r="C77" s="48">
        <v>79.992185619095807</v>
      </c>
      <c r="D77" s="48">
        <v>89.612552052673394</v>
      </c>
      <c r="E77" s="55">
        <v>9.7867167703213892e-009</v>
      </c>
      <c r="F77" s="55">
        <f t="shared" si="4"/>
        <v>4.7078143809041961</v>
      </c>
      <c r="G77" s="55">
        <f t="shared" si="5"/>
        <v>4.9125520526733908</v>
      </c>
    </row>
    <row r="78" spans="1:7" s="1" customFormat="1" ht="18" customHeight="1">
      <c r="A78" s="18" t="s">
        <v>77</v>
      </c>
      <c r="B78" s="48">
        <v>98.3</v>
      </c>
      <c r="C78" s="48">
        <v>97.281108191867503</v>
      </c>
      <c r="D78" s="48">
        <v>99.326904111827801</v>
      </c>
      <c r="E78" s="55">
        <v>2.1846790625925602e-003</v>
      </c>
      <c r="F78" s="55">
        <f t="shared" si="4"/>
        <v>1.0188918081324942</v>
      </c>
      <c r="G78" s="55">
        <f t="shared" si="5"/>
        <v>1.0269041118278039</v>
      </c>
    </row>
    <row r="79" spans="1:7" s="1" customFormat="1" ht="18" customHeight="1">
      <c r="A79" s="18" t="s">
        <v>46</v>
      </c>
      <c r="B79" s="48">
        <v>130.1</v>
      </c>
      <c r="C79" s="48">
        <v>128.06565827798099</v>
      </c>
      <c r="D79" s="48">
        <v>132.15856114476901</v>
      </c>
      <c r="E79" s="55">
        <v>0</v>
      </c>
      <c r="F79" s="55">
        <f t="shared" si="4"/>
        <v>2.0343417220190076</v>
      </c>
      <c r="G79" s="55">
        <f t="shared" si="5"/>
        <v>2.0585611447690155</v>
      </c>
    </row>
    <row r="80" spans="1:7" s="1" customFormat="1" ht="18" customHeight="1">
      <c r="A80" s="18" t="s">
        <v>69</v>
      </c>
      <c r="B80" s="48">
        <v>113.8</v>
      </c>
      <c r="C80" s="48">
        <v>112.75145019705199</v>
      </c>
      <c r="D80" s="48">
        <v>114.85587392288799</v>
      </c>
      <c r="E80" s="55">
        <v>0</v>
      </c>
      <c r="F80" s="55">
        <f t="shared" si="4"/>
        <v>1.0485498029480027</v>
      </c>
      <c r="G80" s="55">
        <f t="shared" si="5"/>
        <v>1.0558739228879972</v>
      </c>
    </row>
    <row r="81" spans="1:7" s="1" customFormat="1" ht="18" customHeight="1">
      <c r="A81" s="18" t="s">
        <v>40</v>
      </c>
      <c r="B81" s="48">
        <v>98.6</v>
      </c>
      <c r="C81" s="48">
        <v>96.945048310511297</v>
      </c>
      <c r="D81" s="48">
        <v>100.276116906434</v>
      </c>
      <c r="E81" s="55">
        <v>0.11682834181276699</v>
      </c>
      <c r="F81" s="55">
        <f t="shared" si="4"/>
        <v>1.6549516894886978</v>
      </c>
      <c r="G81" s="55">
        <f t="shared" si="5"/>
        <v>1.6761169064340038</v>
      </c>
    </row>
    <row r="82" spans="1:7" s="1" customFormat="1" ht="18" customHeight="1">
      <c r="A82" s="18" t="s">
        <v>0</v>
      </c>
      <c r="B82" s="48">
        <v>112.3</v>
      </c>
      <c r="C82" s="48">
        <v>110.217060344996</v>
      </c>
      <c r="D82" s="48">
        <v>114.412412291658</v>
      </c>
      <c r="E82" s="55">
        <v>0</v>
      </c>
      <c r="F82" s="55">
        <f t="shared" si="4"/>
        <v>2.0829396550039974</v>
      </c>
      <c r="G82" s="55">
        <f t="shared" si="5"/>
        <v>2.1124122916580035</v>
      </c>
    </row>
    <row r="83" spans="1:7" s="1" customFormat="1" ht="18" customHeight="1">
      <c r="A83" s="18" t="s">
        <v>78</v>
      </c>
      <c r="B83" s="48">
        <v>93.8</v>
      </c>
      <c r="C83" s="48">
        <v>92.893446895039006</v>
      </c>
      <c r="D83" s="48">
        <v>94.713197179098302</v>
      </c>
      <c r="E83" s="55">
        <v>0</v>
      </c>
      <c r="F83" s="55">
        <f t="shared" si="4"/>
        <v>0.90655310496099162</v>
      </c>
      <c r="G83" s="55">
        <f t="shared" si="5"/>
        <v>0.91319717909830445</v>
      </c>
    </row>
    <row r="84" spans="1:7" s="1" customFormat="1" ht="18" customHeight="1">
      <c r="A84" s="18" t="s">
        <v>18</v>
      </c>
      <c r="B84" s="48">
        <v>89.9</v>
      </c>
      <c r="C84" s="48">
        <v>88.674300639916297</v>
      </c>
      <c r="D84" s="48">
        <v>91.138405579176293</v>
      </c>
      <c r="E84" s="55">
        <v>0</v>
      </c>
      <c r="F84" s="55">
        <f t="shared" si="4"/>
        <v>1.2256993600837092</v>
      </c>
      <c r="G84" s="55">
        <f t="shared" si="5"/>
        <v>1.2384055791762876</v>
      </c>
    </row>
    <row r="85" spans="1:7" s="1" customFormat="1" ht="18" customHeight="1">
      <c r="A85" s="18" t="s">
        <v>41</v>
      </c>
      <c r="B85" s="48">
        <v>78.099999999999994</v>
      </c>
      <c r="C85" s="48">
        <v>76.092798954253297</v>
      </c>
      <c r="D85" s="48">
        <v>80.146744724517703</v>
      </c>
      <c r="E85" s="55">
        <v>0</v>
      </c>
      <c r="F85" s="55">
        <f t="shared" si="4"/>
        <v>2.0072010457466973</v>
      </c>
      <c r="G85" s="55">
        <f t="shared" si="5"/>
        <v>2.0467447245177084</v>
      </c>
    </row>
    <row r="86" spans="1:7" s="1" customFormat="1" ht="18" customHeight="1">
      <c r="A86" s="19" t="s">
        <v>70</v>
      </c>
      <c r="B86" s="49">
        <v>101.9</v>
      </c>
      <c r="C86" s="49">
        <v>96.524214565679301</v>
      </c>
      <c r="D86" s="49">
        <v>107.497248992043</v>
      </c>
      <c r="E86" s="56">
        <v>0.49280714973662199</v>
      </c>
      <c r="F86" s="56">
        <f t="shared" si="4"/>
        <v>5.3757854343207043</v>
      </c>
      <c r="G86" s="56">
        <f t="shared" si="5"/>
        <v>5.5972489920429922</v>
      </c>
    </row>
    <row r="87" spans="1:7" ht="11.25" customHeight="1">
      <c r="A87" s="46"/>
      <c r="B87" s="50"/>
      <c r="C87" s="50"/>
      <c r="D87" s="50"/>
      <c r="E87" s="60"/>
      <c r="F87" s="57"/>
      <c r="G87" s="57"/>
    </row>
  </sheetData>
  <phoneticPr fontId="4"/>
  <dataValidations count="2">
    <dataValidation type="list" allowBlank="1" showDropDown="0" showInputMessage="1" showErrorMessage="0" sqref="D59 D30">
      <formula1>"01悪性新生物,02胃の悪性新生物,03大腸の悪性新生物,04肺の悪性新生物,05子宮の悪性新生物,06乳房の悪性新生物,07虚血性心疾患,08脳血管疾患,09糖尿病,10高血圧性疾患,11腎不全"</formula1>
    </dataValidation>
    <dataValidation allowBlank="1" showDropDown="0" showInputMessage="1" showErrorMessage="0" sqref="D1 A31 A60 A2"/>
  </dataValidations>
  <pageMargins left="0.70866141732283472" right="0.70866141732283472" top="0.74803149606299213" bottom="0.74803149606299213" header="0.31496062992125984" footer="0.31496062992125984"/>
  <pageSetup paperSize="9" fitToWidth="1" fitToHeight="3" orientation="landscape" usePrinterDefaults="1" horizontalDpi="300" verticalDpi="300" r:id="rId1"/>
  <headerFooter>
    <oddFooter>&amp;C&amp;P</oddFooter>
  </headerFooter>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sheetPr codeName="Sheet72">
    <tabColor rgb="FFFFFF00"/>
  </sheetPr>
  <dimension ref="A1:Q87"/>
  <sheetViews>
    <sheetView view="pageBreakPreview" topLeftCell="A25" zoomScaleNormal="115" zoomScaleSheetLayoutView="100" workbookViewId="0">
      <selection activeCell="B25" sqref="B1:D1048576"/>
    </sheetView>
  </sheetViews>
  <sheetFormatPr defaultRowHeight="12"/>
  <cols>
    <col min="1" max="1" width="11" style="42" customWidth="1"/>
    <col min="2" max="5" width="6.25" style="42" customWidth="1"/>
    <col min="6" max="7" width="7.125" style="43" hidden="1" customWidth="1"/>
    <col min="8" max="16" width="9.875" style="42" customWidth="1"/>
    <col min="17" max="17" width="8.75" style="42" customWidth="1"/>
    <col min="18" max="16384" width="9" style="42" customWidth="1"/>
  </cols>
  <sheetData>
    <row r="1" spans="1:17" ht="22.5" customHeight="1">
      <c r="A1" s="13" t="s">
        <v>32</v>
      </c>
      <c r="D1" s="52"/>
    </row>
    <row r="2" spans="1:17" s="42" customFormat="1" ht="14.25">
      <c r="A2" s="44" t="s">
        <v>53</v>
      </c>
      <c r="F2" s="43"/>
      <c r="G2" s="43"/>
      <c r="Q2" s="58" t="str">
        <f>SUBSTITUTE('Ｂ－４'!$C$6&amp;'Ｂ－４'!$C$7,"より","")</f>
        <v>市町村国保（国保連）、全国健康保険協会（協会けんぽ）秋田支部、後期高齢者医療広域連合（データは国保連）から提供いただいたレセプトデータ集計結果データ</v>
      </c>
    </row>
    <row r="3" spans="1:17" s="44" customFormat="1" ht="30.75" customHeight="1">
      <c r="A3" s="45" t="s">
        <v>45</v>
      </c>
      <c r="B3" s="45" t="s">
        <v>79</v>
      </c>
      <c r="C3" s="51" t="s">
        <v>12</v>
      </c>
      <c r="D3" s="51" t="s">
        <v>8</v>
      </c>
      <c r="E3" s="45" t="s">
        <v>51</v>
      </c>
      <c r="F3" s="53" t="s">
        <v>37</v>
      </c>
      <c r="G3" s="53" t="s">
        <v>55</v>
      </c>
    </row>
    <row r="4" spans="1:17" s="1" customFormat="1" ht="18" customHeight="1">
      <c r="A4" s="17" t="s">
        <v>25</v>
      </c>
      <c r="B4" s="47">
        <v>83.3</v>
      </c>
      <c r="C4" s="47">
        <v>80.487334024615606</v>
      </c>
      <c r="D4" s="47">
        <v>86.185867433365104</v>
      </c>
      <c r="E4" s="54">
        <v>0</v>
      </c>
      <c r="F4" s="54">
        <f t="shared" ref="F4:F28" si="0">ABS(B4-C4)</f>
        <v>2.812665975384391</v>
      </c>
      <c r="G4" s="54">
        <f t="shared" ref="G4:G28" si="1">ABS(B4-D4)</f>
        <v>2.8858674333651066</v>
      </c>
    </row>
    <row r="5" spans="1:17" s="1" customFormat="1" ht="18" customHeight="1">
      <c r="A5" s="18" t="s">
        <v>49</v>
      </c>
      <c r="B5" s="48">
        <v>93.3</v>
      </c>
      <c r="C5" s="48">
        <v>88.8532063425301</v>
      </c>
      <c r="D5" s="48">
        <v>97.911715319761697</v>
      </c>
      <c r="E5" s="55">
        <v>5.1886849368876203e-003</v>
      </c>
      <c r="F5" s="55">
        <f t="shared" si="0"/>
        <v>4.4467936574698967</v>
      </c>
      <c r="G5" s="55">
        <f t="shared" si="1"/>
        <v>4.6117153197617</v>
      </c>
    </row>
    <row r="6" spans="1:17" s="1" customFormat="1" ht="18" customHeight="1">
      <c r="A6" s="18" t="s">
        <v>63</v>
      </c>
      <c r="B6" s="48">
        <v>90.5</v>
      </c>
      <c r="C6" s="48">
        <v>80.432629796295203</v>
      </c>
      <c r="D6" s="48">
        <v>101.478826219883</v>
      </c>
      <c r="E6" s="55">
        <v>9.5367733056951995e-002</v>
      </c>
      <c r="F6" s="55">
        <f t="shared" si="0"/>
        <v>10.067370203704797</v>
      </c>
      <c r="G6" s="55">
        <f t="shared" si="1"/>
        <v>10.978826219883004</v>
      </c>
    </row>
    <row r="7" spans="1:17" s="1" customFormat="1" ht="18" customHeight="1">
      <c r="A7" s="18" t="s">
        <v>42</v>
      </c>
      <c r="B7" s="48">
        <v>80.400000000000006</v>
      </c>
      <c r="C7" s="48">
        <v>76.503376570972307</v>
      </c>
      <c r="D7" s="48">
        <v>84.443660532037796</v>
      </c>
      <c r="E7" s="55">
        <v>0</v>
      </c>
      <c r="F7" s="55">
        <f t="shared" si="0"/>
        <v>3.8966234290276986</v>
      </c>
      <c r="G7" s="55">
        <f t="shared" si="1"/>
        <v>4.0436605320377907</v>
      </c>
    </row>
    <row r="8" spans="1:17" s="1" customFormat="1" ht="18" customHeight="1">
      <c r="A8" s="18" t="s">
        <v>72</v>
      </c>
      <c r="B8" s="48">
        <v>78.599999999999994</v>
      </c>
      <c r="C8" s="48">
        <v>66.032528403015505</v>
      </c>
      <c r="D8" s="48">
        <v>92.862611894071193</v>
      </c>
      <c r="E8" s="55">
        <v>5.3536791957433704e-003</v>
      </c>
      <c r="F8" s="55">
        <f t="shared" si="0"/>
        <v>12.56747159698449</v>
      </c>
      <c r="G8" s="55">
        <f t="shared" si="1"/>
        <v>14.262611894071199</v>
      </c>
    </row>
    <row r="9" spans="1:17" s="1" customFormat="1" ht="18" customHeight="1">
      <c r="A9" s="18" t="s">
        <v>57</v>
      </c>
      <c r="B9" s="48">
        <v>95.5</v>
      </c>
      <c r="C9" s="48">
        <v>92.029251906786499</v>
      </c>
      <c r="D9" s="48">
        <v>99.068142812184803</v>
      </c>
      <c r="E9" s="55">
        <v>1.4450077616285899e-002</v>
      </c>
      <c r="F9" s="55">
        <f t="shared" si="0"/>
        <v>3.4707480932135013</v>
      </c>
      <c r="G9" s="55">
        <f t="shared" si="1"/>
        <v>3.5681428121848029</v>
      </c>
    </row>
    <row r="10" spans="1:17" s="1" customFormat="1" ht="18" customHeight="1">
      <c r="A10" s="18" t="s">
        <v>28</v>
      </c>
      <c r="B10" s="48">
        <v>146.5</v>
      </c>
      <c r="C10" s="48">
        <v>130.909536785352</v>
      </c>
      <c r="D10" s="48">
        <v>163.43607920815899</v>
      </c>
      <c r="E10" s="55">
        <v>6.8987038304158001e-012</v>
      </c>
      <c r="F10" s="55">
        <f t="shared" si="0"/>
        <v>15.590463214647997</v>
      </c>
      <c r="G10" s="55">
        <f t="shared" si="1"/>
        <v>16.936079208158986</v>
      </c>
    </row>
    <row r="11" spans="1:17" s="1" customFormat="1" ht="18" customHeight="1">
      <c r="A11" s="18" t="s">
        <v>44</v>
      </c>
      <c r="B11" s="48">
        <v>119.9</v>
      </c>
      <c r="C11" s="48">
        <v>113.270731646507</v>
      </c>
      <c r="D11" s="48">
        <v>126.81599402142901</v>
      </c>
      <c r="E11" s="55">
        <v>2.1222201773696301e-010</v>
      </c>
      <c r="F11" s="55">
        <f t="shared" si="0"/>
        <v>6.6292683534930035</v>
      </c>
      <c r="G11" s="55">
        <f t="shared" si="1"/>
        <v>6.9159940214290003</v>
      </c>
    </row>
    <row r="12" spans="1:17" s="1" customFormat="1" ht="18" customHeight="1">
      <c r="A12" s="18" t="s">
        <v>52</v>
      </c>
      <c r="B12" s="48">
        <v>94.7</v>
      </c>
      <c r="C12" s="48">
        <v>86.018107785100796</v>
      </c>
      <c r="D12" s="48">
        <v>104.020646528545</v>
      </c>
      <c r="E12" s="55">
        <v>0.27217480743183597</v>
      </c>
      <c r="F12" s="55">
        <f t="shared" si="0"/>
        <v>8.6818922148992073</v>
      </c>
      <c r="G12" s="55">
        <f t="shared" si="1"/>
        <v>9.320646528544998</v>
      </c>
    </row>
    <row r="13" spans="1:17" s="1" customFormat="1" ht="18" customHeight="1">
      <c r="A13" s="18" t="s">
        <v>27</v>
      </c>
      <c r="B13" s="48">
        <v>106.2</v>
      </c>
      <c r="C13" s="48">
        <v>104.45184043950501</v>
      </c>
      <c r="D13" s="48">
        <v>107.97008114642</v>
      </c>
      <c r="E13" s="55">
        <v>6.9277916736609798e-013</v>
      </c>
      <c r="F13" s="55">
        <f t="shared" si="0"/>
        <v>1.7481595604949973</v>
      </c>
      <c r="G13" s="55">
        <f t="shared" si="1"/>
        <v>1.7700811464199973</v>
      </c>
    </row>
    <row r="14" spans="1:17" s="1" customFormat="1" ht="18" customHeight="1">
      <c r="A14" s="18" t="s">
        <v>73</v>
      </c>
      <c r="B14" s="48">
        <v>105.6</v>
      </c>
      <c r="C14" s="48">
        <v>100.795741730476</v>
      </c>
      <c r="D14" s="48">
        <v>110.57408515307201</v>
      </c>
      <c r="E14" s="55">
        <v>1.9392974466015699e-002</v>
      </c>
      <c r="F14" s="55">
        <f t="shared" si="0"/>
        <v>4.8042582695239986</v>
      </c>
      <c r="G14" s="55">
        <f t="shared" si="1"/>
        <v>4.9740851530720107</v>
      </c>
    </row>
    <row r="15" spans="1:17" s="1" customFormat="1" ht="18" customHeight="1">
      <c r="A15" s="18" t="s">
        <v>74</v>
      </c>
      <c r="B15" s="48">
        <v>102.5</v>
      </c>
      <c r="C15" s="48">
        <v>97.488681459029294</v>
      </c>
      <c r="D15" s="48">
        <v>107.70213404805899</v>
      </c>
      <c r="E15" s="55">
        <v>0.31707440107865298</v>
      </c>
      <c r="F15" s="55">
        <f t="shared" si="0"/>
        <v>5.0113185409707057</v>
      </c>
      <c r="G15" s="55">
        <f t="shared" si="1"/>
        <v>5.2021340480589942</v>
      </c>
    </row>
    <row r="16" spans="1:17" s="1" customFormat="1" ht="18" customHeight="1">
      <c r="A16" s="18" t="s">
        <v>75</v>
      </c>
      <c r="B16" s="48">
        <v>104.8</v>
      </c>
      <c r="C16" s="48">
        <v>96.711758248804799</v>
      </c>
      <c r="D16" s="48">
        <v>113.38408228237</v>
      </c>
      <c r="E16" s="55">
        <v>0.24529349883635401</v>
      </c>
      <c r="F16" s="55">
        <f t="shared" si="0"/>
        <v>8.0882417511951985</v>
      </c>
      <c r="G16" s="55">
        <f t="shared" si="1"/>
        <v>8.5840822823700051</v>
      </c>
    </row>
    <row r="17" spans="1:17" s="1" customFormat="1" ht="18" customHeight="1">
      <c r="A17" s="18" t="s">
        <v>10</v>
      </c>
      <c r="B17" s="48">
        <v>121.6</v>
      </c>
      <c r="C17" s="48">
        <v>110.12620424258699</v>
      </c>
      <c r="D17" s="48">
        <v>133.94428853190101</v>
      </c>
      <c r="E17" s="55">
        <v>7.8484805962952806e-005</v>
      </c>
      <c r="F17" s="55">
        <f t="shared" si="0"/>
        <v>11.473795757413001</v>
      </c>
      <c r="G17" s="55">
        <f t="shared" si="1"/>
        <v>12.344288531901014</v>
      </c>
    </row>
    <row r="18" spans="1:17" s="1" customFormat="1" ht="18" customHeight="1">
      <c r="A18" s="18" t="s">
        <v>76</v>
      </c>
      <c r="B18" s="48">
        <v>126.8</v>
      </c>
      <c r="C18" s="48">
        <v>113.715354722161</v>
      </c>
      <c r="D18" s="48">
        <v>140.97718351709901</v>
      </c>
      <c r="E18" s="55">
        <v>1.1873924554039999e-005</v>
      </c>
      <c r="F18" s="55">
        <f t="shared" si="0"/>
        <v>13.084645277839002</v>
      </c>
      <c r="G18" s="55">
        <f t="shared" si="1"/>
        <v>14.17718351709901</v>
      </c>
    </row>
    <row r="19" spans="1:17" s="1" customFormat="1" ht="18" customHeight="1">
      <c r="A19" s="18" t="s">
        <v>20</v>
      </c>
      <c r="B19" s="48">
        <v>100.5</v>
      </c>
      <c r="C19" s="48">
        <v>85.6625069145136</v>
      </c>
      <c r="D19" s="48">
        <v>117.16856116711701</v>
      </c>
      <c r="E19" s="55">
        <v>0.97382535813429005</v>
      </c>
      <c r="F19" s="55">
        <f t="shared" si="0"/>
        <v>14.8374930854864</v>
      </c>
      <c r="G19" s="55">
        <f t="shared" si="1"/>
        <v>16.668561167117005</v>
      </c>
    </row>
    <row r="20" spans="1:17" s="1" customFormat="1" ht="18" customHeight="1">
      <c r="A20" s="18" t="s">
        <v>77</v>
      </c>
      <c r="B20" s="48">
        <v>110.1</v>
      </c>
      <c r="C20" s="48">
        <v>106.87378645623301</v>
      </c>
      <c r="D20" s="48">
        <v>113.39885883389201</v>
      </c>
      <c r="E20" s="55">
        <v>1.5153545085411201e-010</v>
      </c>
      <c r="F20" s="55">
        <f t="shared" si="0"/>
        <v>3.2262135437669883</v>
      </c>
      <c r="G20" s="55">
        <f t="shared" si="1"/>
        <v>3.2988588338920124</v>
      </c>
    </row>
    <row r="21" spans="1:17" s="1" customFormat="1" ht="18" customHeight="1">
      <c r="A21" s="18" t="s">
        <v>46</v>
      </c>
      <c r="B21" s="48">
        <v>113.4</v>
      </c>
      <c r="C21" s="48">
        <v>107.710564148608</v>
      </c>
      <c r="D21" s="48">
        <v>119.311942274529</v>
      </c>
      <c r="E21" s="55">
        <v>1.1224382236996201e-006</v>
      </c>
      <c r="F21" s="55">
        <f t="shared" si="0"/>
        <v>5.6894358513920054</v>
      </c>
      <c r="G21" s="55">
        <f t="shared" si="1"/>
        <v>5.9119422745289967</v>
      </c>
    </row>
    <row r="22" spans="1:17" s="1" customFormat="1" ht="18" customHeight="1">
      <c r="A22" s="18" t="s">
        <v>69</v>
      </c>
      <c r="B22" s="48">
        <v>100.1</v>
      </c>
      <c r="C22" s="48">
        <v>97.152510043697404</v>
      </c>
      <c r="D22" s="48">
        <v>103.114189266195</v>
      </c>
      <c r="E22" s="55">
        <v>0.94663302101392399</v>
      </c>
      <c r="F22" s="55">
        <f t="shared" si="0"/>
        <v>2.94748995630259</v>
      </c>
      <c r="G22" s="55">
        <f t="shared" si="1"/>
        <v>3.0141892661950038</v>
      </c>
    </row>
    <row r="23" spans="1:17" s="1" customFormat="1" ht="18" customHeight="1">
      <c r="A23" s="18" t="s">
        <v>40</v>
      </c>
      <c r="B23" s="48">
        <v>109.1</v>
      </c>
      <c r="C23" s="48">
        <v>103.943175037204</v>
      </c>
      <c r="D23" s="48">
        <v>114.44644641074601</v>
      </c>
      <c r="E23" s="55">
        <v>3.4148733148797701e-004</v>
      </c>
      <c r="F23" s="55">
        <f t="shared" si="0"/>
        <v>5.1568249627959943</v>
      </c>
      <c r="G23" s="55">
        <f t="shared" si="1"/>
        <v>5.3464464107460117</v>
      </c>
    </row>
    <row r="24" spans="1:17" s="1" customFormat="1" ht="18" customHeight="1">
      <c r="A24" s="18" t="s">
        <v>0</v>
      </c>
      <c r="B24" s="48">
        <v>90.9</v>
      </c>
      <c r="C24" s="48">
        <v>85.327763168192803</v>
      </c>
      <c r="D24" s="48">
        <v>96.740562724584507</v>
      </c>
      <c r="E24" s="55">
        <v>2.8912084689576298e-003</v>
      </c>
      <c r="F24" s="55">
        <f t="shared" si="0"/>
        <v>5.5722368318072029</v>
      </c>
      <c r="G24" s="55">
        <f t="shared" si="1"/>
        <v>5.8405627245845011</v>
      </c>
    </row>
    <row r="25" spans="1:17" s="1" customFormat="1" ht="18" customHeight="1">
      <c r="A25" s="18" t="s">
        <v>78</v>
      </c>
      <c r="B25" s="48">
        <v>92</v>
      </c>
      <c r="C25" s="48">
        <v>89.336057592494797</v>
      </c>
      <c r="D25" s="48">
        <v>94.723203281012502</v>
      </c>
      <c r="E25" s="55">
        <v>2.7775650002226401e-008</v>
      </c>
      <c r="F25" s="55">
        <f t="shared" si="0"/>
        <v>2.6639424075052034</v>
      </c>
      <c r="G25" s="55">
        <f t="shared" si="1"/>
        <v>2.723203281012502</v>
      </c>
    </row>
    <row r="26" spans="1:17" s="1" customFormat="1" ht="18" customHeight="1">
      <c r="A26" s="18" t="s">
        <v>18</v>
      </c>
      <c r="B26" s="48">
        <v>95.5</v>
      </c>
      <c r="C26" s="48">
        <v>91.750128524381594</v>
      </c>
      <c r="D26" s="48">
        <v>99.363788934497506</v>
      </c>
      <c r="E26" s="55">
        <v>2.37444662572843e-002</v>
      </c>
      <c r="F26" s="55">
        <f t="shared" si="0"/>
        <v>3.7498714756184057</v>
      </c>
      <c r="G26" s="55">
        <f t="shared" si="1"/>
        <v>3.8637889344975065</v>
      </c>
    </row>
    <row r="27" spans="1:17" s="1" customFormat="1" ht="18" customHeight="1">
      <c r="A27" s="18" t="s">
        <v>41</v>
      </c>
      <c r="B27" s="48">
        <v>80.400000000000006</v>
      </c>
      <c r="C27" s="48">
        <v>74.452430127974395</v>
      </c>
      <c r="D27" s="48">
        <v>86.696259876301298</v>
      </c>
      <c r="E27" s="55">
        <v>1.56579333943085e-008</v>
      </c>
      <c r="F27" s="55">
        <f t="shared" si="0"/>
        <v>5.9475698720256105</v>
      </c>
      <c r="G27" s="55">
        <f t="shared" si="1"/>
        <v>6.296259876301292</v>
      </c>
    </row>
    <row r="28" spans="1:17" s="1" customFormat="1" ht="18" customHeight="1">
      <c r="A28" s="19" t="s">
        <v>70</v>
      </c>
      <c r="B28" s="49">
        <v>93.8</v>
      </c>
      <c r="C28" s="49">
        <v>79.005690619602802</v>
      </c>
      <c r="D28" s="49">
        <v>110.55952779811101</v>
      </c>
      <c r="E28" s="56">
        <v>0.47074462029554898</v>
      </c>
      <c r="F28" s="56">
        <f t="shared" si="0"/>
        <v>14.794309380397195</v>
      </c>
      <c r="G28" s="56">
        <f t="shared" si="1"/>
        <v>16.759527798111009</v>
      </c>
    </row>
    <row r="29" spans="1:17" ht="11.25" customHeight="1">
      <c r="A29" s="46"/>
      <c r="B29" s="50"/>
      <c r="C29" s="50"/>
      <c r="D29" s="50"/>
      <c r="E29" s="60"/>
      <c r="F29" s="57"/>
      <c r="G29" s="57"/>
    </row>
    <row r="30" spans="1:17" ht="22.5" customHeight="1">
      <c r="A30" s="13" t="s">
        <v>32</v>
      </c>
      <c r="D30" s="52"/>
    </row>
    <row r="31" spans="1:17" s="42" customFormat="1" ht="14.25">
      <c r="A31" s="44" t="s">
        <v>4</v>
      </c>
      <c r="F31" s="43"/>
      <c r="G31" s="43"/>
      <c r="Q31" s="58" t="str">
        <f>SUBSTITUTE('Ｂ－４'!$C$6&amp;'Ｂ－４'!$C$7,"より","")</f>
        <v>市町村国保（国保連）、全国健康保険協会（協会けんぽ）秋田支部、後期高齢者医療広域連合（データは国保連）から提供いただいたレセプトデータ集計結果データ</v>
      </c>
    </row>
    <row r="32" spans="1:17" s="44" customFormat="1" ht="30.75" customHeight="1">
      <c r="A32" s="45" t="s">
        <v>45</v>
      </c>
      <c r="B32" s="45" t="s">
        <v>79</v>
      </c>
      <c r="C32" s="51" t="s">
        <v>12</v>
      </c>
      <c r="D32" s="51" t="s">
        <v>8</v>
      </c>
      <c r="E32" s="45" t="s">
        <v>51</v>
      </c>
      <c r="F32" s="53" t="s">
        <v>37</v>
      </c>
      <c r="G32" s="53" t="s">
        <v>55</v>
      </c>
    </row>
    <row r="33" spans="1:7" s="1" customFormat="1" ht="18" customHeight="1">
      <c r="A33" s="17" t="s">
        <v>25</v>
      </c>
      <c r="B33" s="47">
        <v>86.1</v>
      </c>
      <c r="C33" s="47">
        <v>82.215560119347103</v>
      </c>
      <c r="D33" s="47">
        <v>90.120571178093201</v>
      </c>
      <c r="E33" s="54">
        <v>1.5994272573038901e-010</v>
      </c>
      <c r="F33" s="54">
        <f t="shared" ref="F33:F57" si="2">ABS(B33-C33)</f>
        <v>3.8844398806528915</v>
      </c>
      <c r="G33" s="54">
        <f t="shared" ref="G33:G57" si="3">ABS(B33-D33)</f>
        <v>4.0205711780932063</v>
      </c>
    </row>
    <row r="34" spans="1:7" s="1" customFormat="1" ht="18" customHeight="1">
      <c r="A34" s="18" t="s">
        <v>49</v>
      </c>
      <c r="B34" s="48">
        <v>97.1</v>
      </c>
      <c r="C34" s="48">
        <v>90.935848871445103</v>
      </c>
      <c r="D34" s="48">
        <v>103.572012119761</v>
      </c>
      <c r="E34" s="55">
        <v>0.38858326215347</v>
      </c>
      <c r="F34" s="55">
        <f t="shared" si="2"/>
        <v>6.1641511285548916</v>
      </c>
      <c r="G34" s="55">
        <f t="shared" si="3"/>
        <v>6.4720121197610041</v>
      </c>
    </row>
    <row r="35" spans="1:7" s="1" customFormat="1" ht="18" customHeight="1">
      <c r="A35" s="18" t="s">
        <v>63</v>
      </c>
      <c r="B35" s="48">
        <v>85.4</v>
      </c>
      <c r="C35" s="48">
        <v>71.930554146205495</v>
      </c>
      <c r="D35" s="48">
        <v>100.65867456246001</v>
      </c>
      <c r="E35" s="55">
        <v>6.6116877863558604e-002</v>
      </c>
      <c r="F35" s="55">
        <f t="shared" si="2"/>
        <v>13.469445853794511</v>
      </c>
      <c r="G35" s="55">
        <f t="shared" si="3"/>
        <v>15.258674562460001</v>
      </c>
    </row>
    <row r="36" spans="1:7" s="1" customFormat="1" ht="18" customHeight="1">
      <c r="A36" s="18" t="s">
        <v>42</v>
      </c>
      <c r="B36" s="48">
        <v>76.099999999999994</v>
      </c>
      <c r="C36" s="48">
        <v>70.945560180060795</v>
      </c>
      <c r="D36" s="48">
        <v>81.529922543900099</v>
      </c>
      <c r="E36" s="55">
        <v>8.4376949871511897e-015</v>
      </c>
      <c r="F36" s="55">
        <f t="shared" si="2"/>
        <v>5.1544398199391992</v>
      </c>
      <c r="G36" s="55">
        <f t="shared" si="3"/>
        <v>5.4299225439001049</v>
      </c>
    </row>
    <row r="37" spans="1:7" s="1" customFormat="1" ht="18" customHeight="1">
      <c r="A37" s="18" t="s">
        <v>72</v>
      </c>
      <c r="B37" s="48">
        <v>100.3</v>
      </c>
      <c r="C37" s="48">
        <v>80.952597060905802</v>
      </c>
      <c r="D37" s="48">
        <v>122.875967379499</v>
      </c>
      <c r="E37" s="55">
        <v>0.98308254600176304</v>
      </c>
      <c r="F37" s="55">
        <f t="shared" si="2"/>
        <v>19.347402939094195</v>
      </c>
      <c r="G37" s="55">
        <f t="shared" si="3"/>
        <v>22.575967379499005</v>
      </c>
    </row>
    <row r="38" spans="1:7" s="1" customFormat="1" ht="18" customHeight="1">
      <c r="A38" s="18" t="s">
        <v>57</v>
      </c>
      <c r="B38" s="48">
        <v>94.8</v>
      </c>
      <c r="C38" s="48">
        <v>90.071898733236296</v>
      </c>
      <c r="D38" s="48">
        <v>99.711879216198895</v>
      </c>
      <c r="E38" s="55">
        <v>3.9996138169405199e-002</v>
      </c>
      <c r="F38" s="55">
        <f t="shared" si="2"/>
        <v>4.7281012667637015</v>
      </c>
      <c r="G38" s="55">
        <f t="shared" si="3"/>
        <v>4.9118792161988978</v>
      </c>
    </row>
    <row r="39" spans="1:7" s="1" customFormat="1" ht="18" customHeight="1">
      <c r="A39" s="18" t="s">
        <v>28</v>
      </c>
      <c r="B39" s="48">
        <v>119.9</v>
      </c>
      <c r="C39" s="48">
        <v>101.115260383937</v>
      </c>
      <c r="D39" s="48">
        <v>141.161435242067</v>
      </c>
      <c r="E39" s="55">
        <v>3.2691741385408001e-002</v>
      </c>
      <c r="F39" s="55">
        <f t="shared" si="2"/>
        <v>18.784739616063007</v>
      </c>
      <c r="G39" s="55">
        <f t="shared" si="3"/>
        <v>21.261435242066995</v>
      </c>
    </row>
    <row r="40" spans="1:7" s="1" customFormat="1" ht="18" customHeight="1">
      <c r="A40" s="18" t="s">
        <v>44</v>
      </c>
      <c r="B40" s="48">
        <v>121</v>
      </c>
      <c r="C40" s="48">
        <v>111.9634177068</v>
      </c>
      <c r="D40" s="48">
        <v>130.57170762924201</v>
      </c>
      <c r="E40" s="55">
        <v>9.8111893986896306e-007</v>
      </c>
      <c r="F40" s="55">
        <f t="shared" si="2"/>
        <v>9.0365822931999986</v>
      </c>
      <c r="G40" s="55">
        <f t="shared" si="3"/>
        <v>9.5717076292420131</v>
      </c>
    </row>
    <row r="41" spans="1:7" s="1" customFormat="1" ht="18" customHeight="1">
      <c r="A41" s="18" t="s">
        <v>52</v>
      </c>
      <c r="B41" s="48">
        <v>95.7</v>
      </c>
      <c r="C41" s="48">
        <v>83.926286421454094</v>
      </c>
      <c r="D41" s="48">
        <v>108.66272415550699</v>
      </c>
      <c r="E41" s="55">
        <v>0.52129691485759899</v>
      </c>
      <c r="F41" s="55">
        <f t="shared" si="2"/>
        <v>11.773713578545909</v>
      </c>
      <c r="G41" s="55">
        <f t="shared" si="3"/>
        <v>12.96272415550699</v>
      </c>
    </row>
    <row r="42" spans="1:7" s="1" customFormat="1" ht="18" customHeight="1">
      <c r="A42" s="18" t="s">
        <v>27</v>
      </c>
      <c r="B42" s="48">
        <v>116.6</v>
      </c>
      <c r="C42" s="48">
        <v>114.13477246070499</v>
      </c>
      <c r="D42" s="48">
        <v>119.105058589188</v>
      </c>
      <c r="E42" s="55">
        <v>0</v>
      </c>
      <c r="F42" s="55">
        <f t="shared" si="2"/>
        <v>2.4652275392950003</v>
      </c>
      <c r="G42" s="55">
        <f t="shared" si="3"/>
        <v>2.5050585891880104</v>
      </c>
    </row>
    <row r="43" spans="1:7" s="1" customFormat="1" ht="18" customHeight="1">
      <c r="A43" s="18" t="s">
        <v>73</v>
      </c>
      <c r="B43" s="48">
        <v>106.3</v>
      </c>
      <c r="C43" s="48">
        <v>99.869374880288603</v>
      </c>
      <c r="D43" s="48">
        <v>113.036044788528</v>
      </c>
      <c r="E43" s="55">
        <v>5.0299070031904099e-002</v>
      </c>
      <c r="F43" s="55">
        <f t="shared" si="2"/>
        <v>6.4306251197113937</v>
      </c>
      <c r="G43" s="55">
        <f t="shared" si="3"/>
        <v>6.7360447885280053</v>
      </c>
    </row>
    <row r="44" spans="1:7" s="1" customFormat="1" ht="18" customHeight="1">
      <c r="A44" s="18" t="s">
        <v>74</v>
      </c>
      <c r="B44" s="48">
        <v>100.6</v>
      </c>
      <c r="C44" s="48">
        <v>93.983982679345004</v>
      </c>
      <c r="D44" s="48">
        <v>107.55887543046801</v>
      </c>
      <c r="E44" s="55">
        <v>0.85661061852069298</v>
      </c>
      <c r="F44" s="55">
        <f t="shared" si="2"/>
        <v>6.6160173206549899</v>
      </c>
      <c r="G44" s="55">
        <f t="shared" si="3"/>
        <v>6.9588754304680123</v>
      </c>
    </row>
    <row r="45" spans="1:7" s="1" customFormat="1" ht="18" customHeight="1">
      <c r="A45" s="18" t="s">
        <v>75</v>
      </c>
      <c r="B45" s="48">
        <v>119</v>
      </c>
      <c r="C45" s="48">
        <v>107.27381185465001</v>
      </c>
      <c r="D45" s="48">
        <v>131.65804603602399</v>
      </c>
      <c r="E45" s="55">
        <v>7.6504562658064003e-004</v>
      </c>
      <c r="F45" s="55">
        <f t="shared" si="2"/>
        <v>11.726188145349994</v>
      </c>
      <c r="G45" s="55">
        <f t="shared" si="3"/>
        <v>12.65804603602399</v>
      </c>
    </row>
    <row r="46" spans="1:7" s="1" customFormat="1" ht="18" customHeight="1">
      <c r="A46" s="18" t="s">
        <v>10</v>
      </c>
      <c r="B46" s="48">
        <v>140.80000000000001</v>
      </c>
      <c r="C46" s="48">
        <v>124.014506419497</v>
      </c>
      <c r="D46" s="48">
        <v>159.223553248408</v>
      </c>
      <c r="E46" s="55">
        <v>5.2139915940330197e-008</v>
      </c>
      <c r="F46" s="55">
        <f t="shared" si="2"/>
        <v>16.785493580503015</v>
      </c>
      <c r="G46" s="55">
        <f t="shared" si="3"/>
        <v>18.423553248407984</v>
      </c>
    </row>
    <row r="47" spans="1:7" s="1" customFormat="1" ht="18" customHeight="1">
      <c r="A47" s="18" t="s">
        <v>76</v>
      </c>
      <c r="B47" s="48">
        <v>152.19999999999999</v>
      </c>
      <c r="C47" s="48">
        <v>132.96000609535099</v>
      </c>
      <c r="D47" s="48">
        <v>173.441424242187</v>
      </c>
      <c r="E47" s="55">
        <v>2.7728508378288599e-010</v>
      </c>
      <c r="F47" s="55">
        <f t="shared" si="2"/>
        <v>19.239993904648998</v>
      </c>
      <c r="G47" s="55">
        <f t="shared" si="3"/>
        <v>21.241424242187009</v>
      </c>
    </row>
    <row r="48" spans="1:7" s="1" customFormat="1" ht="18" customHeight="1">
      <c r="A48" s="18" t="s">
        <v>20</v>
      </c>
      <c r="B48" s="48">
        <v>102.9</v>
      </c>
      <c r="C48" s="48">
        <v>83.811508410654497</v>
      </c>
      <c r="D48" s="48">
        <v>125.034408638171</v>
      </c>
      <c r="E48" s="55">
        <v>0.81029808413263504</v>
      </c>
      <c r="F48" s="55">
        <f t="shared" si="2"/>
        <v>19.088491589345509</v>
      </c>
      <c r="G48" s="55">
        <f t="shared" si="3"/>
        <v>22.134408638170996</v>
      </c>
    </row>
    <row r="49" spans="1:17" s="1" customFormat="1" ht="18" customHeight="1">
      <c r="A49" s="18" t="s">
        <v>77</v>
      </c>
      <c r="B49" s="48">
        <v>100.4</v>
      </c>
      <c r="C49" s="48">
        <v>96.272911481481998</v>
      </c>
      <c r="D49" s="48">
        <v>104.658508852043</v>
      </c>
      <c r="E49" s="55">
        <v>0.85790218811202201</v>
      </c>
      <c r="F49" s="55">
        <f t="shared" si="2"/>
        <v>4.1270885185180077</v>
      </c>
      <c r="G49" s="55">
        <f t="shared" si="3"/>
        <v>4.2585088520429935</v>
      </c>
    </row>
    <row r="50" spans="1:17" s="1" customFormat="1" ht="18" customHeight="1">
      <c r="A50" s="18" t="s">
        <v>46</v>
      </c>
      <c r="B50" s="48">
        <v>100.6</v>
      </c>
      <c r="C50" s="48">
        <v>93.419001454652005</v>
      </c>
      <c r="D50" s="48">
        <v>108.186504878356</v>
      </c>
      <c r="E50" s="55">
        <v>0.87712064523038202</v>
      </c>
      <c r="F50" s="55">
        <f t="shared" si="2"/>
        <v>7.1809985453479896</v>
      </c>
      <c r="G50" s="55">
        <f t="shared" si="3"/>
        <v>7.5865048783560098</v>
      </c>
    </row>
    <row r="51" spans="1:17" s="1" customFormat="1" ht="18" customHeight="1">
      <c r="A51" s="18" t="s">
        <v>69</v>
      </c>
      <c r="B51" s="48">
        <v>82.3</v>
      </c>
      <c r="C51" s="48">
        <v>78.694523213063107</v>
      </c>
      <c r="D51" s="48">
        <v>86.028062504426799</v>
      </c>
      <c r="E51" s="55">
        <v>0</v>
      </c>
      <c r="F51" s="55">
        <f t="shared" si="2"/>
        <v>3.6054767869368902</v>
      </c>
      <c r="G51" s="55">
        <f t="shared" si="3"/>
        <v>3.7280625044268021</v>
      </c>
    </row>
    <row r="52" spans="1:17" s="1" customFormat="1" ht="18" customHeight="1">
      <c r="A52" s="18" t="s">
        <v>40</v>
      </c>
      <c r="B52" s="48">
        <v>102</v>
      </c>
      <c r="C52" s="48">
        <v>95.276504016118096</v>
      </c>
      <c r="D52" s="48">
        <v>109.072760993683</v>
      </c>
      <c r="E52" s="55">
        <v>0.56358989209170995</v>
      </c>
      <c r="F52" s="55">
        <f t="shared" si="2"/>
        <v>6.7234959838819037</v>
      </c>
      <c r="G52" s="55">
        <f t="shared" si="3"/>
        <v>7.0727609936830049</v>
      </c>
    </row>
    <row r="53" spans="1:17" s="1" customFormat="1" ht="18" customHeight="1">
      <c r="A53" s="18" t="s">
        <v>0</v>
      </c>
      <c r="B53" s="48">
        <v>96.6</v>
      </c>
      <c r="C53" s="48">
        <v>88.870917278898006</v>
      </c>
      <c r="D53" s="48">
        <v>104.821282555831</v>
      </c>
      <c r="E53" s="55">
        <v>0.42563872769156103</v>
      </c>
      <c r="F53" s="55">
        <f t="shared" si="2"/>
        <v>7.7290827211019888</v>
      </c>
      <c r="G53" s="55">
        <f t="shared" si="3"/>
        <v>8.2212825558310101</v>
      </c>
    </row>
    <row r="54" spans="1:17" s="1" customFormat="1" ht="18" customHeight="1">
      <c r="A54" s="18" t="s">
        <v>78</v>
      </c>
      <c r="B54" s="48">
        <v>93.7</v>
      </c>
      <c r="C54" s="48">
        <v>90.095965894141699</v>
      </c>
      <c r="D54" s="48">
        <v>97.411225669592298</v>
      </c>
      <c r="E54" s="55">
        <v>1.2311165571712299e-003</v>
      </c>
      <c r="F54" s="55">
        <f t="shared" si="2"/>
        <v>3.6040341058583039</v>
      </c>
      <c r="G54" s="55">
        <f t="shared" si="3"/>
        <v>3.7112256695922952</v>
      </c>
    </row>
    <row r="55" spans="1:17" s="1" customFormat="1" ht="18" customHeight="1">
      <c r="A55" s="18" t="s">
        <v>18</v>
      </c>
      <c r="B55" s="48">
        <v>84</v>
      </c>
      <c r="C55" s="48">
        <v>79.364980603679598</v>
      </c>
      <c r="D55" s="48">
        <v>88.835072332255805</v>
      </c>
      <c r="E55" s="55">
        <v>1.2316394570888199e-009</v>
      </c>
      <c r="F55" s="55">
        <f t="shared" si="2"/>
        <v>4.6350193963204021</v>
      </c>
      <c r="G55" s="55">
        <f t="shared" si="3"/>
        <v>4.8350723322558053</v>
      </c>
    </row>
    <row r="56" spans="1:17" s="1" customFormat="1" ht="18" customHeight="1">
      <c r="A56" s="18" t="s">
        <v>41</v>
      </c>
      <c r="B56" s="48">
        <v>82.8</v>
      </c>
      <c r="C56" s="48">
        <v>74.892866266642898</v>
      </c>
      <c r="D56" s="48">
        <v>91.314772961133798</v>
      </c>
      <c r="E56" s="55">
        <v>1.7819471283297999e-004</v>
      </c>
      <c r="F56" s="55">
        <f t="shared" si="2"/>
        <v>7.9071337333570995</v>
      </c>
      <c r="G56" s="55">
        <f t="shared" si="3"/>
        <v>8.5147729611338008</v>
      </c>
    </row>
    <row r="57" spans="1:17" s="1" customFormat="1" ht="18" customHeight="1">
      <c r="A57" s="19" t="s">
        <v>70</v>
      </c>
      <c r="B57" s="49">
        <v>47.8</v>
      </c>
      <c r="C57" s="49">
        <v>34.144875826892502</v>
      </c>
      <c r="D57" s="49">
        <v>65.092101729485805</v>
      </c>
      <c r="E57" s="56">
        <v>2.4331689258971799e-006</v>
      </c>
      <c r="F57" s="56">
        <f t="shared" si="2"/>
        <v>13.655124173107495</v>
      </c>
      <c r="G57" s="56">
        <f t="shared" si="3"/>
        <v>17.292101729485807</v>
      </c>
    </row>
    <row r="58" spans="1:17" ht="11.25" customHeight="1">
      <c r="A58" s="46"/>
      <c r="B58" s="50"/>
      <c r="C58" s="50"/>
      <c r="D58" s="50"/>
      <c r="E58" s="60"/>
      <c r="F58" s="57"/>
      <c r="G58" s="57"/>
    </row>
    <row r="59" spans="1:17" ht="22.5" customHeight="1">
      <c r="A59" s="13" t="s">
        <v>32</v>
      </c>
      <c r="D59" s="52"/>
    </row>
    <row r="60" spans="1:17" s="42" customFormat="1" ht="14.25">
      <c r="A60" s="44" t="s">
        <v>58</v>
      </c>
      <c r="F60" s="43"/>
      <c r="G60" s="43"/>
      <c r="Q60" s="58" t="str">
        <f>SUBSTITUTE('Ｂ－４'!$C$6&amp;'Ｂ－４'!$C$7,"より","")</f>
        <v>市町村国保（国保連）、全国健康保険協会（協会けんぽ）秋田支部、後期高齢者医療広域連合（データは国保連）から提供いただいたレセプトデータ集計結果データ</v>
      </c>
    </row>
    <row r="61" spans="1:17" s="44" customFormat="1" ht="30.75" customHeight="1">
      <c r="A61" s="45" t="s">
        <v>45</v>
      </c>
      <c r="B61" s="45" t="s">
        <v>79</v>
      </c>
      <c r="C61" s="51" t="s">
        <v>12</v>
      </c>
      <c r="D61" s="51" t="s">
        <v>8</v>
      </c>
      <c r="E61" s="45" t="s">
        <v>51</v>
      </c>
      <c r="F61" s="53" t="s">
        <v>37</v>
      </c>
      <c r="G61" s="53" t="s">
        <v>55</v>
      </c>
    </row>
    <row r="62" spans="1:17" s="1" customFormat="1" ht="18" customHeight="1">
      <c r="A62" s="17" t="s">
        <v>25</v>
      </c>
      <c r="B62" s="47">
        <v>80.3</v>
      </c>
      <c r="C62" s="47">
        <v>76.244238482361396</v>
      </c>
      <c r="D62" s="47">
        <v>84.515477095835706</v>
      </c>
      <c r="E62" s="54">
        <v>0</v>
      </c>
      <c r="F62" s="54">
        <f t="shared" ref="F62:F86" si="4">ABS(B62-C62)</f>
        <v>4.0557615176386008</v>
      </c>
      <c r="G62" s="54">
        <f t="shared" ref="G62:G86" si="5">ABS(B62-D62)</f>
        <v>4.2154770958357091</v>
      </c>
    </row>
    <row r="63" spans="1:17" s="1" customFormat="1" ht="18" customHeight="1">
      <c r="A63" s="18" t="s">
        <v>49</v>
      </c>
      <c r="B63" s="48">
        <v>89.5</v>
      </c>
      <c r="C63" s="48">
        <v>83.115646591579903</v>
      </c>
      <c r="D63" s="48">
        <v>96.244618421547102</v>
      </c>
      <c r="E63" s="55">
        <v>2.99909200242188e-003</v>
      </c>
      <c r="F63" s="55">
        <f t="shared" si="4"/>
        <v>6.3843534084200968</v>
      </c>
      <c r="G63" s="55">
        <f t="shared" si="5"/>
        <v>6.7446184215471021</v>
      </c>
    </row>
    <row r="64" spans="1:17" s="1" customFormat="1" ht="18" customHeight="1">
      <c r="A64" s="18" t="s">
        <v>63</v>
      </c>
      <c r="B64" s="48">
        <v>97.5</v>
      </c>
      <c r="C64" s="48">
        <v>82.567879804723006</v>
      </c>
      <c r="D64" s="48">
        <v>114.351560757085</v>
      </c>
      <c r="E64" s="55">
        <v>0.79000187467961402</v>
      </c>
      <c r="F64" s="55">
        <f t="shared" si="4"/>
        <v>14.932120195276994</v>
      </c>
      <c r="G64" s="55">
        <f t="shared" si="5"/>
        <v>16.851560757084997</v>
      </c>
    </row>
    <row r="65" spans="1:7" s="1" customFormat="1" ht="18" customHeight="1">
      <c r="A65" s="18" t="s">
        <v>42</v>
      </c>
      <c r="B65" s="48">
        <v>85.3</v>
      </c>
      <c r="C65" s="48">
        <v>79.443645649961297</v>
      </c>
      <c r="D65" s="48">
        <v>91.473824083865097</v>
      </c>
      <c r="E65" s="55">
        <v>1.0040262820920601e-005</v>
      </c>
      <c r="F65" s="55">
        <f t="shared" si="4"/>
        <v>5.8563543500386999</v>
      </c>
      <c r="G65" s="55">
        <f t="shared" si="5"/>
        <v>6.1738240838650995</v>
      </c>
    </row>
    <row r="66" spans="1:7" s="1" customFormat="1" ht="18" customHeight="1">
      <c r="A66" s="18" t="s">
        <v>72</v>
      </c>
      <c r="B66" s="48">
        <v>53.5</v>
      </c>
      <c r="C66" s="48">
        <v>39.019401979835301</v>
      </c>
      <c r="D66" s="48">
        <v>71.589246400477094</v>
      </c>
      <c r="E66" s="55">
        <v>2.5808170682095601e-005</v>
      </c>
      <c r="F66" s="55">
        <f t="shared" si="4"/>
        <v>14.480598020164699</v>
      </c>
      <c r="G66" s="55">
        <f t="shared" si="5"/>
        <v>18.089246400477094</v>
      </c>
    </row>
    <row r="67" spans="1:7" s="1" customFormat="1" ht="18" customHeight="1">
      <c r="A67" s="18" t="s">
        <v>57</v>
      </c>
      <c r="B67" s="48">
        <v>97.6</v>
      </c>
      <c r="C67" s="48">
        <v>92.462364015469305</v>
      </c>
      <c r="D67" s="48">
        <v>102.948807176282</v>
      </c>
      <c r="E67" s="55">
        <v>0.38934048921953301</v>
      </c>
      <c r="F67" s="55">
        <f t="shared" si="4"/>
        <v>5.1376359845306894</v>
      </c>
      <c r="G67" s="55">
        <f t="shared" si="5"/>
        <v>5.3488071762820084</v>
      </c>
    </row>
    <row r="68" spans="1:7" s="1" customFormat="1" ht="18" customHeight="1">
      <c r="A68" s="18" t="s">
        <v>28</v>
      </c>
      <c r="B68" s="48">
        <v>176.8</v>
      </c>
      <c r="C68" s="48">
        <v>151.710649773059</v>
      </c>
      <c r="D68" s="48">
        <v>204.852802559933</v>
      </c>
      <c r="E68" s="55">
        <v>2.19824158875781e-014</v>
      </c>
      <c r="F68" s="55">
        <f t="shared" si="4"/>
        <v>25.089350226941008</v>
      </c>
      <c r="G68" s="55">
        <f t="shared" si="5"/>
        <v>28.052802559932985</v>
      </c>
    </row>
    <row r="69" spans="1:7" s="1" customFormat="1" ht="18" customHeight="1">
      <c r="A69" s="18" t="s">
        <v>44</v>
      </c>
      <c r="B69" s="48">
        <v>118.5</v>
      </c>
      <c r="C69" s="48">
        <v>108.878606070522</v>
      </c>
      <c r="D69" s="48">
        <v>128.74366960032</v>
      </c>
      <c r="E69" s="55">
        <v>6.2846003478167503e-005</v>
      </c>
      <c r="F69" s="55">
        <f t="shared" si="4"/>
        <v>9.6213939294780033</v>
      </c>
      <c r="G69" s="55">
        <f t="shared" si="5"/>
        <v>10.243669600320004</v>
      </c>
    </row>
    <row r="70" spans="1:7" s="1" customFormat="1" ht="18" customHeight="1">
      <c r="A70" s="18" t="s">
        <v>52</v>
      </c>
      <c r="B70" s="48">
        <v>92.9</v>
      </c>
      <c r="C70" s="48">
        <v>80.409243158172202</v>
      </c>
      <c r="D70" s="48">
        <v>106.78093746192501</v>
      </c>
      <c r="E70" s="55">
        <v>0.31934585698560602</v>
      </c>
      <c r="F70" s="55">
        <f t="shared" si="4"/>
        <v>12.490756841827803</v>
      </c>
      <c r="G70" s="55">
        <f t="shared" si="5"/>
        <v>13.880937461925001</v>
      </c>
    </row>
    <row r="71" spans="1:7" s="1" customFormat="1" ht="18" customHeight="1">
      <c r="A71" s="18" t="s">
        <v>27</v>
      </c>
      <c r="B71" s="48">
        <v>94.4</v>
      </c>
      <c r="C71" s="48">
        <v>91.934311606765803</v>
      </c>
      <c r="D71" s="48">
        <v>96.915071022425906</v>
      </c>
      <c r="E71" s="55">
        <v>2.5165211497757401e-005</v>
      </c>
      <c r="F71" s="55">
        <f t="shared" si="4"/>
        <v>2.4656883932342026</v>
      </c>
      <c r="G71" s="55">
        <f t="shared" si="5"/>
        <v>2.5150710224259001</v>
      </c>
    </row>
    <row r="72" spans="1:7" s="1" customFormat="1" ht="18" customHeight="1">
      <c r="A72" s="18" t="s">
        <v>73</v>
      </c>
      <c r="B72" s="48">
        <v>103.2</v>
      </c>
      <c r="C72" s="48">
        <v>96.154164580520302</v>
      </c>
      <c r="D72" s="48">
        <v>110.62555741942801</v>
      </c>
      <c r="E72" s="55">
        <v>0.37941901340537798</v>
      </c>
      <c r="F72" s="55">
        <f t="shared" si="4"/>
        <v>7.045835419479701</v>
      </c>
      <c r="G72" s="55">
        <f t="shared" si="5"/>
        <v>7.425557419428003</v>
      </c>
    </row>
    <row r="73" spans="1:7" s="1" customFormat="1" ht="18" customHeight="1">
      <c r="A73" s="18" t="s">
        <v>74</v>
      </c>
      <c r="B73" s="48">
        <v>105.4</v>
      </c>
      <c r="C73" s="48">
        <v>97.783238375144407</v>
      </c>
      <c r="D73" s="48">
        <v>113.45246934334401</v>
      </c>
      <c r="E73" s="55">
        <v>0.160649145716599</v>
      </c>
      <c r="F73" s="55">
        <f t="shared" si="4"/>
        <v>7.6167616248555987</v>
      </c>
      <c r="G73" s="55">
        <f t="shared" si="5"/>
        <v>8.0524693433440007</v>
      </c>
    </row>
    <row r="74" spans="1:7" s="1" customFormat="1" ht="18" customHeight="1">
      <c r="A74" s="18" t="s">
        <v>75</v>
      </c>
      <c r="B74" s="48">
        <v>88.5</v>
      </c>
      <c r="C74" s="48">
        <v>77.742394913487502</v>
      </c>
      <c r="D74" s="48">
        <v>100.329845490363</v>
      </c>
      <c r="E74" s="55">
        <v>6.0257588642989003e-002</v>
      </c>
      <c r="F74" s="55">
        <f t="shared" si="4"/>
        <v>10.757605086512498</v>
      </c>
      <c r="G74" s="55">
        <f t="shared" si="5"/>
        <v>11.829845490362999</v>
      </c>
    </row>
    <row r="75" spans="1:7" s="1" customFormat="1" ht="18" customHeight="1">
      <c r="A75" s="18" t="s">
        <v>10</v>
      </c>
      <c r="B75" s="48">
        <v>100.7</v>
      </c>
      <c r="C75" s="48">
        <v>85.5631174954963</v>
      </c>
      <c r="D75" s="48">
        <v>117.74260840481401</v>
      </c>
      <c r="E75" s="55">
        <v>0.95236928901942997</v>
      </c>
      <c r="F75" s="55">
        <f t="shared" si="4"/>
        <v>15.136882504503703</v>
      </c>
      <c r="G75" s="55">
        <f t="shared" si="5"/>
        <v>17.042608404814004</v>
      </c>
    </row>
    <row r="76" spans="1:7" s="1" customFormat="1" ht="18" customHeight="1">
      <c r="A76" s="18" t="s">
        <v>76</v>
      </c>
      <c r="B76" s="48">
        <v>95.4</v>
      </c>
      <c r="C76" s="48">
        <v>78.896717456038004</v>
      </c>
      <c r="D76" s="48">
        <v>114.335638373416</v>
      </c>
      <c r="E76" s="55">
        <v>0.65059774587723196</v>
      </c>
      <c r="F76" s="55">
        <f t="shared" si="4"/>
        <v>16.503282543962001</v>
      </c>
      <c r="G76" s="55">
        <f t="shared" si="5"/>
        <v>18.935638373415998</v>
      </c>
    </row>
    <row r="77" spans="1:7" s="1" customFormat="1" ht="18" customHeight="1">
      <c r="A77" s="18" t="s">
        <v>20</v>
      </c>
      <c r="B77" s="48">
        <v>93.3</v>
      </c>
      <c r="C77" s="48">
        <v>71.528439014006096</v>
      </c>
      <c r="D77" s="48">
        <v>119.60887680526599</v>
      </c>
      <c r="E77" s="55">
        <v>0.62954619938506196</v>
      </c>
      <c r="F77" s="55">
        <f t="shared" si="4"/>
        <v>21.771560985993901</v>
      </c>
      <c r="G77" s="55">
        <f t="shared" si="5"/>
        <v>26.308876805265996</v>
      </c>
    </row>
    <row r="78" spans="1:7" s="1" customFormat="1" ht="18" customHeight="1">
      <c r="A78" s="18" t="s">
        <v>77</v>
      </c>
      <c r="B78" s="48">
        <v>121.2</v>
      </c>
      <c r="C78" s="48">
        <v>116.167323604705</v>
      </c>
      <c r="D78" s="48">
        <v>126.394606793581</v>
      </c>
      <c r="E78" s="55">
        <v>0</v>
      </c>
      <c r="F78" s="55">
        <f t="shared" si="4"/>
        <v>5.0326763952949989</v>
      </c>
      <c r="G78" s="55">
        <f t="shared" si="5"/>
        <v>5.1946067935810021</v>
      </c>
    </row>
    <row r="79" spans="1:7" s="1" customFormat="1" ht="18" customHeight="1">
      <c r="A79" s="18" t="s">
        <v>46</v>
      </c>
      <c r="B79" s="48">
        <v>128.9</v>
      </c>
      <c r="C79" s="48">
        <v>119.90303959105201</v>
      </c>
      <c r="D79" s="48">
        <v>138.393189943138</v>
      </c>
      <c r="E79" s="55">
        <v>2.1855850462770799e-012</v>
      </c>
      <c r="F79" s="55">
        <f t="shared" si="4"/>
        <v>8.9969604089479986</v>
      </c>
      <c r="G79" s="55">
        <f t="shared" si="5"/>
        <v>9.4931899431379918</v>
      </c>
    </row>
    <row r="80" spans="1:7" s="1" customFormat="1" ht="18" customHeight="1">
      <c r="A80" s="18" t="s">
        <v>69</v>
      </c>
      <c r="B80" s="48">
        <v>121.4</v>
      </c>
      <c r="C80" s="48">
        <v>116.59897539306699</v>
      </c>
      <c r="D80" s="48">
        <v>126.347948962182</v>
      </c>
      <c r="E80" s="55">
        <v>0</v>
      </c>
      <c r="F80" s="55">
        <f t="shared" si="4"/>
        <v>4.8010246069330123</v>
      </c>
      <c r="G80" s="55">
        <f t="shared" si="5"/>
        <v>4.9479489621819965</v>
      </c>
    </row>
    <row r="81" spans="1:7" s="1" customFormat="1" ht="18" customHeight="1">
      <c r="A81" s="18" t="s">
        <v>40</v>
      </c>
      <c r="B81" s="48">
        <v>116.9</v>
      </c>
      <c r="C81" s="48">
        <v>109.053221597589</v>
      </c>
      <c r="D81" s="48">
        <v>125.162210014877</v>
      </c>
      <c r="E81" s="55">
        <v>7.7218681153734502e-006</v>
      </c>
      <c r="F81" s="55">
        <f t="shared" si="4"/>
        <v>7.8467784024110045</v>
      </c>
      <c r="G81" s="55">
        <f t="shared" si="5"/>
        <v>8.2622100148769988</v>
      </c>
    </row>
    <row r="82" spans="1:7" s="1" customFormat="1" ht="18" customHeight="1">
      <c r="A82" s="18" t="s">
        <v>0</v>
      </c>
      <c r="B82" s="48">
        <v>83.6</v>
      </c>
      <c r="C82" s="48">
        <v>75.748932467994706</v>
      </c>
      <c r="D82" s="48">
        <v>92.043716995923802</v>
      </c>
      <c r="E82" s="55">
        <v>2.9952800040788902e-004</v>
      </c>
      <c r="F82" s="55">
        <f t="shared" si="4"/>
        <v>7.8510675320052883</v>
      </c>
      <c r="G82" s="55">
        <f t="shared" si="5"/>
        <v>8.4437169959238076</v>
      </c>
    </row>
    <row r="83" spans="1:7" s="1" customFormat="1" ht="18" customHeight="1">
      <c r="A83" s="18" t="s">
        <v>78</v>
      </c>
      <c r="B83" s="48">
        <v>88.9</v>
      </c>
      <c r="C83" s="48">
        <v>85.016157342764004</v>
      </c>
      <c r="D83" s="48">
        <v>92.915516538413002</v>
      </c>
      <c r="E83" s="55">
        <v>1.9124733241504501e-007</v>
      </c>
      <c r="F83" s="55">
        <f t="shared" si="4"/>
        <v>3.8838426572360021</v>
      </c>
      <c r="G83" s="55">
        <f t="shared" si="5"/>
        <v>4.0155165384129958</v>
      </c>
    </row>
    <row r="84" spans="1:7" s="1" customFormat="1" ht="18" customHeight="1">
      <c r="A84" s="18" t="s">
        <v>18</v>
      </c>
      <c r="B84" s="48">
        <v>108.5</v>
      </c>
      <c r="C84" s="48">
        <v>102.4864651865</v>
      </c>
      <c r="D84" s="48">
        <v>114.77428516031</v>
      </c>
      <c r="E84" s="55">
        <v>4.3482133762415796e-003</v>
      </c>
      <c r="F84" s="55">
        <f t="shared" si="4"/>
        <v>6.0135348135000015</v>
      </c>
      <c r="G84" s="55">
        <f t="shared" si="5"/>
        <v>6.2742851603100007</v>
      </c>
    </row>
    <row r="85" spans="1:7" s="1" customFormat="1" ht="18" customHeight="1">
      <c r="A85" s="18" t="s">
        <v>41</v>
      </c>
      <c r="B85" s="48">
        <v>74.5</v>
      </c>
      <c r="C85" s="48">
        <v>65.9537223178868</v>
      </c>
      <c r="D85" s="48">
        <v>83.846189772826506</v>
      </c>
      <c r="E85" s="55">
        <v>1.21560772803342e-006</v>
      </c>
      <c r="F85" s="55">
        <f t="shared" si="4"/>
        <v>8.5462776821131996</v>
      </c>
      <c r="G85" s="55">
        <f t="shared" si="5"/>
        <v>9.3461897728265058</v>
      </c>
    </row>
    <row r="86" spans="1:7" s="1" customFormat="1" ht="18" customHeight="1">
      <c r="A86" s="19" t="s">
        <v>70</v>
      </c>
      <c r="B86" s="49">
        <v>146.80000000000001</v>
      </c>
      <c r="C86" s="49">
        <v>119.694716893839</v>
      </c>
      <c r="D86" s="49">
        <v>178.20741409785899</v>
      </c>
      <c r="E86" s="56">
        <v>1.21479988276718e-004</v>
      </c>
      <c r="F86" s="56">
        <f t="shared" si="4"/>
        <v>27.105283106161011</v>
      </c>
      <c r="G86" s="56">
        <f t="shared" si="5"/>
        <v>31.407414097858975</v>
      </c>
    </row>
    <row r="87" spans="1:7" ht="11.25" customHeight="1">
      <c r="A87" s="46"/>
      <c r="B87" s="50"/>
      <c r="C87" s="50"/>
      <c r="D87" s="50"/>
      <c r="E87" s="60"/>
      <c r="F87" s="57"/>
      <c r="G87" s="57"/>
    </row>
  </sheetData>
  <phoneticPr fontId="4"/>
  <dataValidations count="2">
    <dataValidation allowBlank="1" showDropDown="0" showInputMessage="1" showErrorMessage="0" sqref="D1 A31 A60 A2"/>
    <dataValidation type="list" allowBlank="1" showDropDown="0" showInputMessage="1" showErrorMessage="0" sqref="D59 D30">
      <formula1>"01悪性新生物,02胃の悪性新生物,03大腸の悪性新生物,04肺の悪性新生物,05子宮の悪性新生物,06乳房の悪性新生物,07虚血性心疾患,08脳血管疾患,09糖尿病,10高血圧性疾患,11腎不全"</formula1>
    </dataValidation>
  </dataValidations>
  <pageMargins left="0.70866141732283472" right="0.70866141732283472" top="0.74803149606299213" bottom="0.74803149606299213" header="0.31496062992125984" footer="0.31496062992125984"/>
  <pageSetup paperSize="9" fitToWidth="1" fitToHeight="3" orientation="landscape" usePrinterDefaults="1" horizontalDpi="300" verticalDpi="300" r:id="rId1"/>
  <headerFooter>
    <oddFooter>&amp;C&amp;P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sheetPr>
    <tabColor rgb="FFFFFF00"/>
  </sheetPr>
  <dimension ref="A1:P87"/>
  <sheetViews>
    <sheetView view="pageBreakPreview" zoomScale="95" zoomScaleNormal="115" zoomScaleSheetLayoutView="95" workbookViewId="0">
      <selection activeCell="R42" sqref="R42"/>
    </sheetView>
  </sheetViews>
  <sheetFormatPr defaultRowHeight="12"/>
  <cols>
    <col min="1" max="1" width="11" style="42" customWidth="1"/>
    <col min="2" max="4" width="6.25" style="42" customWidth="1"/>
    <col min="5" max="6" width="7.125" style="43" hidden="1" customWidth="1"/>
    <col min="7" max="14" width="9.875" style="42" customWidth="1"/>
    <col min="15" max="15" width="16.375" style="42" customWidth="1"/>
    <col min="16" max="16" width="8.75" style="42" customWidth="1"/>
    <col min="17" max="16384" width="9" style="42" customWidth="1"/>
  </cols>
  <sheetData>
    <row r="1" spans="1:16" ht="22.5" customHeight="1">
      <c r="A1" s="13" t="s">
        <v>86</v>
      </c>
      <c r="D1" s="52"/>
    </row>
    <row r="2" spans="1:16" s="42" customFormat="1" ht="14.25">
      <c r="A2" s="44" t="s">
        <v>81</v>
      </c>
      <c r="E2" s="43"/>
      <c r="F2" s="43"/>
      <c r="P2" s="58" t="str">
        <f>SUBSTITUTE('Ｂ－４'!$C$6&amp;'Ｂ－４'!$C$7,"より","")</f>
        <v>市町村国保（国保連）、全国健康保険協会（協会けんぽ）秋田支部、後期高齢者医療広域連合（データは国保連）から提供いただいたレセプトデータ集計結果データ</v>
      </c>
    </row>
    <row r="3" spans="1:16" s="44" customFormat="1" ht="30.75" customHeight="1">
      <c r="A3" s="45" t="s">
        <v>45</v>
      </c>
      <c r="B3" s="45" t="s">
        <v>79</v>
      </c>
      <c r="C3" s="51" t="s">
        <v>12</v>
      </c>
      <c r="D3" s="51" t="s">
        <v>8</v>
      </c>
      <c r="E3" s="53" t="s">
        <v>37</v>
      </c>
      <c r="F3" s="53" t="s">
        <v>55</v>
      </c>
    </row>
    <row r="4" spans="1:16" s="1" customFormat="1" ht="18" customHeight="1">
      <c r="A4" s="17" t="s">
        <v>25</v>
      </c>
      <c r="B4" s="47">
        <v>100.4</v>
      </c>
      <c r="C4" s="47">
        <v>100.396039877578</v>
      </c>
      <c r="D4" s="47">
        <v>100.403960240112</v>
      </c>
      <c r="E4" s="54">
        <f t="shared" ref="E4:E28" si="0">ABS(B4-C4)</f>
        <v>3.9601224220007225e-003</v>
      </c>
      <c r="F4" s="54">
        <f t="shared" ref="F4:F28" si="1">ABS(B4-D4)</f>
        <v>3.9602401119935848e-003</v>
      </c>
    </row>
    <row r="5" spans="1:16" s="1" customFormat="1" ht="18" customHeight="1">
      <c r="A5" s="18" t="s">
        <v>49</v>
      </c>
      <c r="B5" s="48">
        <v>94.2</v>
      </c>
      <c r="C5" s="48">
        <v>94.194332323681493</v>
      </c>
      <c r="D5" s="48">
        <v>94.205667933253295</v>
      </c>
      <c r="E5" s="55">
        <f t="shared" si="0"/>
        <v>5.6676763185095069e-003</v>
      </c>
      <c r="F5" s="55">
        <f t="shared" si="1"/>
        <v>5.6679332532922899e-003</v>
      </c>
    </row>
    <row r="6" spans="1:16" s="1" customFormat="1" ht="18" customHeight="1">
      <c r="A6" s="18" t="s">
        <v>63</v>
      </c>
      <c r="B6" s="48">
        <v>99.6</v>
      </c>
      <c r="C6" s="48">
        <v>99.586317902009796</v>
      </c>
      <c r="D6" s="48">
        <v>99.613683514214898</v>
      </c>
      <c r="E6" s="55">
        <f t="shared" si="0"/>
        <v>1.3682097990198372e-002</v>
      </c>
      <c r="F6" s="55">
        <f t="shared" si="1"/>
        <v>1.368351421490388e-002</v>
      </c>
    </row>
    <row r="7" spans="1:16" s="1" customFormat="1" ht="18" customHeight="1">
      <c r="A7" s="18" t="s">
        <v>42</v>
      </c>
      <c r="B7" s="48">
        <v>98.4</v>
      </c>
      <c r="C7" s="48">
        <v>98.394490126024394</v>
      </c>
      <c r="D7" s="48">
        <v>98.405510106437006</v>
      </c>
      <c r="E7" s="55">
        <f t="shared" si="0"/>
        <v>5.5098739756118675e-003</v>
      </c>
      <c r="F7" s="55">
        <f t="shared" si="1"/>
        <v>5.5101064370006725e-003</v>
      </c>
    </row>
    <row r="8" spans="1:16" s="1" customFormat="1" ht="18" customHeight="1">
      <c r="A8" s="18" t="s">
        <v>72</v>
      </c>
      <c r="B8" s="48">
        <v>60.5</v>
      </c>
      <c r="C8" s="48">
        <v>60.485448309338501</v>
      </c>
      <c r="D8" s="48">
        <v>60.514554328131297</v>
      </c>
      <c r="E8" s="55">
        <f t="shared" si="0"/>
        <v>1.455169066149864e-002</v>
      </c>
      <c r="F8" s="55">
        <f t="shared" si="1"/>
        <v>1.4554328131296757e-002</v>
      </c>
    </row>
    <row r="9" spans="1:16" s="1" customFormat="1" ht="18" customHeight="1">
      <c r="A9" s="18" t="s">
        <v>57</v>
      </c>
      <c r="B9" s="48">
        <v>101.7</v>
      </c>
      <c r="C9" s="48">
        <v>101.69542499878099</v>
      </c>
      <c r="D9" s="48">
        <v>101.704575156286</v>
      </c>
      <c r="E9" s="55">
        <f t="shared" si="0"/>
        <v>4.5750012190097777e-003</v>
      </c>
      <c r="F9" s="55">
        <f t="shared" si="1"/>
        <v>4.5751562859948081e-003</v>
      </c>
    </row>
    <row r="10" spans="1:16" s="1" customFormat="1" ht="18" customHeight="1">
      <c r="A10" s="18" t="s">
        <v>28</v>
      </c>
      <c r="B10" s="48">
        <v>109.9</v>
      </c>
      <c r="C10" s="48">
        <v>109.882806256301</v>
      </c>
      <c r="D10" s="48">
        <v>109.917195770611</v>
      </c>
      <c r="E10" s="55">
        <f t="shared" si="0"/>
        <v>1.7193743699010611e-002</v>
      </c>
      <c r="F10" s="55">
        <f t="shared" si="1"/>
        <v>1.7195770610996419e-002</v>
      </c>
    </row>
    <row r="11" spans="1:16" s="1" customFormat="1" ht="18" customHeight="1">
      <c r="A11" s="18" t="s">
        <v>44</v>
      </c>
      <c r="B11" s="48">
        <v>100.8</v>
      </c>
      <c r="C11" s="48">
        <v>100.792219309461</v>
      </c>
      <c r="D11" s="48">
        <v>100.80778114306599</v>
      </c>
      <c r="E11" s="55">
        <f t="shared" si="0"/>
        <v>7.78069053899344e-003</v>
      </c>
      <c r="F11" s="55">
        <f t="shared" si="1"/>
        <v>7.7811430659977532e-003</v>
      </c>
    </row>
    <row r="12" spans="1:16" s="1" customFormat="1" ht="18" customHeight="1">
      <c r="A12" s="18" t="s">
        <v>52</v>
      </c>
      <c r="B12" s="48">
        <v>104.8</v>
      </c>
      <c r="C12" s="48">
        <v>104.78819924510999</v>
      </c>
      <c r="D12" s="48">
        <v>104.81180175612801</v>
      </c>
      <c r="E12" s="55">
        <f t="shared" si="0"/>
        <v>1.1800754890003873e-002</v>
      </c>
      <c r="F12" s="55">
        <f t="shared" si="1"/>
        <v>1.1801756128008378e-002</v>
      </c>
    </row>
    <row r="13" spans="1:16" s="1" customFormat="1" ht="18" customHeight="1">
      <c r="A13" s="18" t="s">
        <v>27</v>
      </c>
      <c r="B13" s="48">
        <v>117.9</v>
      </c>
      <c r="C13" s="48">
        <v>117.897635103637</v>
      </c>
      <c r="D13" s="48">
        <v>117.90236493210401</v>
      </c>
      <c r="E13" s="55">
        <f t="shared" si="0"/>
        <v>2.3648963630051867e-003</v>
      </c>
      <c r="F13" s="55">
        <f t="shared" si="1"/>
        <v>2.3649321040011273e-003</v>
      </c>
    </row>
    <row r="14" spans="1:16" s="1" customFormat="1" ht="18" customHeight="1">
      <c r="A14" s="18" t="s">
        <v>73</v>
      </c>
      <c r="B14" s="48">
        <v>128.19999999999999</v>
      </c>
      <c r="C14" s="48">
        <v>128.19316816919201</v>
      </c>
      <c r="D14" s="48">
        <v>128.206832105122</v>
      </c>
      <c r="E14" s="55">
        <f t="shared" si="0"/>
        <v>6.8318308079824419e-003</v>
      </c>
      <c r="F14" s="55">
        <f t="shared" si="1"/>
        <v>6.832105122015264e-003</v>
      </c>
    </row>
    <row r="15" spans="1:16" s="1" customFormat="1" ht="18" customHeight="1">
      <c r="A15" s="18" t="s">
        <v>74</v>
      </c>
      <c r="B15" s="48">
        <v>106.6</v>
      </c>
      <c r="C15" s="48">
        <v>106.593440429604</v>
      </c>
      <c r="D15" s="48">
        <v>106.606559874525</v>
      </c>
      <c r="E15" s="55">
        <f t="shared" si="0"/>
        <v>6.5595703959928642e-003</v>
      </c>
      <c r="F15" s="55">
        <f t="shared" si="1"/>
        <v>6.5598745250099455e-003</v>
      </c>
    </row>
    <row r="16" spans="1:16" s="1" customFormat="1" ht="18" customHeight="1">
      <c r="A16" s="18" t="s">
        <v>75</v>
      </c>
      <c r="B16" s="48">
        <v>110.6</v>
      </c>
      <c r="C16" s="48">
        <v>110.58921661216399</v>
      </c>
      <c r="D16" s="48">
        <v>110.610784180027</v>
      </c>
      <c r="E16" s="55">
        <f t="shared" si="0"/>
        <v>1.0783387835999747e-002</v>
      </c>
      <c r="F16" s="55">
        <f t="shared" si="1"/>
        <v>1.0784180027002321e-002</v>
      </c>
    </row>
    <row r="17" spans="1:16" s="1" customFormat="1" ht="18" customHeight="1">
      <c r="A17" s="18" t="s">
        <v>10</v>
      </c>
      <c r="B17" s="48">
        <v>121.5</v>
      </c>
      <c r="C17" s="48">
        <v>121.484943192994</v>
      </c>
      <c r="D17" s="48">
        <v>121.515058212962</v>
      </c>
      <c r="E17" s="55">
        <f t="shared" si="0"/>
        <v>1.5056807006004647e-002</v>
      </c>
      <c r="F17" s="55">
        <f t="shared" si="1"/>
        <v>1.5058212962003381e-002</v>
      </c>
    </row>
    <row r="18" spans="1:16" s="1" customFormat="1" ht="18" customHeight="1">
      <c r="A18" s="18" t="s">
        <v>76</v>
      </c>
      <c r="B18" s="48">
        <v>93.7</v>
      </c>
      <c r="C18" s="48">
        <v>93.685149127757498</v>
      </c>
      <c r="D18" s="48">
        <v>93.714852645846094</v>
      </c>
      <c r="E18" s="55">
        <f t="shared" si="0"/>
        <v>1.485087224250492e-002</v>
      </c>
      <c r="F18" s="55">
        <f t="shared" si="1"/>
        <v>1.4852645846090695e-002</v>
      </c>
    </row>
    <row r="19" spans="1:16" s="1" customFormat="1" ht="18" customHeight="1">
      <c r="A19" s="18" t="s">
        <v>20</v>
      </c>
      <c r="B19" s="48">
        <v>108.3</v>
      </c>
      <c r="C19" s="48">
        <v>108.27912078428</v>
      </c>
      <c r="D19" s="48">
        <v>108.32088224892701</v>
      </c>
      <c r="E19" s="55">
        <f t="shared" si="0"/>
        <v>2.0879215720000843e-002</v>
      </c>
      <c r="F19" s="55">
        <f t="shared" si="1"/>
        <v>2.0882248927009073e-002</v>
      </c>
    </row>
    <row r="20" spans="1:16" s="1" customFormat="1" ht="18" customHeight="1">
      <c r="A20" s="18" t="s">
        <v>77</v>
      </c>
      <c r="B20" s="48">
        <v>88.1</v>
      </c>
      <c r="C20" s="48">
        <v>88.096335278310704</v>
      </c>
      <c r="D20" s="48">
        <v>88.103664836548106</v>
      </c>
      <c r="E20" s="55">
        <f t="shared" si="0"/>
        <v>3.6647216892902179e-003</v>
      </c>
      <c r="F20" s="55">
        <f t="shared" si="1"/>
        <v>3.6648365481113387e-003</v>
      </c>
    </row>
    <row r="21" spans="1:16" s="1" customFormat="1" ht="18" customHeight="1">
      <c r="A21" s="18" t="s">
        <v>46</v>
      </c>
      <c r="B21" s="48">
        <v>88.1</v>
      </c>
      <c r="C21" s="48">
        <v>88.093562149436195</v>
      </c>
      <c r="D21" s="48">
        <v>88.106438205028795</v>
      </c>
      <c r="E21" s="55">
        <f t="shared" si="0"/>
        <v>6.4378505637989747e-003</v>
      </c>
      <c r="F21" s="55">
        <f t="shared" si="1"/>
        <v>6.4382050288003256e-003</v>
      </c>
    </row>
    <row r="22" spans="1:16" s="1" customFormat="1" ht="18" customHeight="1">
      <c r="A22" s="18" t="s">
        <v>69</v>
      </c>
      <c r="B22" s="48">
        <v>97.1</v>
      </c>
      <c r="C22" s="48">
        <v>97.096334737262595</v>
      </c>
      <c r="D22" s="48">
        <v>97.103665366980806</v>
      </c>
      <c r="E22" s="55">
        <f t="shared" si="0"/>
        <v>3.6652627373996438e-003</v>
      </c>
      <c r="F22" s="55">
        <f t="shared" si="1"/>
        <v>3.6653669808117684e-003</v>
      </c>
    </row>
    <row r="23" spans="1:16" s="1" customFormat="1" ht="18" customHeight="1">
      <c r="A23" s="18" t="s">
        <v>40</v>
      </c>
      <c r="B23" s="48">
        <v>91.9</v>
      </c>
      <c r="C23" s="48">
        <v>91.893921409232107</v>
      </c>
      <c r="D23" s="48">
        <v>91.906078893707402</v>
      </c>
      <c r="E23" s="55">
        <f t="shared" si="0"/>
        <v>6.0785907678990725e-003</v>
      </c>
      <c r="F23" s="55">
        <f t="shared" si="1"/>
        <v>6.0788937073965599e-003</v>
      </c>
    </row>
    <row r="24" spans="1:16" s="1" customFormat="1" ht="18" customHeight="1">
      <c r="A24" s="18" t="s">
        <v>0</v>
      </c>
      <c r="B24" s="48">
        <v>79.900000000000006</v>
      </c>
      <c r="C24" s="48">
        <v>79.893355351275005</v>
      </c>
      <c r="D24" s="48">
        <v>79.906645065083794</v>
      </c>
      <c r="E24" s="55">
        <f t="shared" si="0"/>
        <v>6.6446487250004793e-003</v>
      </c>
      <c r="F24" s="55">
        <f t="shared" si="1"/>
        <v>6.6450650837879266e-003</v>
      </c>
    </row>
    <row r="25" spans="1:16" s="1" customFormat="1" ht="18" customHeight="1">
      <c r="A25" s="18" t="s">
        <v>78</v>
      </c>
      <c r="B25" s="48">
        <v>76.900000000000006</v>
      </c>
      <c r="C25" s="48">
        <v>76.896906753878994</v>
      </c>
      <c r="D25" s="48">
        <v>76.903093339868704</v>
      </c>
      <c r="E25" s="55">
        <f t="shared" si="0"/>
        <v>3.0932461210113615e-003</v>
      </c>
      <c r="F25" s="55">
        <f t="shared" si="1"/>
        <v>3.0933398686983082e-003</v>
      </c>
    </row>
    <row r="26" spans="1:16" s="1" customFormat="1" ht="18" customHeight="1">
      <c r="A26" s="18" t="s">
        <v>18</v>
      </c>
      <c r="B26" s="48">
        <v>82.3</v>
      </c>
      <c r="C26" s="48">
        <v>82.295614737381896</v>
      </c>
      <c r="D26" s="48">
        <v>82.304385438675098</v>
      </c>
      <c r="E26" s="55">
        <f t="shared" si="0"/>
        <v>4.3852626181006826e-003</v>
      </c>
      <c r="F26" s="55">
        <f t="shared" si="1"/>
        <v>4.3854386751007723e-003</v>
      </c>
    </row>
    <row r="27" spans="1:16" s="1" customFormat="1" ht="18" customHeight="1">
      <c r="A27" s="18" t="s">
        <v>41</v>
      </c>
      <c r="B27" s="48">
        <v>80</v>
      </c>
      <c r="C27" s="48">
        <v>79.992572967557507</v>
      </c>
      <c r="D27" s="48">
        <v>80.007427551976406</v>
      </c>
      <c r="E27" s="55">
        <f t="shared" si="0"/>
        <v>7.4270324424929868e-003</v>
      </c>
      <c r="F27" s="55">
        <f t="shared" si="1"/>
        <v>7.4275519764057663e-003</v>
      </c>
    </row>
    <row r="28" spans="1:16" s="1" customFormat="1" ht="18" customHeight="1">
      <c r="A28" s="19" t="s">
        <v>70</v>
      </c>
      <c r="B28" s="49">
        <v>58.4</v>
      </c>
      <c r="C28" s="49">
        <v>58.3847629935538</v>
      </c>
      <c r="D28" s="49">
        <v>58.4152400022151</v>
      </c>
      <c r="E28" s="56">
        <f t="shared" si="0"/>
        <v>1.5237006446199075e-002</v>
      </c>
      <c r="F28" s="56">
        <f t="shared" si="1"/>
        <v>1.5240002215101356e-002</v>
      </c>
    </row>
    <row r="29" spans="1:16" ht="11.25" customHeight="1">
      <c r="A29" s="46"/>
      <c r="B29" s="50"/>
      <c r="C29" s="50"/>
      <c r="D29" s="50"/>
      <c r="E29" s="57"/>
      <c r="F29" s="57"/>
    </row>
    <row r="30" spans="1:16" ht="22.5" customHeight="1">
      <c r="A30" s="13" t="s">
        <v>86</v>
      </c>
      <c r="D30" s="52"/>
    </row>
    <row r="31" spans="1:16" s="42" customFormat="1" ht="14.25">
      <c r="A31" s="44" t="s">
        <v>87</v>
      </c>
      <c r="E31" s="43"/>
      <c r="F31" s="43"/>
      <c r="P31" s="58" t="str">
        <f>SUBSTITUTE('Ｂ－４'!$C$6&amp;'Ｂ－４'!$C$7,"より","")</f>
        <v>市町村国保（国保連）、全国健康保険協会（協会けんぽ）秋田支部、後期高齢者医療広域連合（データは国保連）から提供いただいたレセプトデータ集計結果データ</v>
      </c>
    </row>
    <row r="32" spans="1:16" s="44" customFormat="1" ht="30.75" customHeight="1">
      <c r="A32" s="45" t="s">
        <v>45</v>
      </c>
      <c r="B32" s="45" t="s">
        <v>79</v>
      </c>
      <c r="C32" s="51" t="s">
        <v>12</v>
      </c>
      <c r="D32" s="51" t="s">
        <v>8</v>
      </c>
      <c r="E32" s="53" t="s">
        <v>37</v>
      </c>
      <c r="F32" s="53" t="s">
        <v>55</v>
      </c>
    </row>
    <row r="33" spans="1:6" s="1" customFormat="1" ht="18" customHeight="1">
      <c r="A33" s="17" t="s">
        <v>25</v>
      </c>
      <c r="B33" s="47">
        <v>97.1</v>
      </c>
      <c r="C33" s="47">
        <v>97.094922770025704</v>
      </c>
      <c r="D33" s="47">
        <v>97.105077430004698</v>
      </c>
      <c r="E33" s="54">
        <f t="shared" ref="E33:E57" si="2">ABS(B33-C33)</f>
        <v>5.077229974290276e-003</v>
      </c>
      <c r="F33" s="54">
        <f t="shared" ref="F33:F57" si="3">ABS(B33-D33)</f>
        <v>5.0774300047038423e-003</v>
      </c>
    </row>
    <row r="34" spans="1:6" s="1" customFormat="1" ht="18" customHeight="1">
      <c r="A34" s="18" t="s">
        <v>49</v>
      </c>
      <c r="B34" s="48">
        <v>101.1</v>
      </c>
      <c r="C34" s="48">
        <v>101.092305702834</v>
      </c>
      <c r="D34" s="48">
        <v>101.107694738386</v>
      </c>
      <c r="E34" s="55">
        <f t="shared" si="2"/>
        <v>7.6942971659974546e-003</v>
      </c>
      <c r="F34" s="55">
        <f t="shared" si="3"/>
        <v>7.694738386007316e-003</v>
      </c>
    </row>
    <row r="35" spans="1:6" s="1" customFormat="1" ht="18" customHeight="1">
      <c r="A35" s="18" t="s">
        <v>63</v>
      </c>
      <c r="B35" s="48">
        <v>105.1</v>
      </c>
      <c r="C35" s="48">
        <v>105.08157912571799</v>
      </c>
      <c r="D35" s="48">
        <v>105.11842330712901</v>
      </c>
      <c r="E35" s="55">
        <f t="shared" si="2"/>
        <v>1.8420874282000455e-002</v>
      </c>
      <c r="F35" s="55">
        <f t="shared" si="3"/>
        <v>1.8423307129012301e-002</v>
      </c>
    </row>
    <row r="36" spans="1:6" s="1" customFormat="1" ht="18" customHeight="1">
      <c r="A36" s="18" t="s">
        <v>42</v>
      </c>
      <c r="B36" s="48">
        <v>98</v>
      </c>
      <c r="C36" s="48">
        <v>97.992870509314798</v>
      </c>
      <c r="D36" s="48">
        <v>98.007129881488694</v>
      </c>
      <c r="E36" s="55">
        <f t="shared" si="2"/>
        <v>7.1294906852017448e-003</v>
      </c>
      <c r="F36" s="55">
        <f t="shared" si="3"/>
        <v>7.1298814886944228e-003</v>
      </c>
    </row>
    <row r="37" spans="1:6" s="1" customFormat="1" ht="18" customHeight="1">
      <c r="A37" s="18" t="s">
        <v>72</v>
      </c>
      <c r="B37" s="48">
        <v>65.7</v>
      </c>
      <c r="C37" s="48">
        <v>65.680927138140902</v>
      </c>
      <c r="D37" s="48">
        <v>65.719077034362698</v>
      </c>
      <c r="E37" s="55">
        <f t="shared" si="2"/>
        <v>1.9072861859100954e-002</v>
      </c>
      <c r="F37" s="55">
        <f t="shared" si="3"/>
        <v>1.9077034362695144e-002</v>
      </c>
    </row>
    <row r="38" spans="1:6" s="1" customFormat="1" ht="18" customHeight="1">
      <c r="A38" s="18" t="s">
        <v>57</v>
      </c>
      <c r="B38" s="48">
        <v>91.5</v>
      </c>
      <c r="C38" s="48">
        <v>91.494319751115697</v>
      </c>
      <c r="D38" s="48">
        <v>91.505680514575999</v>
      </c>
      <c r="E38" s="55">
        <f t="shared" si="2"/>
        <v>5.6802488843032961e-003</v>
      </c>
      <c r="F38" s="55">
        <f t="shared" si="3"/>
        <v>5.6805145759994957e-003</v>
      </c>
    </row>
    <row r="39" spans="1:6" s="1" customFormat="1" ht="18" customHeight="1">
      <c r="A39" s="18" t="s">
        <v>28</v>
      </c>
      <c r="B39" s="48">
        <v>120.6</v>
      </c>
      <c r="C39" s="48">
        <v>120.57701721996899</v>
      </c>
      <c r="D39" s="48">
        <v>120.62298608037599</v>
      </c>
      <c r="E39" s="55">
        <f t="shared" si="2"/>
        <v>2.2982780031000516e-002</v>
      </c>
      <c r="F39" s="55">
        <f t="shared" si="3"/>
        <v>2.2986080376000473e-002</v>
      </c>
    </row>
    <row r="40" spans="1:6" s="1" customFormat="1" ht="18" customHeight="1">
      <c r="A40" s="18" t="s">
        <v>44</v>
      </c>
      <c r="B40" s="48">
        <v>109.9</v>
      </c>
      <c r="C40" s="48">
        <v>109.88944024027801</v>
      </c>
      <c r="D40" s="48">
        <v>109.910560524235</v>
      </c>
      <c r="E40" s="55">
        <f t="shared" si="2"/>
        <v>1.055975972199974e-002</v>
      </c>
      <c r="F40" s="55">
        <f t="shared" si="3"/>
        <v>1.0560524234989543e-002</v>
      </c>
    </row>
    <row r="41" spans="1:6" s="1" customFormat="1" ht="18" customHeight="1">
      <c r="A41" s="18" t="s">
        <v>52</v>
      </c>
      <c r="B41" s="48">
        <v>86.2</v>
      </c>
      <c r="C41" s="48">
        <v>86.186122144046195</v>
      </c>
      <c r="D41" s="48">
        <v>86.213879539521002</v>
      </c>
      <c r="E41" s="55">
        <f t="shared" si="2"/>
        <v>1.3877855953808194e-002</v>
      </c>
      <c r="F41" s="55">
        <f t="shared" si="3"/>
        <v>1.3879539520999629e-002</v>
      </c>
    </row>
    <row r="42" spans="1:6" s="1" customFormat="1" ht="18" customHeight="1">
      <c r="A42" s="18" t="s">
        <v>27</v>
      </c>
      <c r="B42" s="48">
        <v>116.9</v>
      </c>
      <c r="C42" s="48">
        <v>116.896918164692</v>
      </c>
      <c r="D42" s="48">
        <v>116.90308189652301</v>
      </c>
      <c r="E42" s="55">
        <f t="shared" si="2"/>
        <v>3.0818353080093175e-003</v>
      </c>
      <c r="F42" s="55">
        <f t="shared" si="3"/>
        <v>3.0818965229997275e-003</v>
      </c>
    </row>
    <row r="43" spans="1:6" s="1" customFormat="1" ht="18" customHeight="1">
      <c r="A43" s="18" t="s">
        <v>73</v>
      </c>
      <c r="B43" s="48">
        <v>135.30000000000001</v>
      </c>
      <c r="C43" s="48">
        <v>135.290998099273</v>
      </c>
      <c r="D43" s="48">
        <v>135.30900235199701</v>
      </c>
      <c r="E43" s="55">
        <f t="shared" si="2"/>
        <v>9.0019007270143447e-003</v>
      </c>
      <c r="F43" s="55">
        <f t="shared" si="3"/>
        <v>9.0023519969975041e-003</v>
      </c>
    </row>
    <row r="44" spans="1:6" s="1" customFormat="1" ht="18" customHeight="1">
      <c r="A44" s="18" t="s">
        <v>74</v>
      </c>
      <c r="B44" s="48">
        <v>114.3</v>
      </c>
      <c r="C44" s="48">
        <v>114.291141988196</v>
      </c>
      <c r="D44" s="48">
        <v>114.308858529048</v>
      </c>
      <c r="E44" s="55">
        <f t="shared" si="2"/>
        <v>8.858011803994259e-003</v>
      </c>
      <c r="F44" s="55">
        <f t="shared" si="3"/>
        <v>8.8585290479983314e-003</v>
      </c>
    </row>
    <row r="45" spans="1:6" s="1" customFormat="1" ht="18" customHeight="1">
      <c r="A45" s="18" t="s">
        <v>75</v>
      </c>
      <c r="B45" s="48">
        <v>95.5</v>
      </c>
      <c r="C45" s="48">
        <v>95.486959790327305</v>
      </c>
      <c r="D45" s="48">
        <v>95.513041551361198</v>
      </c>
      <c r="E45" s="55">
        <f t="shared" si="2"/>
        <v>1.3040209672695369e-002</v>
      </c>
      <c r="F45" s="55">
        <f t="shared" si="3"/>
        <v>1.3041551361197889e-002</v>
      </c>
    </row>
    <row r="46" spans="1:6" s="1" customFormat="1" ht="18" customHeight="1">
      <c r="A46" s="18" t="s">
        <v>10</v>
      </c>
      <c r="B46" s="48">
        <v>161.80000000000001</v>
      </c>
      <c r="C46" s="48">
        <v>161.777216823332</v>
      </c>
      <c r="D46" s="48">
        <v>161.82278559400501</v>
      </c>
      <c r="E46" s="55">
        <f t="shared" si="2"/>
        <v>2.2783176668013994e-002</v>
      </c>
      <c r="F46" s="55">
        <f t="shared" si="3"/>
        <v>2.2785594005000576e-002</v>
      </c>
    </row>
    <row r="47" spans="1:6" s="1" customFormat="1" ht="18" customHeight="1">
      <c r="A47" s="18" t="s">
        <v>76</v>
      </c>
      <c r="B47" s="48">
        <v>97.6</v>
      </c>
      <c r="C47" s="48">
        <v>97.580575776061096</v>
      </c>
      <c r="D47" s="48">
        <v>97.619427136945703</v>
      </c>
      <c r="E47" s="55">
        <f t="shared" si="2"/>
        <v>1.9424223938898422e-002</v>
      </c>
      <c r="F47" s="55">
        <f t="shared" si="3"/>
        <v>1.9427136945708412e-002</v>
      </c>
    </row>
    <row r="48" spans="1:6" s="1" customFormat="1" ht="18" customHeight="1">
      <c r="A48" s="18" t="s">
        <v>20</v>
      </c>
      <c r="B48" s="48">
        <v>78.099999999999994</v>
      </c>
      <c r="C48" s="48">
        <v>78.077840809187904</v>
      </c>
      <c r="D48" s="48">
        <v>78.122163928704893</v>
      </c>
      <c r="E48" s="55">
        <f t="shared" si="2"/>
        <v>2.2159190812089946e-002</v>
      </c>
      <c r="F48" s="55">
        <f t="shared" si="3"/>
        <v>2.2163928704898694e-002</v>
      </c>
    </row>
    <row r="49" spans="1:16" s="1" customFormat="1" ht="18" customHeight="1">
      <c r="A49" s="18" t="s">
        <v>77</v>
      </c>
      <c r="B49" s="48">
        <v>86.9</v>
      </c>
      <c r="C49" s="48">
        <v>86.895272939039998</v>
      </c>
      <c r="D49" s="48">
        <v>86.904727254702394</v>
      </c>
      <c r="E49" s="55">
        <f t="shared" si="2"/>
        <v>4.7270609600076341e-003</v>
      </c>
      <c r="F49" s="55">
        <f t="shared" si="3"/>
        <v>4.7272547023879952e-003</v>
      </c>
    </row>
    <row r="50" spans="1:16" s="1" customFormat="1" ht="18" customHeight="1">
      <c r="A50" s="18" t="s">
        <v>46</v>
      </c>
      <c r="B50" s="48">
        <v>86.6</v>
      </c>
      <c r="C50" s="48">
        <v>86.591708147725001</v>
      </c>
      <c r="D50" s="48">
        <v>86.608292450492797</v>
      </c>
      <c r="E50" s="55">
        <f t="shared" si="2"/>
        <v>8.2918522749935164e-003</v>
      </c>
      <c r="F50" s="55">
        <f t="shared" si="3"/>
        <v>8.2924504928030274e-003</v>
      </c>
    </row>
    <row r="51" spans="1:16" s="1" customFormat="1" ht="18" customHeight="1">
      <c r="A51" s="18" t="s">
        <v>69</v>
      </c>
      <c r="B51" s="48">
        <v>101.5</v>
      </c>
      <c r="C51" s="48">
        <v>101.495122395533</v>
      </c>
      <c r="D51" s="48">
        <v>101.504877781074</v>
      </c>
      <c r="E51" s="55">
        <f t="shared" si="2"/>
        <v>4.8776044669978091e-003</v>
      </c>
      <c r="F51" s="55">
        <f t="shared" si="3"/>
        <v>4.8777810740006089e-003</v>
      </c>
    </row>
    <row r="52" spans="1:16" s="1" customFormat="1" ht="18" customHeight="1">
      <c r="A52" s="18" t="s">
        <v>40</v>
      </c>
      <c r="B52" s="48">
        <v>93.7</v>
      </c>
      <c r="C52" s="48">
        <v>93.692068313231502</v>
      </c>
      <c r="D52" s="48">
        <v>93.707932192665794</v>
      </c>
      <c r="E52" s="55">
        <f t="shared" si="2"/>
        <v>7.9316867685008674e-003</v>
      </c>
      <c r="F52" s="55">
        <f t="shared" si="3"/>
        <v>7.932192665791149e-003</v>
      </c>
    </row>
    <row r="53" spans="1:16" s="1" customFormat="1" ht="18" customHeight="1">
      <c r="A53" s="18" t="s">
        <v>0</v>
      </c>
      <c r="B53" s="48">
        <v>83.5</v>
      </c>
      <c r="C53" s="48">
        <v>83.491203221722998</v>
      </c>
      <c r="D53" s="48">
        <v>83.508797476569896</v>
      </c>
      <c r="E53" s="55">
        <f t="shared" si="2"/>
        <v>8.796778277002204e-003</v>
      </c>
      <c r="F53" s="55">
        <f t="shared" si="3"/>
        <v>8.7974765698959345e-003</v>
      </c>
    </row>
    <row r="54" spans="1:16" s="1" customFormat="1" ht="18" customHeight="1">
      <c r="A54" s="18" t="s">
        <v>78</v>
      </c>
      <c r="B54" s="48">
        <v>80.8</v>
      </c>
      <c r="C54" s="48">
        <v>80.795931275683202</v>
      </c>
      <c r="D54" s="48">
        <v>80.8040688786879</v>
      </c>
      <c r="E54" s="55">
        <f t="shared" si="2"/>
        <v>4.0687243167951692e-003</v>
      </c>
      <c r="F54" s="55">
        <f t="shared" si="3"/>
        <v>4.0688786879030658e-003</v>
      </c>
    </row>
    <row r="55" spans="1:16" s="1" customFormat="1" ht="18" customHeight="1">
      <c r="A55" s="18" t="s">
        <v>18</v>
      </c>
      <c r="B55" s="48">
        <v>74.900000000000006</v>
      </c>
      <c r="C55" s="48">
        <v>74.894649789192897</v>
      </c>
      <c r="D55" s="48">
        <v>74.905350498763696</v>
      </c>
      <c r="E55" s="55">
        <f t="shared" si="2"/>
        <v>5.3502108071086241e-003</v>
      </c>
      <c r="F55" s="55">
        <f t="shared" si="3"/>
        <v>5.3504987636898704e-003</v>
      </c>
    </row>
    <row r="56" spans="1:16" s="1" customFormat="1" ht="18" customHeight="1">
      <c r="A56" s="18" t="s">
        <v>41</v>
      </c>
      <c r="B56" s="48">
        <v>79.8</v>
      </c>
      <c r="C56" s="48">
        <v>79.790547065786498</v>
      </c>
      <c r="D56" s="48">
        <v>79.809453777958197</v>
      </c>
      <c r="E56" s="55">
        <f t="shared" si="2"/>
        <v>9.4529342134990202e-003</v>
      </c>
      <c r="F56" s="55">
        <f t="shared" si="3"/>
        <v>9.4537779581997938e-003</v>
      </c>
    </row>
    <row r="57" spans="1:16" s="1" customFormat="1" ht="18" customHeight="1">
      <c r="A57" s="19" t="s">
        <v>70</v>
      </c>
      <c r="B57" s="49">
        <v>73.7</v>
      </c>
      <c r="C57" s="49">
        <v>73.678046620929905</v>
      </c>
      <c r="D57" s="49">
        <v>73.721958307037497</v>
      </c>
      <c r="E57" s="56">
        <f t="shared" si="2"/>
        <v>2.1953379070097867e-002</v>
      </c>
      <c r="F57" s="56">
        <f t="shared" si="3"/>
        <v>2.1958307037493796e-002</v>
      </c>
    </row>
    <row r="58" spans="1:16" ht="11.25" customHeight="1">
      <c r="A58" s="46"/>
      <c r="B58" s="50"/>
      <c r="C58" s="50"/>
      <c r="D58" s="50"/>
      <c r="E58" s="57"/>
      <c r="F58" s="57"/>
    </row>
    <row r="59" spans="1:16" ht="22.5" customHeight="1">
      <c r="A59" s="13" t="s">
        <v>86</v>
      </c>
      <c r="D59" s="52"/>
    </row>
    <row r="60" spans="1:16" s="42" customFormat="1" ht="14.25">
      <c r="A60" s="44" t="s">
        <v>88</v>
      </c>
      <c r="E60" s="43"/>
      <c r="F60" s="43"/>
      <c r="P60" s="58" t="str">
        <f>SUBSTITUTE('Ｂ－４'!$C$6&amp;'Ｂ－４'!$C$7,"より","")</f>
        <v>市町村国保（国保連）、全国健康保険協会（協会けんぽ）秋田支部、後期高齢者医療広域連合（データは国保連）から提供いただいたレセプトデータ集計結果データ</v>
      </c>
    </row>
    <row r="61" spans="1:16" s="44" customFormat="1" ht="30.75" customHeight="1">
      <c r="A61" s="45" t="s">
        <v>45</v>
      </c>
      <c r="B61" s="45" t="s">
        <v>79</v>
      </c>
      <c r="C61" s="51" t="s">
        <v>12</v>
      </c>
      <c r="D61" s="51" t="s">
        <v>8</v>
      </c>
      <c r="E61" s="53" t="s">
        <v>37</v>
      </c>
      <c r="F61" s="53" t="s">
        <v>55</v>
      </c>
    </row>
    <row r="62" spans="1:16" s="1" customFormat="1" ht="18" customHeight="1">
      <c r="A62" s="17" t="s">
        <v>25</v>
      </c>
      <c r="B62" s="47">
        <v>106.3</v>
      </c>
      <c r="C62" s="47">
        <v>106.293613245294</v>
      </c>
      <c r="D62" s="47">
        <v>106.30638704383399</v>
      </c>
      <c r="E62" s="54">
        <f t="shared" ref="E62:E86" si="4">ABS(B62-C62)</f>
        <v>6.3867547059999197e-003</v>
      </c>
      <c r="F62" s="54">
        <f t="shared" ref="F62:F86" si="5">ABS(B62-D62)</f>
        <v>6.3870438339961311e-003</v>
      </c>
    </row>
    <row r="63" spans="1:16" s="1" customFormat="1" ht="18" customHeight="1">
      <c r="A63" s="18" t="s">
        <v>49</v>
      </c>
      <c r="B63" s="48">
        <v>86.4</v>
      </c>
      <c r="C63" s="48">
        <v>86.3915113387405</v>
      </c>
      <c r="D63" s="48">
        <v>86.408489289664303</v>
      </c>
      <c r="E63" s="55">
        <f t="shared" si="4"/>
        <v>8.4886612595056476e-003</v>
      </c>
      <c r="F63" s="55">
        <f t="shared" si="5"/>
        <v>8.4892896642969617e-003</v>
      </c>
    </row>
    <row r="64" spans="1:16" s="1" customFormat="1" ht="18" customHeight="1">
      <c r="A64" s="18" t="s">
        <v>63</v>
      </c>
      <c r="B64" s="48">
        <v>94.2</v>
      </c>
      <c r="C64" s="48">
        <v>94.179164834311607</v>
      </c>
      <c r="D64" s="48">
        <v>94.220838638277499</v>
      </c>
      <c r="E64" s="55">
        <f t="shared" si="4"/>
        <v>2.0835165688396273e-002</v>
      </c>
      <c r="F64" s="55">
        <f t="shared" si="5"/>
        <v>2.0838638277496102e-002</v>
      </c>
    </row>
    <row r="65" spans="1:6" s="1" customFormat="1" ht="18" customHeight="1">
      <c r="A65" s="18" t="s">
        <v>42</v>
      </c>
      <c r="B65" s="48">
        <v>99.7</v>
      </c>
      <c r="C65" s="48">
        <v>99.6912556356708</v>
      </c>
      <c r="D65" s="48">
        <v>99.708744942203097</v>
      </c>
      <c r="E65" s="55">
        <f t="shared" si="4"/>
        <v>8.7443643292033357e-003</v>
      </c>
      <c r="F65" s="55">
        <f t="shared" si="5"/>
        <v>8.7449422030942969e-003</v>
      </c>
    </row>
    <row r="66" spans="1:6" s="1" customFormat="1" ht="18" customHeight="1">
      <c r="A66" s="18" t="s">
        <v>72</v>
      </c>
      <c r="B66" s="48">
        <v>49.9</v>
      </c>
      <c r="C66" s="48">
        <v>49.878567138343399</v>
      </c>
      <c r="D66" s="48">
        <v>49.921439799594602</v>
      </c>
      <c r="E66" s="55">
        <f t="shared" si="4"/>
        <v>2.14328616565993e-002</v>
      </c>
      <c r="F66" s="55">
        <f t="shared" si="5"/>
        <v>2.143979959460296e-002</v>
      </c>
    </row>
    <row r="67" spans="1:6" s="1" customFormat="1" ht="18" customHeight="1">
      <c r="A67" s="18" t="s">
        <v>57</v>
      </c>
      <c r="B67" s="48">
        <v>118</v>
      </c>
      <c r="C67" s="48">
        <v>117.99229717054</v>
      </c>
      <c r="D67" s="48">
        <v>118.007703208324</v>
      </c>
      <c r="E67" s="55">
        <f t="shared" si="4"/>
        <v>7.7028294600012259e-003</v>
      </c>
      <c r="F67" s="55">
        <f t="shared" si="5"/>
        <v>7.7032083240027305e-003</v>
      </c>
    </row>
    <row r="68" spans="1:6" s="1" customFormat="1" ht="18" customHeight="1">
      <c r="A68" s="18" t="s">
        <v>28</v>
      </c>
      <c r="B68" s="48">
        <v>91.4</v>
      </c>
      <c r="C68" s="48">
        <v>91.374958272618699</v>
      </c>
      <c r="D68" s="48">
        <v>91.425046897589297</v>
      </c>
      <c r="E68" s="55">
        <f t="shared" si="4"/>
        <v>2.5041727381307055e-002</v>
      </c>
      <c r="F68" s="55">
        <f t="shared" si="5"/>
        <v>2.5046897589291461e-002</v>
      </c>
    </row>
    <row r="69" spans="1:6" s="1" customFormat="1" ht="18" customHeight="1">
      <c r="A69" s="18" t="s">
        <v>44</v>
      </c>
      <c r="B69" s="48">
        <v>88.6</v>
      </c>
      <c r="C69" s="48">
        <v>88.588516120643902</v>
      </c>
      <c r="D69" s="48">
        <v>88.611485000928695</v>
      </c>
      <c r="E69" s="55">
        <f t="shared" si="4"/>
        <v>1.1483879356092075e-002</v>
      </c>
      <c r="F69" s="55">
        <f t="shared" si="5"/>
        <v>1.1485000928701083e-002</v>
      </c>
    </row>
    <row r="70" spans="1:6" s="1" customFormat="1" ht="18" customHeight="1">
      <c r="A70" s="18" t="s">
        <v>52</v>
      </c>
      <c r="B70" s="48">
        <v>133.6</v>
      </c>
      <c r="C70" s="48">
        <v>133.57895202426201</v>
      </c>
      <c r="D70" s="48">
        <v>133.621050474393</v>
      </c>
      <c r="E70" s="55">
        <f t="shared" si="4"/>
        <v>2.104797573798578e-002</v>
      </c>
      <c r="F70" s="55">
        <f t="shared" si="5"/>
        <v>2.1050474393007335e-002</v>
      </c>
    </row>
    <row r="71" spans="1:6" s="1" customFormat="1" ht="18" customHeight="1">
      <c r="A71" s="18" t="s">
        <v>27</v>
      </c>
      <c r="B71" s="48">
        <v>119.2</v>
      </c>
      <c r="C71" s="48">
        <v>119.19631547016699</v>
      </c>
      <c r="D71" s="48">
        <v>119.20368461564399</v>
      </c>
      <c r="E71" s="55">
        <f t="shared" si="4"/>
        <v>3.6845298330092646e-003</v>
      </c>
      <c r="F71" s="55">
        <f t="shared" si="5"/>
        <v>3.6846156439906963e-003</v>
      </c>
    </row>
    <row r="72" spans="1:6" s="1" customFormat="1" ht="18" customHeight="1">
      <c r="A72" s="18" t="s">
        <v>73</v>
      </c>
      <c r="B72" s="48">
        <v>115.9</v>
      </c>
      <c r="C72" s="48">
        <v>115.889684098077</v>
      </c>
      <c r="D72" s="48">
        <v>115.91031659375901</v>
      </c>
      <c r="E72" s="55">
        <f t="shared" si="4"/>
        <v>1.0315901923007686e-002</v>
      </c>
      <c r="F72" s="55">
        <f t="shared" si="5"/>
        <v>1.0316593759000625e-002</v>
      </c>
    </row>
    <row r="73" spans="1:6" s="1" customFormat="1" ht="18" customHeight="1">
      <c r="A73" s="18" t="s">
        <v>74</v>
      </c>
      <c r="B73" s="48">
        <v>95.4</v>
      </c>
      <c r="C73" s="48">
        <v>95.390343324260002</v>
      </c>
      <c r="D73" s="48">
        <v>95.409657412256706</v>
      </c>
      <c r="E73" s="55">
        <f t="shared" si="4"/>
        <v>9.6566757400040615e-003</v>
      </c>
      <c r="F73" s="55">
        <f t="shared" si="5"/>
        <v>9.6574122567005816e-003</v>
      </c>
    </row>
    <row r="74" spans="1:6" s="1" customFormat="1" ht="18" customHeight="1">
      <c r="A74" s="18" t="s">
        <v>75</v>
      </c>
      <c r="B74" s="48">
        <v>134.1</v>
      </c>
      <c r="C74" s="48">
        <v>134.08132532116801</v>
      </c>
      <c r="D74" s="48">
        <v>134.11867663841801</v>
      </c>
      <c r="E74" s="55">
        <f t="shared" si="4"/>
        <v>1.8674678831985148e-002</v>
      </c>
      <c r="F74" s="55">
        <f t="shared" si="5"/>
        <v>1.8676638418014591e-002</v>
      </c>
    </row>
    <row r="75" spans="1:6" s="1" customFormat="1" ht="18" customHeight="1">
      <c r="A75" s="18" t="s">
        <v>10</v>
      </c>
      <c r="B75" s="48">
        <v>66.400000000000006</v>
      </c>
      <c r="C75" s="48">
        <v>66.382671325973703</v>
      </c>
      <c r="D75" s="48">
        <v>66.417332081907603</v>
      </c>
      <c r="E75" s="55">
        <f t="shared" si="4"/>
        <v>1.7328674026302338e-002</v>
      </c>
      <c r="F75" s="55">
        <f t="shared" si="5"/>
        <v>1.733208190759683e-002</v>
      </c>
    </row>
    <row r="76" spans="1:6" s="1" customFormat="1" ht="18" customHeight="1">
      <c r="A76" s="18" t="s">
        <v>76</v>
      </c>
      <c r="B76" s="48">
        <v>86.3</v>
      </c>
      <c r="C76" s="48">
        <v>86.277385236425403</v>
      </c>
      <c r="D76" s="48">
        <v>86.3226192293358</v>
      </c>
      <c r="E76" s="55">
        <f t="shared" si="4"/>
        <v>2.2614763574594576e-002</v>
      </c>
      <c r="F76" s="55">
        <f t="shared" si="5"/>
        <v>2.2619229335802515e-002</v>
      </c>
    </row>
    <row r="77" spans="1:6" s="1" customFormat="1" ht="18" customHeight="1">
      <c r="A77" s="18" t="s">
        <v>20</v>
      </c>
      <c r="B77" s="48">
        <v>148.5</v>
      </c>
      <c r="C77" s="48">
        <v>148.460980055373</v>
      </c>
      <c r="D77" s="48">
        <v>148.53902767088599</v>
      </c>
      <c r="E77" s="55">
        <f t="shared" si="4"/>
        <v>3.9019944627000314e-002</v>
      </c>
      <c r="F77" s="55">
        <f t="shared" si="5"/>
        <v>3.9027670885985799e-002</v>
      </c>
    </row>
    <row r="78" spans="1:6" s="1" customFormat="1" ht="18" customHeight="1">
      <c r="A78" s="18" t="s">
        <v>77</v>
      </c>
      <c r="B78" s="48">
        <v>90.4</v>
      </c>
      <c r="C78" s="48">
        <v>90.394164388792305</v>
      </c>
      <c r="D78" s="48">
        <v>90.405835895044902</v>
      </c>
      <c r="E78" s="55">
        <f t="shared" si="4"/>
        <v>5.8356112077007083e-003</v>
      </c>
      <c r="F78" s="55">
        <f t="shared" si="5"/>
        <v>5.8358950448962332e-003</v>
      </c>
    </row>
    <row r="79" spans="1:6" s="1" customFormat="1" ht="18" customHeight="1">
      <c r="A79" s="18" t="s">
        <v>46</v>
      </c>
      <c r="B79" s="48">
        <v>90.7</v>
      </c>
      <c r="C79" s="48">
        <v>90.689743170508095</v>
      </c>
      <c r="D79" s="48">
        <v>90.710257703465203</v>
      </c>
      <c r="E79" s="55">
        <f t="shared" si="4"/>
        <v>1.0256829491908093e-002</v>
      </c>
      <c r="F79" s="55">
        <f t="shared" si="5"/>
        <v>1.0257703465200052e-002</v>
      </c>
    </row>
    <row r="80" spans="1:6" s="1" customFormat="1" ht="18" customHeight="1">
      <c r="A80" s="18" t="s">
        <v>69</v>
      </c>
      <c r="B80" s="48">
        <v>91.1</v>
      </c>
      <c r="C80" s="48">
        <v>91.094443452209106</v>
      </c>
      <c r="D80" s="48">
        <v>91.105556803152595</v>
      </c>
      <c r="E80" s="55">
        <f t="shared" si="4"/>
        <v>5.5565477908885441e-003</v>
      </c>
      <c r="F80" s="55">
        <f t="shared" si="5"/>
        <v>5.5568031526007644e-003</v>
      </c>
    </row>
    <row r="81" spans="1:6" s="1" customFormat="1" ht="18" customHeight="1">
      <c r="A81" s="18" t="s">
        <v>40</v>
      </c>
      <c r="B81" s="48">
        <v>89</v>
      </c>
      <c r="C81" s="48">
        <v>88.990567095280795</v>
      </c>
      <c r="D81" s="48">
        <v>89.0094336580365</v>
      </c>
      <c r="E81" s="55">
        <f t="shared" si="4"/>
        <v>9.432904719204771e-003</v>
      </c>
      <c r="F81" s="55">
        <f t="shared" si="5"/>
        <v>9.433658036499537e-003</v>
      </c>
    </row>
    <row r="82" spans="1:6" s="1" customFormat="1" ht="18" customHeight="1">
      <c r="A82" s="18" t="s">
        <v>0</v>
      </c>
      <c r="B82" s="48">
        <v>74.400000000000006</v>
      </c>
      <c r="C82" s="48">
        <v>74.389921618422207</v>
      </c>
      <c r="D82" s="48">
        <v>74.410079410290805</v>
      </c>
      <c r="E82" s="55">
        <f t="shared" si="4"/>
        <v>1.0078381577798723e-002</v>
      </c>
      <c r="F82" s="55">
        <f t="shared" si="5"/>
        <v>1.0079410290799729e-002</v>
      </c>
    </row>
    <row r="83" spans="1:6" s="1" customFormat="1" ht="18" customHeight="1">
      <c r="A83" s="18" t="s">
        <v>78</v>
      </c>
      <c r="B83" s="48">
        <v>69.400000000000006</v>
      </c>
      <c r="C83" s="48">
        <v>69.395359732509903</v>
      </c>
      <c r="D83" s="48">
        <v>69.404640501261994</v>
      </c>
      <c r="E83" s="55">
        <f t="shared" si="4"/>
        <v>4.640267490103156e-003</v>
      </c>
      <c r="F83" s="55">
        <f t="shared" si="5"/>
        <v>4.6405012619885611e-003</v>
      </c>
    </row>
    <row r="84" spans="1:6" s="1" customFormat="1" ht="18" customHeight="1">
      <c r="A84" s="18" t="s">
        <v>18</v>
      </c>
      <c r="B84" s="48">
        <v>91.7</v>
      </c>
      <c r="C84" s="48">
        <v>91.692663642019596</v>
      </c>
      <c r="D84" s="48">
        <v>91.7073368002237</v>
      </c>
      <c r="E84" s="55">
        <f t="shared" si="4"/>
        <v>7.3363579804066603e-003</v>
      </c>
      <c r="F84" s="55">
        <f t="shared" si="5"/>
        <v>7.3368002236975371e-003</v>
      </c>
    </row>
    <row r="85" spans="1:6" s="1" customFormat="1" ht="18" customHeight="1">
      <c r="A85" s="18" t="s">
        <v>41</v>
      </c>
      <c r="B85" s="48">
        <v>77.900000000000006</v>
      </c>
      <c r="C85" s="48">
        <v>77.888356544482306</v>
      </c>
      <c r="D85" s="48">
        <v>77.911644766859695</v>
      </c>
      <c r="E85" s="55">
        <f t="shared" si="4"/>
        <v>1.1643455517699408e-002</v>
      </c>
      <c r="F85" s="55">
        <f t="shared" si="5"/>
        <v>1.1644766859689071e-002</v>
      </c>
    </row>
    <row r="86" spans="1:6" s="1" customFormat="1" ht="18" customHeight="1">
      <c r="A86" s="19" t="s">
        <v>70</v>
      </c>
      <c r="B86" s="49">
        <v>34.299999999999997</v>
      </c>
      <c r="C86" s="49">
        <v>34.281454358284201</v>
      </c>
      <c r="D86" s="49">
        <v>34.3185531994638</v>
      </c>
      <c r="E86" s="56">
        <f t="shared" si="4"/>
        <v>1.8545641715796535e-002</v>
      </c>
      <c r="F86" s="56">
        <f t="shared" si="5"/>
        <v>1.8553199463802628e-002</v>
      </c>
    </row>
    <row r="87" spans="1:6" ht="11.25" customHeight="1">
      <c r="A87" s="46"/>
      <c r="B87" s="50"/>
      <c r="C87" s="50"/>
      <c r="D87" s="50"/>
      <c r="E87" s="57"/>
      <c r="F87" s="57"/>
    </row>
  </sheetData>
  <phoneticPr fontId="4"/>
  <dataValidations count="2">
    <dataValidation allowBlank="1" showDropDown="0" showInputMessage="1" showErrorMessage="0" sqref="A2 A31 A60 D1"/>
    <dataValidation type="list" allowBlank="1" showDropDown="0" showInputMessage="1" showErrorMessage="0" sqref="D59 D30">
      <formula1>"01悪性新生物,02胃の悪性新生物,03大腸の悪性新生物,04肺の悪性新生物,05子宮の悪性新生物,06乳房の悪性新生物,07虚血性心疾患,08脳血管疾患,09糖尿病,10高血圧性疾患,11腎不全"</formula1>
    </dataValidation>
  </dataValidations>
  <pageMargins left="0.70866141732283472" right="0.70866141732283472" top="0.74803149606299213" bottom="0.74803149606299213" header="0.31496062992125984" footer="0.31496062992125984"/>
  <pageSetup paperSize="9" fitToWidth="1" fitToHeight="3" orientation="landscape" usePrinterDefaults="1" horizontalDpi="300" verticalDpi="300" r:id="rId1"/>
  <headerFooter>
    <oddFooter>&amp;C&amp;P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sheetPr>
    <tabColor rgb="FFFFFF00"/>
  </sheetPr>
  <dimension ref="A1:P87"/>
  <sheetViews>
    <sheetView view="pageBreakPreview" topLeftCell="A52" zoomScale="95" zoomScaleNormal="115" zoomScaleSheetLayoutView="95" workbookViewId="0">
      <selection activeCell="R42" sqref="R42"/>
    </sheetView>
  </sheetViews>
  <sheetFormatPr defaultRowHeight="12"/>
  <cols>
    <col min="1" max="1" width="11" style="42" customWidth="1"/>
    <col min="2" max="4" width="6.25" style="42" customWidth="1"/>
    <col min="5" max="6" width="7.125" style="43" hidden="1" customWidth="1"/>
    <col min="7" max="14" width="9.875" style="42" customWidth="1"/>
    <col min="15" max="15" width="16.375" style="42" customWidth="1"/>
    <col min="16" max="16" width="8.75" style="42" customWidth="1"/>
    <col min="17" max="16384" width="9" style="42" customWidth="1"/>
  </cols>
  <sheetData>
    <row r="1" spans="1:16" ht="22.5" customHeight="1">
      <c r="A1" s="13" t="s">
        <v>86</v>
      </c>
      <c r="D1" s="52"/>
    </row>
    <row r="2" spans="1:16" s="42" customFormat="1" ht="14.25">
      <c r="A2" s="44" t="s">
        <v>83</v>
      </c>
      <c r="E2" s="43"/>
      <c r="F2" s="43"/>
      <c r="P2" s="58" t="str">
        <f>SUBSTITUTE('Ｂ－４'!$C$6&amp;'Ｂ－４'!$C$7,"より","")</f>
        <v>市町村国保（国保連）、全国健康保険協会（協会けんぽ）秋田支部、後期高齢者医療広域連合（データは国保連）から提供いただいたレセプトデータ集計結果データ</v>
      </c>
    </row>
    <row r="3" spans="1:16" s="44" customFormat="1" ht="30.75" customHeight="1">
      <c r="A3" s="45" t="s">
        <v>45</v>
      </c>
      <c r="B3" s="45" t="s">
        <v>79</v>
      </c>
      <c r="C3" s="51" t="s">
        <v>12</v>
      </c>
      <c r="D3" s="51" t="s">
        <v>8</v>
      </c>
      <c r="E3" s="53" t="s">
        <v>37</v>
      </c>
      <c r="F3" s="53" t="s">
        <v>55</v>
      </c>
    </row>
    <row r="4" spans="1:16" s="1" customFormat="1" ht="18" customHeight="1">
      <c r="A4" s="17" t="s">
        <v>25</v>
      </c>
      <c r="B4" s="47">
        <v>105.4</v>
      </c>
      <c r="C4" s="47">
        <v>105.387709044814</v>
      </c>
      <c r="D4" s="47">
        <v>105.412292035154</v>
      </c>
      <c r="E4" s="54">
        <f t="shared" ref="E4:E28" si="0">ABS(B4-C4)</f>
        <v>1.2290955186003316e-002</v>
      </c>
      <c r="F4" s="54">
        <f t="shared" ref="F4:F28" si="1">ABS(B4-D4)</f>
        <v>1.2292035153990355e-002</v>
      </c>
    </row>
    <row r="5" spans="1:16" s="1" customFormat="1" ht="18" customHeight="1">
      <c r="A5" s="18" t="s">
        <v>49</v>
      </c>
      <c r="B5" s="48">
        <v>53.9</v>
      </c>
      <c r="C5" s="48">
        <v>53.886988476790599</v>
      </c>
      <c r="D5" s="48">
        <v>53.913013890130301</v>
      </c>
      <c r="E5" s="55">
        <f t="shared" si="0"/>
        <v>1.3011523209399911e-002</v>
      </c>
      <c r="F5" s="55">
        <f t="shared" si="1"/>
        <v>1.3013890130302741e-002</v>
      </c>
    </row>
    <row r="6" spans="1:16" s="1" customFormat="1" ht="18" customHeight="1">
      <c r="A6" s="18" t="s">
        <v>63</v>
      </c>
      <c r="B6" s="48">
        <v>50.7</v>
      </c>
      <c r="C6" s="48">
        <v>50.670691427391901</v>
      </c>
      <c r="D6" s="48">
        <v>50.729321342728497</v>
      </c>
      <c r="E6" s="55">
        <f t="shared" si="0"/>
        <v>2.9308572608101713e-002</v>
      </c>
      <c r="F6" s="55">
        <f t="shared" si="1"/>
        <v>2.932134272849396e-002</v>
      </c>
    </row>
    <row r="7" spans="1:16" s="1" customFormat="1" ht="18" customHeight="1">
      <c r="A7" s="18" t="s">
        <v>42</v>
      </c>
      <c r="B7" s="48">
        <v>84.1</v>
      </c>
      <c r="C7" s="48">
        <v>84.084644766557702</v>
      </c>
      <c r="D7" s="48">
        <v>84.115357346036404</v>
      </c>
      <c r="E7" s="55">
        <f t="shared" si="0"/>
        <v>1.5355233442292615e-002</v>
      </c>
      <c r="F7" s="55">
        <f t="shared" si="1"/>
        <v>1.5357346036410036e-002</v>
      </c>
    </row>
    <row r="8" spans="1:16" s="1" customFormat="1" ht="18" customHeight="1">
      <c r="A8" s="18" t="s">
        <v>72</v>
      </c>
      <c r="B8" s="48">
        <v>86.4</v>
      </c>
      <c r="C8" s="48">
        <v>86.348139767769993</v>
      </c>
      <c r="D8" s="48">
        <v>86.451883694779198</v>
      </c>
      <c r="E8" s="55">
        <f t="shared" si="0"/>
        <v>5.1860232230012571e-002</v>
      </c>
      <c r="F8" s="55">
        <f t="shared" si="1"/>
        <v>5.1883694779192524e-002</v>
      </c>
    </row>
    <row r="9" spans="1:16" s="1" customFormat="1" ht="18" customHeight="1">
      <c r="A9" s="18" t="s">
        <v>57</v>
      </c>
      <c r="B9" s="48">
        <v>109.7</v>
      </c>
      <c r="C9" s="48">
        <v>109.68560404876401</v>
      </c>
      <c r="D9" s="48">
        <v>109.71439737474</v>
      </c>
      <c r="E9" s="55">
        <f t="shared" si="0"/>
        <v>1.4395951235997018e-002</v>
      </c>
      <c r="F9" s="55">
        <f t="shared" si="1"/>
        <v>1.4397374739999691e-002</v>
      </c>
    </row>
    <row r="10" spans="1:16" s="1" customFormat="1" ht="18" customHeight="1">
      <c r="A10" s="18" t="s">
        <v>28</v>
      </c>
      <c r="B10" s="48">
        <v>148.19999999999999</v>
      </c>
      <c r="C10" s="48">
        <v>148.139972229943</v>
      </c>
      <c r="D10" s="48">
        <v>148.260046094036</v>
      </c>
      <c r="E10" s="55">
        <f t="shared" si="0"/>
        <v>6.0027770056990448e-002</v>
      </c>
      <c r="F10" s="55">
        <f t="shared" si="1"/>
        <v>6.00460940360108e-002</v>
      </c>
    </row>
    <row r="11" spans="1:16" s="1" customFormat="1" ht="18" customHeight="1">
      <c r="A11" s="18" t="s">
        <v>44</v>
      </c>
      <c r="B11" s="48">
        <v>117.6</v>
      </c>
      <c r="C11" s="48">
        <v>117.574591316637</v>
      </c>
      <c r="D11" s="48">
        <v>117.625412820176</v>
      </c>
      <c r="E11" s="55">
        <f t="shared" si="0"/>
        <v>2.5408683362996953e-002</v>
      </c>
      <c r="F11" s="55">
        <f t="shared" si="1"/>
        <v>2.5412820176001105e-002</v>
      </c>
    </row>
    <row r="12" spans="1:16" s="1" customFormat="1" ht="18" customHeight="1">
      <c r="A12" s="18" t="s">
        <v>52</v>
      </c>
      <c r="B12" s="48">
        <v>81.099999999999994</v>
      </c>
      <c r="C12" s="48">
        <v>81.068620837261506</v>
      </c>
      <c r="D12" s="48">
        <v>81.131388312718897</v>
      </c>
      <c r="E12" s="55">
        <f t="shared" si="0"/>
        <v>3.1379162738488731e-002</v>
      </c>
      <c r="F12" s="55">
        <f t="shared" si="1"/>
        <v>3.1388312718902966e-002</v>
      </c>
    </row>
    <row r="13" spans="1:16" s="1" customFormat="1" ht="18" customHeight="1">
      <c r="A13" s="18" t="s">
        <v>27</v>
      </c>
      <c r="B13" s="48">
        <v>109.1</v>
      </c>
      <c r="C13" s="48">
        <v>109.09305265259999</v>
      </c>
      <c r="D13" s="48">
        <v>109.106947680733</v>
      </c>
      <c r="E13" s="55">
        <f t="shared" si="0"/>
        <v>6.9473474000005808e-003</v>
      </c>
      <c r="F13" s="55">
        <f t="shared" si="1"/>
        <v>6.9476807330062229e-003</v>
      </c>
    </row>
    <row r="14" spans="1:16" s="1" customFormat="1" ht="18" customHeight="1">
      <c r="A14" s="18" t="s">
        <v>73</v>
      </c>
      <c r="B14" s="48">
        <v>143</v>
      </c>
      <c r="C14" s="48">
        <v>142.97820895024699</v>
      </c>
      <c r="D14" s="48">
        <v>143.02179355188801</v>
      </c>
      <c r="E14" s="55">
        <f t="shared" si="0"/>
        <v>2.1791049753005609e-002</v>
      </c>
      <c r="F14" s="55">
        <f t="shared" si="1"/>
        <v>2.1793551888009688e-002</v>
      </c>
    </row>
    <row r="15" spans="1:16" s="1" customFormat="1" ht="18" customHeight="1">
      <c r="A15" s="18" t="s">
        <v>74</v>
      </c>
      <c r="B15" s="48">
        <v>140.5</v>
      </c>
      <c r="C15" s="48">
        <v>140.47692163688899</v>
      </c>
      <c r="D15" s="48">
        <v>140.52308121956801</v>
      </c>
      <c r="E15" s="55">
        <f t="shared" si="0"/>
        <v>2.3078363111011413e-002</v>
      </c>
      <c r="F15" s="55">
        <f t="shared" si="1"/>
        <v>2.3081219568013012e-002</v>
      </c>
    </row>
    <row r="16" spans="1:16" s="1" customFormat="1" ht="18" customHeight="1">
      <c r="A16" s="18" t="s">
        <v>75</v>
      </c>
      <c r="B16" s="48">
        <v>146.1</v>
      </c>
      <c r="C16" s="48">
        <v>146.06274095638801</v>
      </c>
      <c r="D16" s="48">
        <v>146.13726620394701</v>
      </c>
      <c r="E16" s="55">
        <f t="shared" si="0"/>
        <v>3.7259043611982179e-002</v>
      </c>
      <c r="F16" s="55">
        <f t="shared" si="1"/>
        <v>3.7266203947012855e-002</v>
      </c>
    </row>
    <row r="17" spans="1:16" s="1" customFormat="1" ht="18" customHeight="1">
      <c r="A17" s="18" t="s">
        <v>10</v>
      </c>
      <c r="B17" s="48">
        <v>197.5</v>
      </c>
      <c r="C17" s="48">
        <v>197.44183646363399</v>
      </c>
      <c r="D17" s="48">
        <v>197.55817644457801</v>
      </c>
      <c r="E17" s="55">
        <f t="shared" si="0"/>
        <v>5.8163536366009794e-002</v>
      </c>
      <c r="F17" s="55">
        <f t="shared" si="1"/>
        <v>5.8176444578009523e-002</v>
      </c>
    </row>
    <row r="18" spans="1:16" s="1" customFormat="1" ht="18" customHeight="1">
      <c r="A18" s="18" t="s">
        <v>76</v>
      </c>
      <c r="B18" s="48">
        <v>81.099999999999994</v>
      </c>
      <c r="C18" s="48">
        <v>81.058175416366893</v>
      </c>
      <c r="D18" s="48">
        <v>81.141840840541903</v>
      </c>
      <c r="E18" s="55">
        <f t="shared" si="0"/>
        <v>4.1824583633101042e-002</v>
      </c>
      <c r="F18" s="55">
        <f t="shared" si="1"/>
        <v>4.1840840541908619e-002</v>
      </c>
    </row>
    <row r="19" spans="1:16" s="1" customFormat="1" ht="18" customHeight="1">
      <c r="A19" s="18" t="s">
        <v>20</v>
      </c>
      <c r="B19" s="48">
        <v>150</v>
      </c>
      <c r="C19" s="48">
        <v>149.92397685654001</v>
      </c>
      <c r="D19" s="48">
        <v>150.076052183244</v>
      </c>
      <c r="E19" s="55">
        <f t="shared" si="0"/>
        <v>7.6023143459991616e-002</v>
      </c>
      <c r="F19" s="55">
        <f t="shared" si="1"/>
        <v>7.6052183244001981e-002</v>
      </c>
    </row>
    <row r="20" spans="1:16" s="1" customFormat="1" ht="18" customHeight="1">
      <c r="A20" s="18" t="s">
        <v>77</v>
      </c>
      <c r="B20" s="48">
        <v>73.7</v>
      </c>
      <c r="C20" s="48">
        <v>73.689827851060102</v>
      </c>
      <c r="D20" s="48">
        <v>73.710173206839002</v>
      </c>
      <c r="E20" s="55">
        <f t="shared" si="0"/>
        <v>1.0172148939901149e-002</v>
      </c>
      <c r="F20" s="55">
        <f t="shared" si="1"/>
        <v>1.0173206838999249e-002</v>
      </c>
    </row>
    <row r="21" spans="1:16" s="1" customFormat="1" ht="18" customHeight="1">
      <c r="A21" s="18" t="s">
        <v>46</v>
      </c>
      <c r="B21" s="48">
        <v>67.5</v>
      </c>
      <c r="C21" s="48">
        <v>67.482926927941705</v>
      </c>
      <c r="D21" s="48">
        <v>67.517076326220007</v>
      </c>
      <c r="E21" s="55">
        <f t="shared" si="0"/>
        <v>1.7073072058295224e-002</v>
      </c>
      <c r="F21" s="55">
        <f t="shared" si="1"/>
        <v>1.7076326220006877e-002</v>
      </c>
    </row>
    <row r="22" spans="1:16" s="1" customFormat="1" ht="18" customHeight="1">
      <c r="A22" s="18" t="s">
        <v>69</v>
      </c>
      <c r="B22" s="48">
        <v>96.9</v>
      </c>
      <c r="C22" s="48">
        <v>96.888895946198602</v>
      </c>
      <c r="D22" s="48">
        <v>96.911105012581203</v>
      </c>
      <c r="E22" s="55">
        <f t="shared" si="0"/>
        <v>1.1104053801403779e-002</v>
      </c>
      <c r="F22" s="55">
        <f t="shared" si="1"/>
        <v>1.1105012581197116e-002</v>
      </c>
    </row>
    <row r="23" spans="1:16" s="1" customFormat="1" ht="18" customHeight="1">
      <c r="A23" s="18" t="s">
        <v>40</v>
      </c>
      <c r="B23" s="48">
        <v>102.1</v>
      </c>
      <c r="C23" s="48">
        <v>102.08061730818601</v>
      </c>
      <c r="D23" s="48">
        <v>102.11938546451999</v>
      </c>
      <c r="E23" s="55">
        <f t="shared" si="0"/>
        <v>1.9382691813987662e-002</v>
      </c>
      <c r="F23" s="55">
        <f t="shared" si="1"/>
        <v>1.9385464519999118e-002</v>
      </c>
    </row>
    <row r="24" spans="1:16" s="1" customFormat="1" ht="18" customHeight="1">
      <c r="A24" s="18" t="s">
        <v>0</v>
      </c>
      <c r="B24" s="48">
        <v>97.4</v>
      </c>
      <c r="C24" s="48">
        <v>97.377727641894296</v>
      </c>
      <c r="D24" s="48">
        <v>97.422276195937997</v>
      </c>
      <c r="E24" s="55">
        <f t="shared" si="0"/>
        <v>2.22723581057096e-002</v>
      </c>
      <c r="F24" s="55">
        <f t="shared" si="1"/>
        <v>2.2276195937990906e-002</v>
      </c>
    </row>
    <row r="25" spans="1:16" s="1" customFormat="1" ht="18" customHeight="1">
      <c r="A25" s="18" t="s">
        <v>78</v>
      </c>
      <c r="B25" s="48">
        <v>78.5</v>
      </c>
      <c r="C25" s="48">
        <v>78.490534731636302</v>
      </c>
      <c r="D25" s="48">
        <v>78.509466128322103</v>
      </c>
      <c r="E25" s="55">
        <f t="shared" si="0"/>
        <v>9.4652683636979873e-003</v>
      </c>
      <c r="F25" s="55">
        <f t="shared" si="1"/>
        <v>9.466128322102918e-003</v>
      </c>
    </row>
    <row r="26" spans="1:16" s="1" customFormat="1" ht="18" customHeight="1">
      <c r="A26" s="18" t="s">
        <v>18</v>
      </c>
      <c r="B26" s="48">
        <v>101.9</v>
      </c>
      <c r="C26" s="48">
        <v>101.885181565294</v>
      </c>
      <c r="D26" s="48">
        <v>101.91482005845501</v>
      </c>
      <c r="E26" s="55">
        <f t="shared" si="0"/>
        <v>1.4818434706000971e-002</v>
      </c>
      <c r="F26" s="55">
        <f t="shared" si="1"/>
        <v>1.4820058455001117e-002</v>
      </c>
    </row>
    <row r="27" spans="1:16" s="1" customFormat="1" ht="18" customHeight="1">
      <c r="A27" s="18" t="s">
        <v>41</v>
      </c>
      <c r="B27" s="48">
        <v>110</v>
      </c>
      <c r="C27" s="48">
        <v>109.973588579851</v>
      </c>
      <c r="D27" s="48">
        <v>110.026416198814</v>
      </c>
      <c r="E27" s="55">
        <f t="shared" si="0"/>
        <v>2.6411420149003106e-002</v>
      </c>
      <c r="F27" s="55">
        <f t="shared" si="1"/>
        <v>2.6416198814004588e-002</v>
      </c>
    </row>
    <row r="28" spans="1:16" s="1" customFormat="1" ht="18" customHeight="1">
      <c r="A28" s="19" t="s">
        <v>70</v>
      </c>
      <c r="B28" s="49">
        <v>118.3</v>
      </c>
      <c r="C28" s="49">
        <v>118.234249734502</v>
      </c>
      <c r="D28" s="49">
        <v>118.36577780889201</v>
      </c>
      <c r="E28" s="56">
        <f t="shared" si="0"/>
        <v>6.5750265497996452e-002</v>
      </c>
      <c r="F28" s="56">
        <f t="shared" si="1"/>
        <v>6.5777808892008238e-002</v>
      </c>
    </row>
    <row r="29" spans="1:16" ht="11.25" customHeight="1">
      <c r="A29" s="46"/>
      <c r="B29" s="50"/>
      <c r="C29" s="50"/>
      <c r="D29" s="50"/>
      <c r="E29" s="57"/>
      <c r="F29" s="57"/>
    </row>
    <row r="30" spans="1:16" ht="22.5" customHeight="1">
      <c r="A30" s="13" t="s">
        <v>86</v>
      </c>
      <c r="D30" s="52"/>
    </row>
    <row r="31" spans="1:16" s="42" customFormat="1" ht="14.25">
      <c r="A31" s="44" t="s">
        <v>62</v>
      </c>
      <c r="E31" s="43"/>
      <c r="F31" s="43"/>
      <c r="P31" s="58" t="str">
        <f>SUBSTITUTE('Ｂ－４'!$C$6&amp;'Ｂ－４'!$C$7,"より","")</f>
        <v>市町村国保（国保連）、全国健康保険協会（協会けんぽ）秋田支部、後期高齢者医療広域連合（データは国保連）から提供いただいたレセプトデータ集計結果データ</v>
      </c>
    </row>
    <row r="32" spans="1:16" s="44" customFormat="1" ht="30.75" customHeight="1">
      <c r="A32" s="45" t="s">
        <v>45</v>
      </c>
      <c r="B32" s="45" t="s">
        <v>79</v>
      </c>
      <c r="C32" s="51" t="s">
        <v>12</v>
      </c>
      <c r="D32" s="51" t="s">
        <v>8</v>
      </c>
      <c r="E32" s="53" t="s">
        <v>37</v>
      </c>
      <c r="F32" s="53" t="s">
        <v>55</v>
      </c>
    </row>
    <row r="33" spans="1:6" s="1" customFormat="1" ht="18" customHeight="1">
      <c r="A33" s="17" t="s">
        <v>25</v>
      </c>
      <c r="B33" s="47">
        <v>101.5</v>
      </c>
      <c r="C33" s="47">
        <v>101.48572863727</v>
      </c>
      <c r="D33" s="47">
        <v>101.51427287473101</v>
      </c>
      <c r="E33" s="54">
        <f t="shared" ref="E33:E57" si="2">ABS(B33-C33)</f>
        <v>1.4271362729999737e-002</v>
      </c>
      <c r="F33" s="54">
        <f t="shared" ref="F33:F57" si="3">ABS(B33-D33)</f>
        <v>1.4272874731005913e-002</v>
      </c>
    </row>
    <row r="34" spans="1:6" s="1" customFormat="1" ht="18" customHeight="1">
      <c r="A34" s="18" t="s">
        <v>49</v>
      </c>
      <c r="B34" s="48">
        <v>47.9</v>
      </c>
      <c r="C34" s="48">
        <v>47.885437256462701</v>
      </c>
      <c r="D34" s="48">
        <v>47.9145660799919</v>
      </c>
      <c r="E34" s="55">
        <f t="shared" si="2"/>
        <v>1.4562743537297251e-002</v>
      </c>
      <c r="F34" s="55">
        <f t="shared" si="3"/>
        <v>1.4566079991901404e-002</v>
      </c>
    </row>
    <row r="35" spans="1:6" s="1" customFormat="1" ht="18" customHeight="1">
      <c r="A35" s="18" t="s">
        <v>63</v>
      </c>
      <c r="B35" s="48">
        <v>61.8</v>
      </c>
      <c r="C35" s="48">
        <v>61.761283693309103</v>
      </c>
      <c r="D35" s="48">
        <v>61.838734588828899</v>
      </c>
      <c r="E35" s="55">
        <f t="shared" si="2"/>
        <v>3.8716306690893987e-002</v>
      </c>
      <c r="F35" s="55">
        <f t="shared" si="3"/>
        <v>3.8734588828901906e-002</v>
      </c>
    </row>
    <row r="36" spans="1:6" s="1" customFormat="1" ht="18" customHeight="1">
      <c r="A36" s="18" t="s">
        <v>42</v>
      </c>
      <c r="B36" s="48">
        <v>88</v>
      </c>
      <c r="C36" s="48">
        <v>87.981452795060093</v>
      </c>
      <c r="D36" s="48">
        <v>88.0185501505932</v>
      </c>
      <c r="E36" s="55">
        <f t="shared" si="2"/>
        <v>1.8547204939906692e-002</v>
      </c>
      <c r="F36" s="55">
        <f t="shared" si="3"/>
        <v>1.8550150593199533e-002</v>
      </c>
    </row>
    <row r="37" spans="1:6" s="1" customFormat="1" ht="18" customHeight="1">
      <c r="A37" s="18" t="s">
        <v>72</v>
      </c>
      <c r="B37" s="48">
        <v>83.9</v>
      </c>
      <c r="C37" s="48">
        <v>83.840929403870305</v>
      </c>
      <c r="D37" s="48">
        <v>83.959101945643397</v>
      </c>
      <c r="E37" s="55">
        <f t="shared" si="2"/>
        <v>5.9070596129700448e-002</v>
      </c>
      <c r="F37" s="55">
        <f t="shared" si="3"/>
        <v>5.9101945643391218e-002</v>
      </c>
    </row>
    <row r="38" spans="1:6" s="1" customFormat="1" ht="18" customHeight="1">
      <c r="A38" s="18" t="s">
        <v>57</v>
      </c>
      <c r="B38" s="48">
        <v>106.4</v>
      </c>
      <c r="C38" s="48">
        <v>106.38315896048</v>
      </c>
      <c r="D38" s="48">
        <v>106.416843048096</v>
      </c>
      <c r="E38" s="55">
        <f t="shared" si="2"/>
        <v>1.684103952000271e-002</v>
      </c>
      <c r="F38" s="55">
        <f t="shared" si="3"/>
        <v>1.6843048095992685e-002</v>
      </c>
    </row>
    <row r="39" spans="1:6" s="1" customFormat="1" ht="18" customHeight="1">
      <c r="A39" s="18" t="s">
        <v>28</v>
      </c>
      <c r="B39" s="48">
        <v>155.30000000000001</v>
      </c>
      <c r="C39" s="48">
        <v>155.228400021591</v>
      </c>
      <c r="D39" s="48">
        <v>155.37162485747601</v>
      </c>
      <c r="E39" s="55">
        <f t="shared" si="2"/>
        <v>7.1599978409011555e-002</v>
      </c>
      <c r="F39" s="55">
        <f t="shared" si="3"/>
        <v>7.1624857475995896e-002</v>
      </c>
    </row>
    <row r="40" spans="1:6" s="1" customFormat="1" ht="18" customHeight="1">
      <c r="A40" s="18" t="s">
        <v>44</v>
      </c>
      <c r="B40" s="48">
        <v>117.7</v>
      </c>
      <c r="C40" s="48">
        <v>117.66997594046001</v>
      </c>
      <c r="D40" s="48">
        <v>117.730029830958</v>
      </c>
      <c r="E40" s="55">
        <f t="shared" si="2"/>
        <v>3.0024059539996983e-002</v>
      </c>
      <c r="F40" s="55">
        <f t="shared" si="3"/>
        <v>3.0029830958000048e-002</v>
      </c>
    </row>
    <row r="41" spans="1:6" s="1" customFormat="1" ht="18" customHeight="1">
      <c r="A41" s="18" t="s">
        <v>52</v>
      </c>
      <c r="B41" s="48">
        <v>63.7</v>
      </c>
      <c r="C41" s="48">
        <v>63.6672111059993</v>
      </c>
      <c r="D41" s="48">
        <v>63.732801614653297</v>
      </c>
      <c r="E41" s="55">
        <f t="shared" si="2"/>
        <v>3.278889400070284e-002</v>
      </c>
      <c r="F41" s="55">
        <f t="shared" si="3"/>
        <v>3.2801614653294564e-002</v>
      </c>
    </row>
    <row r="42" spans="1:6" s="1" customFormat="1" ht="18" customHeight="1">
      <c r="A42" s="18" t="s">
        <v>27</v>
      </c>
      <c r="B42" s="48">
        <v>108.4</v>
      </c>
      <c r="C42" s="48">
        <v>108.39182046262199</v>
      </c>
      <c r="D42" s="48">
        <v>108.408180002425</v>
      </c>
      <c r="E42" s="55">
        <f t="shared" si="2"/>
        <v>8.1795373780124692e-003</v>
      </c>
      <c r="F42" s="55">
        <f t="shared" si="3"/>
        <v>8.1800024249929493e-003</v>
      </c>
    </row>
    <row r="43" spans="1:6" s="1" customFormat="1" ht="18" customHeight="1">
      <c r="A43" s="18" t="s">
        <v>73</v>
      </c>
      <c r="B43" s="48">
        <v>144.1</v>
      </c>
      <c r="C43" s="48">
        <v>144.07448337902801</v>
      </c>
      <c r="D43" s="48">
        <v>144.125520025681</v>
      </c>
      <c r="E43" s="55">
        <f t="shared" si="2"/>
        <v>2.5516620971984594e-002</v>
      </c>
      <c r="F43" s="55">
        <f t="shared" si="3"/>
        <v>2.5520025681004199e-002</v>
      </c>
    </row>
    <row r="44" spans="1:6" s="1" customFormat="1" ht="18" customHeight="1">
      <c r="A44" s="18" t="s">
        <v>74</v>
      </c>
      <c r="B44" s="48">
        <v>145.9</v>
      </c>
      <c r="C44" s="48">
        <v>145.87239754466501</v>
      </c>
      <c r="D44" s="48">
        <v>145.92760639030399</v>
      </c>
      <c r="E44" s="55">
        <f t="shared" si="2"/>
        <v>2.7602455334999831e-002</v>
      </c>
      <c r="F44" s="55">
        <f t="shared" si="3"/>
        <v>2.7606390303986927e-002</v>
      </c>
    </row>
    <row r="45" spans="1:6" s="1" customFormat="1" ht="18" customHeight="1">
      <c r="A45" s="18" t="s">
        <v>75</v>
      </c>
      <c r="B45" s="48">
        <v>168.8</v>
      </c>
      <c r="C45" s="48">
        <v>168.75242859468901</v>
      </c>
      <c r="D45" s="48">
        <v>168.847581508243</v>
      </c>
      <c r="E45" s="55">
        <f t="shared" si="2"/>
        <v>4.75714053110039e-002</v>
      </c>
      <c r="F45" s="55">
        <f t="shared" si="3"/>
        <v>4.7581508242984683e-002</v>
      </c>
    </row>
    <row r="46" spans="1:6" s="1" customFormat="1" ht="18" customHeight="1">
      <c r="A46" s="18" t="s">
        <v>10</v>
      </c>
      <c r="B46" s="48">
        <v>234.3</v>
      </c>
      <c r="C46" s="48">
        <v>234.22462011874501</v>
      </c>
      <c r="D46" s="48">
        <v>234.37539815712501</v>
      </c>
      <c r="E46" s="55">
        <f t="shared" si="2"/>
        <v>7.5379881255003056e-002</v>
      </c>
      <c r="F46" s="55">
        <f t="shared" si="3"/>
        <v>7.5398157124993759e-002</v>
      </c>
    </row>
    <row r="47" spans="1:6" s="1" customFormat="1" ht="18" customHeight="1">
      <c r="A47" s="18" t="s">
        <v>76</v>
      </c>
      <c r="B47" s="48">
        <v>80</v>
      </c>
      <c r="C47" s="48">
        <v>79.951667482018294</v>
      </c>
      <c r="D47" s="48">
        <v>80.048354527473506</v>
      </c>
      <c r="E47" s="55">
        <f t="shared" si="2"/>
        <v>4.8332517981705791e-002</v>
      </c>
      <c r="F47" s="55">
        <f t="shared" si="3"/>
        <v>4.8354527473506437e-002</v>
      </c>
    </row>
    <row r="48" spans="1:6" s="1" customFormat="1" ht="18" customHeight="1">
      <c r="A48" s="18" t="s">
        <v>20</v>
      </c>
      <c r="B48" s="48">
        <v>153.19999999999999</v>
      </c>
      <c r="C48" s="48">
        <v>153.114162832408</v>
      </c>
      <c r="D48" s="48">
        <v>153.285873416962</v>
      </c>
      <c r="E48" s="55">
        <f t="shared" si="2"/>
        <v>8.5837167591989783e-002</v>
      </c>
      <c r="F48" s="55">
        <f t="shared" si="3"/>
        <v>8.5873416962016336e-002</v>
      </c>
    </row>
    <row r="49" spans="1:16" s="1" customFormat="1" ht="18" customHeight="1">
      <c r="A49" s="18" t="s">
        <v>77</v>
      </c>
      <c r="B49" s="48">
        <v>80.2</v>
      </c>
      <c r="C49" s="48">
        <v>80.187503150148601</v>
      </c>
      <c r="D49" s="48">
        <v>80.212498317148999</v>
      </c>
      <c r="E49" s="55">
        <f t="shared" si="2"/>
        <v>1.2496849851402203e-002</v>
      </c>
      <c r="F49" s="55">
        <f t="shared" si="3"/>
        <v>1.2498317148995852e-002</v>
      </c>
    </row>
    <row r="50" spans="1:16" s="1" customFormat="1" ht="18" customHeight="1">
      <c r="A50" s="18" t="s">
        <v>46</v>
      </c>
      <c r="B50" s="48">
        <v>77.3</v>
      </c>
      <c r="C50" s="48">
        <v>77.278456356957307</v>
      </c>
      <c r="D50" s="48">
        <v>77.321548167701195</v>
      </c>
      <c r="E50" s="55">
        <f t="shared" si="2"/>
        <v>2.1543643042690519e-002</v>
      </c>
      <c r="F50" s="55">
        <f t="shared" si="3"/>
        <v>2.154816770119794e-002</v>
      </c>
    </row>
    <row r="51" spans="1:16" s="1" customFormat="1" ht="18" customHeight="1">
      <c r="A51" s="18" t="s">
        <v>69</v>
      </c>
      <c r="B51" s="48">
        <v>87.3</v>
      </c>
      <c r="C51" s="48">
        <v>87.287557720735293</v>
      </c>
      <c r="D51" s="48">
        <v>87.312443615470201</v>
      </c>
      <c r="E51" s="55">
        <f t="shared" si="2"/>
        <v>1.244227926470387e-002</v>
      </c>
      <c r="F51" s="55">
        <f t="shared" si="3"/>
        <v>1.2443615470203895e-002</v>
      </c>
    </row>
    <row r="52" spans="1:16" s="1" customFormat="1" ht="18" customHeight="1">
      <c r="A52" s="18" t="s">
        <v>40</v>
      </c>
      <c r="B52" s="48">
        <v>105.3</v>
      </c>
      <c r="C52" s="48">
        <v>105.276883374203</v>
      </c>
      <c r="D52" s="48">
        <v>105.323120449908</v>
      </c>
      <c r="E52" s="55">
        <f t="shared" si="2"/>
        <v>2.3116625797001689e-002</v>
      </c>
      <c r="F52" s="55">
        <f t="shared" si="3"/>
        <v>2.3120449908006435e-002</v>
      </c>
    </row>
    <row r="53" spans="1:16" s="1" customFormat="1" ht="18" customHeight="1">
      <c r="A53" s="18" t="s">
        <v>0</v>
      </c>
      <c r="B53" s="48">
        <v>102</v>
      </c>
      <c r="C53" s="48">
        <v>101.973242181703</v>
      </c>
      <c r="D53" s="48">
        <v>102.02676310790601</v>
      </c>
      <c r="E53" s="55">
        <f t="shared" si="2"/>
        <v>2.6757818296999858e-002</v>
      </c>
      <c r="F53" s="55">
        <f t="shared" si="3"/>
        <v>2.6763107906006667e-002</v>
      </c>
    </row>
    <row r="54" spans="1:16" s="1" customFormat="1" ht="18" customHeight="1">
      <c r="A54" s="18" t="s">
        <v>78</v>
      </c>
      <c r="B54" s="48">
        <v>83.9</v>
      </c>
      <c r="C54" s="48">
        <v>83.888596747885302</v>
      </c>
      <c r="D54" s="48">
        <v>83.911404419948994</v>
      </c>
      <c r="E54" s="55">
        <f t="shared" si="2"/>
        <v>1.1403252114703832e-002</v>
      </c>
      <c r="F54" s="55">
        <f t="shared" si="3"/>
        <v>1.140441994898822e-002</v>
      </c>
    </row>
    <row r="55" spans="1:16" s="1" customFormat="1" ht="18" customHeight="1">
      <c r="A55" s="18" t="s">
        <v>18</v>
      </c>
      <c r="B55" s="48">
        <v>98.9</v>
      </c>
      <c r="C55" s="48">
        <v>98.883082064836799</v>
      </c>
      <c r="D55" s="48">
        <v>98.916920115855106</v>
      </c>
      <c r="E55" s="55">
        <f t="shared" si="2"/>
        <v>1.6917935163206721e-002</v>
      </c>
      <c r="F55" s="55">
        <f t="shared" si="3"/>
        <v>1.6920115855100448e-002</v>
      </c>
    </row>
    <row r="56" spans="1:16" s="1" customFormat="1" ht="18" customHeight="1">
      <c r="A56" s="18" t="s">
        <v>41</v>
      </c>
      <c r="B56" s="48">
        <v>80.2</v>
      </c>
      <c r="C56" s="48">
        <v>80.173941237418902</v>
      </c>
      <c r="D56" s="48">
        <v>80.226065143358397</v>
      </c>
      <c r="E56" s="55">
        <f t="shared" si="2"/>
        <v>2.6058762581101291e-002</v>
      </c>
      <c r="F56" s="55">
        <f t="shared" si="3"/>
        <v>2.6065143358394494e-002</v>
      </c>
    </row>
    <row r="57" spans="1:16" s="1" customFormat="1" ht="18" customHeight="1">
      <c r="A57" s="19" t="s">
        <v>70</v>
      </c>
      <c r="B57" s="49">
        <v>155.5</v>
      </c>
      <c r="C57" s="49">
        <v>155.41220809839501</v>
      </c>
      <c r="D57" s="49">
        <v>155.587829260002</v>
      </c>
      <c r="E57" s="56">
        <f t="shared" si="2"/>
        <v>8.7791901604987288e-002</v>
      </c>
      <c r="F57" s="56">
        <f t="shared" si="3"/>
        <v>8.782926000199609e-002</v>
      </c>
    </row>
    <row r="58" spans="1:16" ht="11.25" customHeight="1">
      <c r="A58" s="46"/>
      <c r="B58" s="50"/>
      <c r="C58" s="50"/>
      <c r="D58" s="50"/>
      <c r="E58" s="57"/>
      <c r="F58" s="57"/>
    </row>
    <row r="59" spans="1:16" ht="22.5" customHeight="1">
      <c r="A59" s="13" t="s">
        <v>86</v>
      </c>
      <c r="D59" s="52"/>
    </row>
    <row r="60" spans="1:16" s="42" customFormat="1" ht="14.25">
      <c r="A60" s="44" t="s">
        <v>1</v>
      </c>
      <c r="E60" s="43"/>
      <c r="F60" s="43"/>
      <c r="P60" s="58" t="str">
        <f>SUBSTITUTE('Ｂ－４'!$C$6&amp;'Ｂ－４'!$C$7,"より","")</f>
        <v>市町村国保（国保連）、全国健康保険協会（協会けんぽ）秋田支部、後期高齢者医療広域連合（データは国保連）から提供いただいたレセプトデータ集計結果データ</v>
      </c>
    </row>
    <row r="61" spans="1:16" s="44" customFormat="1" ht="30.75" customHeight="1">
      <c r="A61" s="45" t="s">
        <v>45</v>
      </c>
      <c r="B61" s="45" t="s">
        <v>79</v>
      </c>
      <c r="C61" s="51" t="s">
        <v>12</v>
      </c>
      <c r="D61" s="51" t="s">
        <v>8</v>
      </c>
      <c r="E61" s="53" t="s">
        <v>37</v>
      </c>
      <c r="F61" s="53" t="s">
        <v>55</v>
      </c>
    </row>
    <row r="62" spans="1:16" s="1" customFormat="1" ht="18" customHeight="1">
      <c r="A62" s="17" t="s">
        <v>25</v>
      </c>
      <c r="B62" s="47">
        <v>117.6</v>
      </c>
      <c r="C62" s="47">
        <v>117.575455601165</v>
      </c>
      <c r="D62" s="47">
        <v>117.624548258985</v>
      </c>
      <c r="E62" s="54">
        <f t="shared" ref="E62:E86" si="4">ABS(B62-C62)</f>
        <v>2.4544398834990488e-002</v>
      </c>
      <c r="F62" s="54">
        <f t="shared" ref="F62:F86" si="5">ABS(B62-D62)</f>
        <v>2.454825898500701e-002</v>
      </c>
    </row>
    <row r="63" spans="1:16" s="1" customFormat="1" ht="18" customHeight="1">
      <c r="A63" s="18" t="s">
        <v>49</v>
      </c>
      <c r="B63" s="48">
        <v>71</v>
      </c>
      <c r="C63" s="48">
        <v>70.971806833389905</v>
      </c>
      <c r="D63" s="48">
        <v>71.028201603659994</v>
      </c>
      <c r="E63" s="55">
        <f t="shared" si="4"/>
        <v>2.8193166610094522e-002</v>
      </c>
      <c r="F63" s="55">
        <f t="shared" si="5"/>
        <v>2.8201603659994134e-002</v>
      </c>
    </row>
    <row r="64" spans="1:16" s="1" customFormat="1" ht="18" customHeight="1">
      <c r="A64" s="18" t="s">
        <v>63</v>
      </c>
      <c r="B64" s="48">
        <v>26.5</v>
      </c>
      <c r="C64" s="48">
        <v>26.460264612762799</v>
      </c>
      <c r="D64" s="48">
        <v>26.5397803227062</v>
      </c>
      <c r="E64" s="55">
        <f t="shared" si="4"/>
        <v>3.9735387237200825e-002</v>
      </c>
      <c r="F64" s="55">
        <f t="shared" si="5"/>
        <v>3.9780322706199911e-002</v>
      </c>
    </row>
    <row r="65" spans="1:6" s="1" customFormat="1" ht="18" customHeight="1">
      <c r="A65" s="18" t="s">
        <v>42</v>
      </c>
      <c r="B65" s="48">
        <v>74.7</v>
      </c>
      <c r="C65" s="48">
        <v>74.672698604464799</v>
      </c>
      <c r="D65" s="48">
        <v>74.727308915247207</v>
      </c>
      <c r="E65" s="55">
        <f t="shared" si="4"/>
        <v>2.7301395535204165e-002</v>
      </c>
      <c r="F65" s="55">
        <f t="shared" si="5"/>
        <v>2.7308915247203913e-002</v>
      </c>
    </row>
    <row r="66" spans="1:6" s="1" customFormat="1" ht="18" customHeight="1">
      <c r="A66" s="18" t="s">
        <v>72</v>
      </c>
      <c r="B66" s="48">
        <v>84.9</v>
      </c>
      <c r="C66" s="48">
        <v>84.802521234472493</v>
      </c>
      <c r="D66" s="48">
        <v>84.997563155515095</v>
      </c>
      <c r="E66" s="55">
        <f t="shared" si="4"/>
        <v>9.7478765527512223e-002</v>
      </c>
      <c r="F66" s="55">
        <f t="shared" si="5"/>
        <v>9.7563155515089761e-002</v>
      </c>
    </row>
    <row r="67" spans="1:6" s="1" customFormat="1" ht="18" customHeight="1">
      <c r="A67" s="18" t="s">
        <v>57</v>
      </c>
      <c r="B67" s="48">
        <v>121.7</v>
      </c>
      <c r="C67" s="48">
        <v>121.67143619005</v>
      </c>
      <c r="D67" s="48">
        <v>121.72856886186401</v>
      </c>
      <c r="E67" s="55">
        <f t="shared" si="4"/>
        <v>2.8563809950000518e-002</v>
      </c>
      <c r="F67" s="55">
        <f t="shared" si="5"/>
        <v>2.8568861864002315e-002</v>
      </c>
    </row>
    <row r="68" spans="1:6" s="1" customFormat="1" ht="18" customHeight="1">
      <c r="A68" s="18" t="s">
        <v>28</v>
      </c>
      <c r="B68" s="48">
        <v>122.2</v>
      </c>
      <c r="C68" s="48">
        <v>122.096394190985</v>
      </c>
      <c r="D68" s="48">
        <v>122.303672028938</v>
      </c>
      <c r="E68" s="55">
        <f t="shared" si="4"/>
        <v>0.10360580901500782</v>
      </c>
      <c r="F68" s="55">
        <f t="shared" si="5"/>
        <v>0.10367202893799288</v>
      </c>
    </row>
    <row r="69" spans="1:6" s="1" customFormat="1" ht="18" customHeight="1">
      <c r="A69" s="18" t="s">
        <v>44</v>
      </c>
      <c r="B69" s="48">
        <v>118.4</v>
      </c>
      <c r="C69" s="48">
        <v>118.35188145150499</v>
      </c>
      <c r="D69" s="48">
        <v>118.44813328645201</v>
      </c>
      <c r="E69" s="55">
        <f t="shared" si="4"/>
        <v>4.8118548495011737e-002</v>
      </c>
      <c r="F69" s="55">
        <f t="shared" si="5"/>
        <v>4.8133286451999879e-002</v>
      </c>
    </row>
    <row r="70" spans="1:6" s="1" customFormat="1" ht="18" customHeight="1">
      <c r="A70" s="18" t="s">
        <v>52</v>
      </c>
      <c r="B70" s="48">
        <v>125.8</v>
      </c>
      <c r="C70" s="48">
        <v>125.72620465933601</v>
      </c>
      <c r="D70" s="48">
        <v>125.87382796887999</v>
      </c>
      <c r="E70" s="55">
        <f t="shared" si="4"/>
        <v>7.3795340663991738e-002</v>
      </c>
      <c r="F70" s="55">
        <f t="shared" si="5"/>
        <v>7.382796887999632e-002</v>
      </c>
    </row>
    <row r="71" spans="1:6" s="1" customFormat="1" ht="18" customHeight="1">
      <c r="A71" s="18" t="s">
        <v>27</v>
      </c>
      <c r="B71" s="48">
        <v>112.9</v>
      </c>
      <c r="C71" s="48">
        <v>112.88659957685699</v>
      </c>
      <c r="D71" s="48">
        <v>112.913401621604</v>
      </c>
      <c r="E71" s="55">
        <f t="shared" si="4"/>
        <v>1.3400423143011153e-002</v>
      </c>
      <c r="F71" s="55">
        <f t="shared" si="5"/>
        <v>1.3401621603989611e-002</v>
      </c>
    </row>
    <row r="72" spans="1:6" s="1" customFormat="1" ht="18" customHeight="1">
      <c r="A72" s="18" t="s">
        <v>73</v>
      </c>
      <c r="B72" s="48">
        <v>135</v>
      </c>
      <c r="C72" s="48">
        <v>134.959612947284</v>
      </c>
      <c r="D72" s="48">
        <v>135.04039615779001</v>
      </c>
      <c r="E72" s="55">
        <f t="shared" si="4"/>
        <v>4.0387052715999516e-002</v>
      </c>
      <c r="F72" s="55">
        <f t="shared" si="5"/>
        <v>4.0396157790013376e-002</v>
      </c>
    </row>
    <row r="73" spans="1:6" s="1" customFormat="1" ht="18" customHeight="1">
      <c r="A73" s="18" t="s">
        <v>74</v>
      </c>
      <c r="B73" s="48">
        <v>125.8</v>
      </c>
      <c r="C73" s="48">
        <v>125.758354860056</v>
      </c>
      <c r="D73" s="48">
        <v>125.84165552933599</v>
      </c>
      <c r="E73" s="55">
        <f t="shared" si="4"/>
        <v>4.1645139943994991e-002</v>
      </c>
      <c r="F73" s="55">
        <f t="shared" si="5"/>
        <v>4.1655529335997699e-002</v>
      </c>
    </row>
    <row r="74" spans="1:6" s="1" customFormat="1" ht="18" customHeight="1">
      <c r="A74" s="18" t="s">
        <v>75</v>
      </c>
      <c r="B74" s="48">
        <v>93.4</v>
      </c>
      <c r="C74" s="48">
        <v>93.344039002736096</v>
      </c>
      <c r="D74" s="48">
        <v>93.4559862695032</v>
      </c>
      <c r="E74" s="55">
        <f t="shared" si="4"/>
        <v>5.5960997263909462e-002</v>
      </c>
      <c r="F74" s="55">
        <f t="shared" si="5"/>
        <v>5.5986269503193853e-002</v>
      </c>
    </row>
    <row r="75" spans="1:6" s="1" customFormat="1" ht="18" customHeight="1">
      <c r="A75" s="18" t="s">
        <v>10</v>
      </c>
      <c r="B75" s="48">
        <v>113.9</v>
      </c>
      <c r="C75" s="48">
        <v>113.816693855415</v>
      </c>
      <c r="D75" s="48">
        <v>113.983352073726</v>
      </c>
      <c r="E75" s="55">
        <f t="shared" si="4"/>
        <v>8.3306144585009179e-002</v>
      </c>
      <c r="F75" s="55">
        <f t="shared" si="5"/>
        <v>8.3352073725990294e-002</v>
      </c>
    </row>
    <row r="76" spans="1:6" s="1" customFormat="1" ht="18" customHeight="1">
      <c r="A76" s="18" t="s">
        <v>76</v>
      </c>
      <c r="B76" s="48">
        <v>80.3</v>
      </c>
      <c r="C76" s="48">
        <v>80.2205140934593</v>
      </c>
      <c r="D76" s="48">
        <v>80.379545226040193</v>
      </c>
      <c r="E76" s="55">
        <f t="shared" si="4"/>
        <v>7.948590654069676e-002</v>
      </c>
      <c r="F76" s="55">
        <f t="shared" si="5"/>
        <v>7.9545226040195871e-002</v>
      </c>
    </row>
    <row r="77" spans="1:6" s="1" customFormat="1" ht="18" customHeight="1">
      <c r="A77" s="18" t="s">
        <v>20</v>
      </c>
      <c r="B77" s="48">
        <v>105.5</v>
      </c>
      <c r="C77" s="48">
        <v>105.374614240348</v>
      </c>
      <c r="D77" s="48">
        <v>105.62549812546899</v>
      </c>
      <c r="E77" s="55">
        <f t="shared" si="4"/>
        <v>0.12538575965200494</v>
      </c>
      <c r="F77" s="55">
        <f t="shared" si="5"/>
        <v>0.12549812546899375</v>
      </c>
    </row>
    <row r="78" spans="1:6" s="1" customFormat="1" ht="18" customHeight="1">
      <c r="A78" s="18" t="s">
        <v>77</v>
      </c>
      <c r="B78" s="48">
        <v>57.1</v>
      </c>
      <c r="C78" s="48">
        <v>57.083020853700901</v>
      </c>
      <c r="D78" s="48">
        <v>57.116982951065502</v>
      </c>
      <c r="E78" s="55">
        <f t="shared" si="4"/>
        <v>1.6979146299100023e-002</v>
      </c>
      <c r="F78" s="55">
        <f t="shared" si="5"/>
        <v>1.6982951065500629e-002</v>
      </c>
    </row>
    <row r="79" spans="1:6" s="1" customFormat="1" ht="18" customHeight="1">
      <c r="A79" s="18" t="s">
        <v>46</v>
      </c>
      <c r="B79" s="48">
        <v>42.9</v>
      </c>
      <c r="C79" s="48">
        <v>42.874164749911102</v>
      </c>
      <c r="D79" s="48">
        <v>42.925846977135301</v>
      </c>
      <c r="E79" s="55">
        <f t="shared" si="4"/>
        <v>2.5835250088896089e-002</v>
      </c>
      <c r="F79" s="55">
        <f t="shared" si="5"/>
        <v>2.5846977135302041e-002</v>
      </c>
    </row>
    <row r="80" spans="1:6" s="1" customFormat="1" ht="18" customHeight="1">
      <c r="A80" s="18" t="s">
        <v>69</v>
      </c>
      <c r="B80" s="48">
        <v>122.6</v>
      </c>
      <c r="C80" s="48">
        <v>122.57637251906699</v>
      </c>
      <c r="D80" s="48">
        <v>122.623630912137</v>
      </c>
      <c r="E80" s="55">
        <f t="shared" si="4"/>
        <v>2.3627480933001266e-002</v>
      </c>
      <c r="F80" s="55">
        <f t="shared" si="5"/>
        <v>2.3630912137008409e-002</v>
      </c>
    </row>
    <row r="81" spans="1:6" s="1" customFormat="1" ht="18" customHeight="1">
      <c r="A81" s="18" t="s">
        <v>40</v>
      </c>
      <c r="B81" s="48">
        <v>92.4</v>
      </c>
      <c r="C81" s="48">
        <v>92.365073356452498</v>
      </c>
      <c r="D81" s="48">
        <v>92.434936592960597</v>
      </c>
      <c r="E81" s="55">
        <f t="shared" si="4"/>
        <v>3.4926643547507297e-002</v>
      </c>
      <c r="F81" s="55">
        <f t="shared" si="5"/>
        <v>3.4936592960590929e-002</v>
      </c>
    </row>
    <row r="82" spans="1:6" s="1" customFormat="1" ht="18" customHeight="1">
      <c r="A82" s="18" t="s">
        <v>0</v>
      </c>
      <c r="B82" s="48">
        <v>84.1</v>
      </c>
      <c r="C82" s="48">
        <v>84.060762419609404</v>
      </c>
      <c r="D82" s="48">
        <v>84.139251377553506</v>
      </c>
      <c r="E82" s="55">
        <f t="shared" si="4"/>
        <v>3.9237580390590665e-002</v>
      </c>
      <c r="F82" s="55">
        <f t="shared" si="5"/>
        <v>3.9251377553512157e-002</v>
      </c>
    </row>
    <row r="83" spans="1:6" s="1" customFormat="1" ht="18" customHeight="1">
      <c r="A83" s="18" t="s">
        <v>78</v>
      </c>
      <c r="B83" s="48">
        <v>60.5</v>
      </c>
      <c r="C83" s="48">
        <v>60.484193289600299</v>
      </c>
      <c r="D83" s="48">
        <v>60.515809822471297</v>
      </c>
      <c r="E83" s="55">
        <f t="shared" si="4"/>
        <v>1.5806710399701274e-002</v>
      </c>
      <c r="F83" s="55">
        <f t="shared" si="5"/>
        <v>1.5809822471297252e-002</v>
      </c>
    </row>
    <row r="84" spans="1:6" s="1" customFormat="1" ht="18" customHeight="1">
      <c r="A84" s="18" t="s">
        <v>18</v>
      </c>
      <c r="B84" s="48">
        <v>103.6</v>
      </c>
      <c r="C84" s="48">
        <v>103.571392049735</v>
      </c>
      <c r="D84" s="48">
        <v>103.628613903321</v>
      </c>
      <c r="E84" s="55">
        <f t="shared" si="4"/>
        <v>2.8607950264998294e-002</v>
      </c>
      <c r="F84" s="55">
        <f t="shared" si="5"/>
        <v>2.8613903321001999e-002</v>
      </c>
    </row>
    <row r="85" spans="1:6" s="1" customFormat="1" ht="18" customHeight="1">
      <c r="A85" s="18" t="s">
        <v>41</v>
      </c>
      <c r="B85" s="48">
        <v>183.6</v>
      </c>
      <c r="C85" s="48">
        <v>183.53457428202501</v>
      </c>
      <c r="D85" s="48">
        <v>183.66544328805699</v>
      </c>
      <c r="E85" s="55">
        <f t="shared" si="4"/>
        <v>6.5425717974989084e-002</v>
      </c>
      <c r="F85" s="55">
        <f t="shared" si="5"/>
        <v>6.5443288056997062e-002</v>
      </c>
    </row>
    <row r="86" spans="1:6" s="1" customFormat="1" ht="18" customHeight="1">
      <c r="A86" s="19" t="s">
        <v>70</v>
      </c>
      <c r="B86" s="49">
        <v>13.2</v>
      </c>
      <c r="C86" s="49">
        <v>13.1582807226048</v>
      </c>
      <c r="D86" s="49">
        <v>13.2418188319258</v>
      </c>
      <c r="E86" s="56">
        <f t="shared" si="4"/>
        <v>4.1719277395198873e-002</v>
      </c>
      <c r="F86" s="56">
        <f t="shared" si="5"/>
        <v>4.1818831925800382e-002</v>
      </c>
    </row>
    <row r="87" spans="1:6" ht="11.25" customHeight="1">
      <c r="A87" s="46"/>
      <c r="B87" s="50"/>
      <c r="C87" s="50"/>
      <c r="D87" s="50"/>
      <c r="E87" s="57"/>
      <c r="F87" s="57"/>
    </row>
  </sheetData>
  <phoneticPr fontId="4"/>
  <dataValidations count="2">
    <dataValidation type="list" allowBlank="1" showDropDown="0" showInputMessage="1" showErrorMessage="0" sqref="D59 D30">
      <formula1>"01悪性新生物,02胃の悪性新生物,03大腸の悪性新生物,04肺の悪性新生物,05子宮の悪性新生物,06乳房の悪性新生物,07虚血性心疾患,08脳血管疾患,09糖尿病,10高血圧性疾患,11腎不全"</formula1>
    </dataValidation>
    <dataValidation allowBlank="1" showDropDown="0" showInputMessage="1" showErrorMessage="0" sqref="A2 A31 A60 D1"/>
  </dataValidations>
  <pageMargins left="0.70866141732283472" right="0.70866141732283472" top="0.74803149606299213" bottom="0.74803149606299213" header="0.31496062992125984" footer="0.31496062992125984"/>
  <pageSetup paperSize="9" fitToWidth="1" fitToHeight="3" orientation="landscape" usePrinterDefaults="1" horizontalDpi="300" verticalDpi="300" r:id="rId1"/>
  <headerFooter>
    <oddFooter>&amp;C&amp;P</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sheetPr>
    <tabColor rgb="FFFFFF00"/>
  </sheetPr>
  <dimension ref="A1:P87"/>
  <sheetViews>
    <sheetView view="pageBreakPreview" zoomScale="95" zoomScaleNormal="115" zoomScaleSheetLayoutView="95" workbookViewId="0">
      <selection activeCell="R42" sqref="R42"/>
    </sheetView>
  </sheetViews>
  <sheetFormatPr defaultRowHeight="12"/>
  <cols>
    <col min="1" max="1" width="11" style="42" customWidth="1"/>
    <col min="2" max="4" width="6.25" style="42" customWidth="1"/>
    <col min="5" max="6" width="7.125" style="43" hidden="1" customWidth="1"/>
    <col min="7" max="14" width="9.875" style="42" customWidth="1"/>
    <col min="15" max="15" width="16.375" style="42" customWidth="1"/>
    <col min="16" max="16" width="8.75" style="42" customWidth="1"/>
    <col min="17" max="16384" width="9" style="42" customWidth="1"/>
  </cols>
  <sheetData>
    <row r="1" spans="1:16" ht="22.5" customHeight="1">
      <c r="A1" s="13" t="s">
        <v>86</v>
      </c>
      <c r="D1" s="52"/>
    </row>
    <row r="2" spans="1:16" s="42" customFormat="1" ht="14.25">
      <c r="A2" s="44" t="s">
        <v>47</v>
      </c>
      <c r="E2" s="43"/>
      <c r="F2" s="43"/>
      <c r="P2" s="58" t="str">
        <f>SUBSTITUTE('Ｂ－４'!$C$6&amp;'Ｂ－４'!$C$7,"より","")</f>
        <v>市町村国保（国保連）、全国健康保険協会（協会けんぽ）秋田支部、後期高齢者医療広域連合（データは国保連）から提供いただいたレセプトデータ集計結果データ</v>
      </c>
    </row>
    <row r="3" spans="1:16" s="44" customFormat="1" ht="30.75" customHeight="1">
      <c r="A3" s="45" t="s">
        <v>45</v>
      </c>
      <c r="B3" s="45" t="s">
        <v>79</v>
      </c>
      <c r="C3" s="51" t="s">
        <v>12</v>
      </c>
      <c r="D3" s="51" t="s">
        <v>8</v>
      </c>
      <c r="E3" s="53" t="s">
        <v>37</v>
      </c>
      <c r="F3" s="53" t="s">
        <v>55</v>
      </c>
    </row>
    <row r="4" spans="1:16" s="1" customFormat="1" ht="18" customHeight="1">
      <c r="A4" s="17" t="s">
        <v>25</v>
      </c>
      <c r="B4" s="47">
        <v>88.5</v>
      </c>
      <c r="C4" s="47">
        <v>88.490565224851693</v>
      </c>
      <c r="D4" s="47">
        <v>88.509435533022398</v>
      </c>
      <c r="E4" s="54">
        <f t="shared" ref="E4:E28" si="0">ABS(B4-C4)</f>
        <v>9.4347751483070397e-003</v>
      </c>
      <c r="F4" s="54">
        <f t="shared" ref="F4:F28" si="1">ABS(B4-D4)</f>
        <v>9.4355330223976352e-003</v>
      </c>
    </row>
    <row r="5" spans="1:16" s="1" customFormat="1" ht="18" customHeight="1">
      <c r="A5" s="18" t="s">
        <v>49</v>
      </c>
      <c r="B5" s="48">
        <v>122.2</v>
      </c>
      <c r="C5" s="48">
        <v>122.18363957087701</v>
      </c>
      <c r="D5" s="48">
        <v>122.216362079577</v>
      </c>
      <c r="E5" s="55">
        <f t="shared" si="0"/>
        <v>1.6360429122997289e-002</v>
      </c>
      <c r="F5" s="55">
        <f t="shared" si="1"/>
        <v>1.6362079576992983e-002</v>
      </c>
    </row>
    <row r="6" spans="1:16" s="1" customFormat="1" ht="18" customHeight="1">
      <c r="A6" s="18" t="s">
        <v>63</v>
      </c>
      <c r="B6" s="48">
        <v>188.7</v>
      </c>
      <c r="C6" s="48">
        <v>188.65199167816101</v>
      </c>
      <c r="D6" s="48">
        <v>188.74801752593399</v>
      </c>
      <c r="E6" s="55">
        <f t="shared" si="0"/>
        <v>4.8008321838977963e-002</v>
      </c>
      <c r="F6" s="55">
        <f t="shared" si="1"/>
        <v>4.8017525934000105e-002</v>
      </c>
    </row>
    <row r="7" spans="1:16" s="1" customFormat="1" ht="18" customHeight="1">
      <c r="A7" s="18" t="s">
        <v>42</v>
      </c>
      <c r="B7" s="48">
        <v>103.5</v>
      </c>
      <c r="C7" s="48">
        <v>103.485645174997</v>
      </c>
      <c r="D7" s="48">
        <v>103.514356325178</v>
      </c>
      <c r="E7" s="55">
        <f t="shared" si="0"/>
        <v>1.4354825002996563e-002</v>
      </c>
      <c r="F7" s="55">
        <f t="shared" si="1"/>
        <v>1.4356325177999452e-002</v>
      </c>
    </row>
    <row r="8" spans="1:16" s="1" customFormat="1" ht="18" customHeight="1">
      <c r="A8" s="18" t="s">
        <v>72</v>
      </c>
      <c r="B8" s="48">
        <v>40.6</v>
      </c>
      <c r="C8" s="48">
        <v>40.569624455006903</v>
      </c>
      <c r="D8" s="48">
        <v>40.630392676081101</v>
      </c>
      <c r="E8" s="55">
        <f t="shared" si="0"/>
        <v>3.0375544993098913e-002</v>
      </c>
      <c r="F8" s="55">
        <f t="shared" si="1"/>
        <v>3.0392676081099523e-002</v>
      </c>
    </row>
    <row r="9" spans="1:16" s="1" customFormat="1" ht="18" customHeight="1">
      <c r="A9" s="18" t="s">
        <v>57</v>
      </c>
      <c r="B9" s="48">
        <v>99.6</v>
      </c>
      <c r="C9" s="48">
        <v>99.5885151336429</v>
      </c>
      <c r="D9" s="48">
        <v>99.611485864223297</v>
      </c>
      <c r="E9" s="55">
        <f t="shared" si="0"/>
        <v>1.1484866357093892e-002</v>
      </c>
      <c r="F9" s="55">
        <f t="shared" si="1"/>
        <v>1.1485864223303111e-002</v>
      </c>
    </row>
    <row r="10" spans="1:16" s="1" customFormat="1" ht="18" customHeight="1">
      <c r="A10" s="18" t="s">
        <v>28</v>
      </c>
      <c r="B10" s="48">
        <v>155.5</v>
      </c>
      <c r="C10" s="48">
        <v>155.44800456428601</v>
      </c>
      <c r="D10" s="48">
        <v>155.55200853788199</v>
      </c>
      <c r="E10" s="55">
        <f t="shared" si="0"/>
        <v>5.1995435713990901e-002</v>
      </c>
      <c r="F10" s="55">
        <f t="shared" si="1"/>
        <v>5.2008537881988559e-002</v>
      </c>
    </row>
    <row r="11" spans="1:16" s="1" customFormat="1" ht="18" customHeight="1">
      <c r="A11" s="18" t="s">
        <v>44</v>
      </c>
      <c r="B11" s="48">
        <v>104.6</v>
      </c>
      <c r="C11" s="48">
        <v>104.57992765693901</v>
      </c>
      <c r="D11" s="48">
        <v>104.620075245522</v>
      </c>
      <c r="E11" s="55">
        <f t="shared" si="0"/>
        <v>2.0072343060988374e-002</v>
      </c>
      <c r="F11" s="55">
        <f t="shared" si="1"/>
        <v>2.0075245522008345e-002</v>
      </c>
    </row>
    <row r="12" spans="1:16" s="1" customFormat="1" ht="18" customHeight="1">
      <c r="A12" s="18" t="s">
        <v>52</v>
      </c>
      <c r="B12" s="48">
        <v>97.8</v>
      </c>
      <c r="C12" s="48">
        <v>97.771097630940503</v>
      </c>
      <c r="D12" s="48">
        <v>97.828908805709602</v>
      </c>
      <c r="E12" s="55">
        <f t="shared" si="0"/>
        <v>2.8902369059494504e-002</v>
      </c>
      <c r="F12" s="55">
        <f t="shared" si="1"/>
        <v>2.890880570960519e-002</v>
      </c>
    </row>
    <row r="13" spans="1:16" s="1" customFormat="1" ht="18" customHeight="1">
      <c r="A13" s="18" t="s">
        <v>27</v>
      </c>
      <c r="B13" s="48">
        <v>117.9</v>
      </c>
      <c r="C13" s="48">
        <v>117.894018296068</v>
      </c>
      <c r="D13" s="48">
        <v>117.90598193259601</v>
      </c>
      <c r="E13" s="55">
        <f t="shared" si="0"/>
        <v>5.9817039320080312e-003</v>
      </c>
      <c r="F13" s="55">
        <f t="shared" si="1"/>
        <v>5.9819325960006609e-003</v>
      </c>
    </row>
    <row r="14" spans="1:16" s="1" customFormat="1" ht="18" customHeight="1">
      <c r="A14" s="18" t="s">
        <v>73</v>
      </c>
      <c r="B14" s="48">
        <v>132.19999999999999</v>
      </c>
      <c r="C14" s="48">
        <v>132.18243609408299</v>
      </c>
      <c r="D14" s="48">
        <v>132.21756566422701</v>
      </c>
      <c r="E14" s="55">
        <f t="shared" si="0"/>
        <v>1.7563905917000966e-002</v>
      </c>
      <c r="F14" s="55">
        <f t="shared" si="1"/>
        <v>1.7565664227021216e-002</v>
      </c>
    </row>
    <row r="15" spans="1:16" s="1" customFormat="1" ht="18" customHeight="1">
      <c r="A15" s="18" t="s">
        <v>74</v>
      </c>
      <c r="B15" s="48">
        <v>80.3</v>
      </c>
      <c r="C15" s="48">
        <v>80.285625078520994</v>
      </c>
      <c r="D15" s="48">
        <v>80.314376860549501</v>
      </c>
      <c r="E15" s="55">
        <f t="shared" si="0"/>
        <v>1.4374921479003433e-002</v>
      </c>
      <c r="F15" s="55">
        <f t="shared" si="1"/>
        <v>1.4376860549504045e-002</v>
      </c>
    </row>
    <row r="16" spans="1:16" s="1" customFormat="1" ht="18" customHeight="1">
      <c r="A16" s="18" t="s">
        <v>75</v>
      </c>
      <c r="B16" s="48">
        <v>113.8</v>
      </c>
      <c r="C16" s="48">
        <v>113.77217785743299</v>
      </c>
      <c r="D16" s="48">
        <v>113.8278272683</v>
      </c>
      <c r="E16" s="55">
        <f t="shared" si="0"/>
        <v>2.7822142567003993e-002</v>
      </c>
      <c r="F16" s="55">
        <f t="shared" si="1"/>
        <v>2.7827268300001151e-002</v>
      </c>
    </row>
    <row r="17" spans="1:16" s="1" customFormat="1" ht="18" customHeight="1">
      <c r="A17" s="18" t="s">
        <v>10</v>
      </c>
      <c r="B17" s="48">
        <v>47.9</v>
      </c>
      <c r="C17" s="48">
        <v>47.876116291132398</v>
      </c>
      <c r="D17" s="48">
        <v>47.923892684367502</v>
      </c>
      <c r="E17" s="55">
        <f t="shared" si="0"/>
        <v>2.3883708867600717e-002</v>
      </c>
      <c r="F17" s="55">
        <f t="shared" si="1"/>
        <v>2.3892684367503136e-002</v>
      </c>
    </row>
    <row r="18" spans="1:16" s="1" customFormat="1" ht="18" customHeight="1">
      <c r="A18" s="18" t="s">
        <v>76</v>
      </c>
      <c r="B18" s="48">
        <v>61.1</v>
      </c>
      <c r="C18" s="48">
        <v>61.069636689751903</v>
      </c>
      <c r="D18" s="48">
        <v>61.130374682518202</v>
      </c>
      <c r="E18" s="55">
        <f t="shared" si="0"/>
        <v>3.0363310248098685e-002</v>
      </c>
      <c r="F18" s="55">
        <f t="shared" si="1"/>
        <v>3.0374682518200302e-002</v>
      </c>
    </row>
    <row r="19" spans="1:16" s="1" customFormat="1" ht="18" customHeight="1">
      <c r="A19" s="18" t="s">
        <v>20</v>
      </c>
      <c r="B19" s="48">
        <v>47.2</v>
      </c>
      <c r="C19" s="48">
        <v>47.164968865107802</v>
      </c>
      <c r="D19" s="48">
        <v>47.235050733603103</v>
      </c>
      <c r="E19" s="55">
        <f t="shared" si="0"/>
        <v>3.5031134892200555e-002</v>
      </c>
      <c r="F19" s="55">
        <f t="shared" si="1"/>
        <v>3.505073360310007e-002</v>
      </c>
    </row>
    <row r="20" spans="1:16" s="1" customFormat="1" ht="18" customHeight="1">
      <c r="A20" s="18" t="s">
        <v>77</v>
      </c>
      <c r="B20" s="48">
        <v>95.6</v>
      </c>
      <c r="C20" s="48">
        <v>95.590347817511102</v>
      </c>
      <c r="D20" s="48">
        <v>95.609652916780803</v>
      </c>
      <c r="E20" s="55">
        <f t="shared" si="0"/>
        <v>9.6521824888924357e-003</v>
      </c>
      <c r="F20" s="55">
        <f t="shared" si="1"/>
        <v>9.6529167808085958e-003</v>
      </c>
    </row>
    <row r="21" spans="1:16" s="1" customFormat="1" ht="18" customHeight="1">
      <c r="A21" s="18" t="s">
        <v>46</v>
      </c>
      <c r="B21" s="48">
        <v>71.7</v>
      </c>
      <c r="C21" s="48">
        <v>71.685305139138194</v>
      </c>
      <c r="D21" s="48">
        <v>71.714697130295406</v>
      </c>
      <c r="E21" s="55">
        <f t="shared" si="0"/>
        <v>1.4694860861808934e-002</v>
      </c>
      <c r="F21" s="55">
        <f t="shared" si="1"/>
        <v>1.4697130295402872e-002</v>
      </c>
    </row>
    <row r="22" spans="1:16" s="1" customFormat="1" ht="18" customHeight="1">
      <c r="A22" s="18" t="s">
        <v>69</v>
      </c>
      <c r="B22" s="48">
        <v>107.6</v>
      </c>
      <c r="C22" s="48">
        <v>107.59023162237401</v>
      </c>
      <c r="D22" s="48">
        <v>107.609769045824</v>
      </c>
      <c r="E22" s="55">
        <f t="shared" si="0"/>
        <v>9.768377625988478e-003</v>
      </c>
      <c r="F22" s="55">
        <f t="shared" si="1"/>
        <v>9.7690458240009548e-003</v>
      </c>
    </row>
    <row r="23" spans="1:16" s="1" customFormat="1" ht="18" customHeight="1">
      <c r="A23" s="18" t="s">
        <v>40</v>
      </c>
      <c r="B23" s="48">
        <v>75.3</v>
      </c>
      <c r="C23" s="48">
        <v>75.286041852111694</v>
      </c>
      <c r="D23" s="48">
        <v>75.313960097556105</v>
      </c>
      <c r="E23" s="55">
        <f t="shared" si="0"/>
        <v>1.3958147888303074e-002</v>
      </c>
      <c r="F23" s="55">
        <f t="shared" si="1"/>
        <v>1.3960097556108053e-002</v>
      </c>
    </row>
    <row r="24" spans="1:16" s="1" customFormat="1" ht="18" customHeight="1">
      <c r="A24" s="18" t="s">
        <v>0</v>
      </c>
      <c r="B24" s="48">
        <v>94.1</v>
      </c>
      <c r="C24" s="48">
        <v>94.081766057158603</v>
      </c>
      <c r="D24" s="48">
        <v>94.118236605245599</v>
      </c>
      <c r="E24" s="55">
        <f t="shared" si="0"/>
        <v>1.8233942841391126e-002</v>
      </c>
      <c r="F24" s="55">
        <f t="shared" si="1"/>
        <v>1.8236605245604665e-002</v>
      </c>
    </row>
    <row r="25" spans="1:16" s="1" customFormat="1" ht="18" customHeight="1">
      <c r="A25" s="18" t="s">
        <v>78</v>
      </c>
      <c r="B25" s="48">
        <v>70.900000000000006</v>
      </c>
      <c r="C25" s="48">
        <v>70.892478795306801</v>
      </c>
      <c r="D25" s="48">
        <v>70.907521805874893</v>
      </c>
      <c r="E25" s="55">
        <f t="shared" si="0"/>
        <v>7.5212046932051635e-003</v>
      </c>
      <c r="F25" s="55">
        <f t="shared" si="1"/>
        <v>7.5218058748873773e-003</v>
      </c>
    </row>
    <row r="26" spans="1:16" s="1" customFormat="1" ht="18" customHeight="1">
      <c r="A26" s="18" t="s">
        <v>18</v>
      </c>
      <c r="B26" s="48">
        <v>81.2</v>
      </c>
      <c r="C26" s="48">
        <v>81.188993042463196</v>
      </c>
      <c r="D26" s="48">
        <v>81.211008081790098</v>
      </c>
      <c r="E26" s="55">
        <f t="shared" si="0"/>
        <v>1.1006957536807249e-002</v>
      </c>
      <c r="F26" s="55">
        <f t="shared" si="1"/>
        <v>1.1008081790095048e-002</v>
      </c>
    </row>
    <row r="27" spans="1:16" s="1" customFormat="1" ht="18" customHeight="1">
      <c r="A27" s="18" t="s">
        <v>41</v>
      </c>
      <c r="B27" s="48">
        <v>96.6</v>
      </c>
      <c r="C27" s="48">
        <v>96.579393433540702</v>
      </c>
      <c r="D27" s="48">
        <v>96.620609878855205</v>
      </c>
      <c r="E27" s="55">
        <f t="shared" si="0"/>
        <v>2.0606566459292708e-002</v>
      </c>
      <c r="F27" s="55">
        <f t="shared" si="1"/>
        <v>2.060987885521115e-002</v>
      </c>
    </row>
    <row r="28" spans="1:16" s="1" customFormat="1" ht="18" customHeight="1">
      <c r="A28" s="19" t="s">
        <v>70</v>
      </c>
      <c r="B28" s="49">
        <v>66.400000000000006</v>
      </c>
      <c r="C28" s="49">
        <v>66.358993556134294</v>
      </c>
      <c r="D28" s="49">
        <v>66.441025531898603</v>
      </c>
      <c r="E28" s="56">
        <f t="shared" si="0"/>
        <v>4.1006443865711617e-002</v>
      </c>
      <c r="F28" s="56">
        <f t="shared" si="1"/>
        <v>4.1025531898597478e-002</v>
      </c>
    </row>
    <row r="29" spans="1:16" ht="11.25" customHeight="1">
      <c r="A29" s="46"/>
      <c r="B29" s="50"/>
      <c r="C29" s="50"/>
      <c r="D29" s="50"/>
      <c r="E29" s="57"/>
      <c r="F29" s="57"/>
    </row>
    <row r="30" spans="1:16" ht="22.5" customHeight="1">
      <c r="A30" s="13" t="s">
        <v>86</v>
      </c>
      <c r="D30" s="52"/>
    </row>
    <row r="31" spans="1:16" s="42" customFormat="1" ht="14.25">
      <c r="A31" s="44" t="s">
        <v>11</v>
      </c>
      <c r="E31" s="43"/>
      <c r="F31" s="43"/>
      <c r="P31" s="58" t="str">
        <f>SUBSTITUTE('Ｂ－４'!$C$6&amp;'Ｂ－４'!$C$7,"より","")</f>
        <v>市町村国保（国保連）、全国健康保険協会（協会けんぽ）秋田支部、後期高齢者医療広域連合（データは国保連）から提供いただいたレセプトデータ集計結果データ</v>
      </c>
    </row>
    <row r="32" spans="1:16" s="44" customFormat="1" ht="30.75" customHeight="1">
      <c r="A32" s="45" t="s">
        <v>45</v>
      </c>
      <c r="B32" s="45" t="s">
        <v>79</v>
      </c>
      <c r="C32" s="51" t="s">
        <v>12</v>
      </c>
      <c r="D32" s="51" t="s">
        <v>8</v>
      </c>
      <c r="E32" s="53" t="s">
        <v>37</v>
      </c>
      <c r="F32" s="53" t="s">
        <v>55</v>
      </c>
    </row>
    <row r="33" spans="1:6" s="1" customFormat="1" ht="18" customHeight="1">
      <c r="A33" s="17" t="s">
        <v>25</v>
      </c>
      <c r="B33" s="47">
        <v>93.4</v>
      </c>
      <c r="C33" s="47">
        <v>93.387486467450003</v>
      </c>
      <c r="D33" s="47">
        <v>93.4125147958257</v>
      </c>
      <c r="E33" s="54">
        <f t="shared" ref="E33:E57" si="2">ABS(B33-C33)</f>
        <v>1.2513532550002537e-002</v>
      </c>
      <c r="F33" s="54">
        <f t="shared" ref="F33:F57" si="3">ABS(B33-D33)</f>
        <v>1.2514795825694591e-002</v>
      </c>
    </row>
    <row r="34" spans="1:6" s="1" customFormat="1" ht="18" customHeight="1">
      <c r="A34" s="18" t="s">
        <v>49</v>
      </c>
      <c r="B34" s="48">
        <v>118.6</v>
      </c>
      <c r="C34" s="48">
        <v>118.579181731489</v>
      </c>
      <c r="D34" s="48">
        <v>118.620821022117</v>
      </c>
      <c r="E34" s="55">
        <f t="shared" si="2"/>
        <v>2.0818268510993221e-002</v>
      </c>
      <c r="F34" s="55">
        <f t="shared" si="3"/>
        <v>2.0821022117004873e-002</v>
      </c>
    </row>
    <row r="35" spans="1:6" s="1" customFormat="1" ht="18" customHeight="1">
      <c r="A35" s="18" t="s">
        <v>63</v>
      </c>
      <c r="B35" s="48">
        <v>213</v>
      </c>
      <c r="C35" s="48">
        <v>212.93336440246301</v>
      </c>
      <c r="D35" s="48">
        <v>213.066651307309</v>
      </c>
      <c r="E35" s="55">
        <f t="shared" si="2"/>
        <v>6.6635597536986779e-002</v>
      </c>
      <c r="F35" s="55">
        <f t="shared" si="3"/>
        <v>6.6651307309001595e-002</v>
      </c>
    </row>
    <row r="36" spans="1:6" s="1" customFormat="1" ht="18" customHeight="1">
      <c r="A36" s="18" t="s">
        <v>42</v>
      </c>
      <c r="B36" s="48">
        <v>98.7</v>
      </c>
      <c r="C36" s="48">
        <v>98.6819086800311</v>
      </c>
      <c r="D36" s="48">
        <v>98.7180938187187</v>
      </c>
      <c r="E36" s="55">
        <f t="shared" si="2"/>
        <v>1.8091319968903008e-002</v>
      </c>
      <c r="F36" s="55">
        <f t="shared" si="3"/>
        <v>1.8093818718696753e-002</v>
      </c>
    </row>
    <row r="37" spans="1:6" s="1" customFormat="1" ht="18" customHeight="1">
      <c r="A37" s="18" t="s">
        <v>72</v>
      </c>
      <c r="B37" s="48">
        <v>58.9</v>
      </c>
      <c r="C37" s="48">
        <v>58.8538456852149</v>
      </c>
      <c r="D37" s="48">
        <v>58.946181578334702</v>
      </c>
      <c r="E37" s="55">
        <f t="shared" si="2"/>
        <v>4.6154314785098904e-002</v>
      </c>
      <c r="F37" s="55">
        <f t="shared" si="3"/>
        <v>4.6181578334703488e-002</v>
      </c>
    </row>
    <row r="38" spans="1:6" s="1" customFormat="1" ht="18" customHeight="1">
      <c r="A38" s="18" t="s">
        <v>57</v>
      </c>
      <c r="B38" s="48">
        <v>88.4</v>
      </c>
      <c r="C38" s="48">
        <v>88.385975256495996</v>
      </c>
      <c r="D38" s="48">
        <v>88.414026420105699</v>
      </c>
      <c r="E38" s="55">
        <f t="shared" si="2"/>
        <v>1.4024743504009507e-002</v>
      </c>
      <c r="F38" s="55">
        <f t="shared" si="3"/>
        <v>1.402642010569366e-002</v>
      </c>
    </row>
    <row r="39" spans="1:6" s="1" customFormat="1" ht="18" customHeight="1">
      <c r="A39" s="18" t="s">
        <v>28</v>
      </c>
      <c r="B39" s="48">
        <v>169</v>
      </c>
      <c r="C39" s="48">
        <v>168.930950366839</v>
      </c>
      <c r="D39" s="48">
        <v>169.06907089499001</v>
      </c>
      <c r="E39" s="55">
        <f t="shared" si="2"/>
        <v>6.9049633161000656e-002</v>
      </c>
      <c r="F39" s="55">
        <f t="shared" si="3"/>
        <v>6.9070894990005627e-002</v>
      </c>
    </row>
    <row r="40" spans="1:6" s="1" customFormat="1" ht="18" customHeight="1">
      <c r="A40" s="18" t="s">
        <v>44</v>
      </c>
      <c r="B40" s="48">
        <v>126.9</v>
      </c>
      <c r="C40" s="48">
        <v>126.87160764801401</v>
      </c>
      <c r="D40" s="48">
        <v>126.928397138862</v>
      </c>
      <c r="E40" s="55">
        <f t="shared" si="2"/>
        <v>2.8392351985999653e-002</v>
      </c>
      <c r="F40" s="55">
        <f t="shared" si="3"/>
        <v>2.8397138861990356e-002</v>
      </c>
    </row>
    <row r="41" spans="1:6" s="1" customFormat="1" ht="18" customHeight="1">
      <c r="A41" s="18" t="s">
        <v>52</v>
      </c>
      <c r="B41" s="48">
        <v>107.2</v>
      </c>
      <c r="C41" s="48">
        <v>107.161239113462</v>
      </c>
      <c r="D41" s="48">
        <v>107.238771448476</v>
      </c>
      <c r="E41" s="55">
        <f t="shared" si="2"/>
        <v>3.876088653800025e-002</v>
      </c>
      <c r="F41" s="55">
        <f t="shared" si="3"/>
        <v>3.8771448475998227e-002</v>
      </c>
    </row>
    <row r="42" spans="1:6" s="1" customFormat="1" ht="18" customHeight="1">
      <c r="A42" s="18" t="s">
        <v>27</v>
      </c>
      <c r="B42" s="48">
        <v>120.3</v>
      </c>
      <c r="C42" s="48">
        <v>120.292190799701</v>
      </c>
      <c r="D42" s="48">
        <v>120.307809582254</v>
      </c>
      <c r="E42" s="55">
        <f t="shared" si="2"/>
        <v>7.8092002989933462e-003</v>
      </c>
      <c r="F42" s="55">
        <f t="shared" si="3"/>
        <v>7.8095822539978599e-003</v>
      </c>
    </row>
    <row r="43" spans="1:6" s="1" customFormat="1" ht="18" customHeight="1">
      <c r="A43" s="18" t="s">
        <v>73</v>
      </c>
      <c r="B43" s="48">
        <v>150.19999999999999</v>
      </c>
      <c r="C43" s="48">
        <v>150.17614753409799</v>
      </c>
      <c r="D43" s="48">
        <v>150.223855320132</v>
      </c>
      <c r="E43" s="55">
        <f t="shared" si="2"/>
        <v>2.3852465901995856e-002</v>
      </c>
      <c r="F43" s="55">
        <f t="shared" si="3"/>
        <v>2.3855320132014413e-002</v>
      </c>
    </row>
    <row r="44" spans="1:6" s="1" customFormat="1" ht="18" customHeight="1">
      <c r="A44" s="18" t="s">
        <v>74</v>
      </c>
      <c r="B44" s="48">
        <v>77.3</v>
      </c>
      <c r="C44" s="48">
        <v>77.281949407950407</v>
      </c>
      <c r="D44" s="48">
        <v>77.318053768319103</v>
      </c>
      <c r="E44" s="55">
        <f t="shared" si="2"/>
        <v>1.8050592049590364e-002</v>
      </c>
      <c r="F44" s="55">
        <f t="shared" si="3"/>
        <v>1.8053768319106211e-002</v>
      </c>
    </row>
    <row r="45" spans="1:6" s="1" customFormat="1" ht="18" customHeight="1">
      <c r="A45" s="18" t="s">
        <v>75</v>
      </c>
      <c r="B45" s="48">
        <v>87.2</v>
      </c>
      <c r="C45" s="48">
        <v>87.168321667924602</v>
      </c>
      <c r="D45" s="48">
        <v>87.231687004880897</v>
      </c>
      <c r="E45" s="55">
        <f t="shared" si="2"/>
        <v>3.1678332075401272e-002</v>
      </c>
      <c r="F45" s="55">
        <f t="shared" si="3"/>
        <v>3.168700488089371e-002</v>
      </c>
    </row>
    <row r="46" spans="1:6" s="1" customFormat="1" ht="18" customHeight="1">
      <c r="A46" s="18" t="s">
        <v>10</v>
      </c>
      <c r="B46" s="48">
        <v>55.2</v>
      </c>
      <c r="C46" s="48">
        <v>55.166615567936503</v>
      </c>
      <c r="D46" s="48">
        <v>55.233399650507401</v>
      </c>
      <c r="E46" s="55">
        <f t="shared" si="2"/>
        <v>3.3384432063499503e-002</v>
      </c>
      <c r="F46" s="55">
        <f t="shared" si="3"/>
        <v>3.3399650507398349e-002</v>
      </c>
    </row>
    <row r="47" spans="1:6" s="1" customFormat="1" ht="18" customHeight="1">
      <c r="A47" s="18" t="s">
        <v>76</v>
      </c>
      <c r="B47" s="48">
        <v>71.599999999999994</v>
      </c>
      <c r="C47" s="48">
        <v>71.558255069137005</v>
      </c>
      <c r="D47" s="48">
        <v>71.641763275516595</v>
      </c>
      <c r="E47" s="55">
        <f t="shared" si="2"/>
        <v>4.1744930862989804e-002</v>
      </c>
      <c r="F47" s="55">
        <f t="shared" si="3"/>
        <v>4.1763275516601084e-002</v>
      </c>
    </row>
    <row r="48" spans="1:6" s="1" customFormat="1" ht="18" customHeight="1">
      <c r="A48" s="18" t="s">
        <v>20</v>
      </c>
      <c r="B48" s="48">
        <v>22.7</v>
      </c>
      <c r="C48" s="48">
        <v>22.670241331860499</v>
      </c>
      <c r="D48" s="48">
        <v>22.729788087065501</v>
      </c>
      <c r="E48" s="55">
        <f t="shared" si="2"/>
        <v>2.9758668139500344e-002</v>
      </c>
      <c r="F48" s="55">
        <f t="shared" si="3"/>
        <v>2.9788087065501401e-002</v>
      </c>
    </row>
    <row r="49" spans="1:16" s="1" customFormat="1" ht="18" customHeight="1">
      <c r="A49" s="18" t="s">
        <v>77</v>
      </c>
      <c r="B49" s="48">
        <v>95.1</v>
      </c>
      <c r="C49" s="48">
        <v>95.087649102102901</v>
      </c>
      <c r="D49" s="48">
        <v>95.112352106546894</v>
      </c>
      <c r="E49" s="55">
        <f t="shared" si="2"/>
        <v>1.2350897897093205e-002</v>
      </c>
      <c r="F49" s="55">
        <f t="shared" si="3"/>
        <v>1.2352106546899222e-002</v>
      </c>
    </row>
    <row r="50" spans="1:16" s="1" customFormat="1" ht="18" customHeight="1">
      <c r="A50" s="18" t="s">
        <v>46</v>
      </c>
      <c r="B50" s="48">
        <v>81.3</v>
      </c>
      <c r="C50" s="48">
        <v>81.279870466992193</v>
      </c>
      <c r="D50" s="48">
        <v>81.320133288742099</v>
      </c>
      <c r="E50" s="55">
        <f t="shared" si="2"/>
        <v>2.0129533007803957e-002</v>
      </c>
      <c r="F50" s="55">
        <f t="shared" si="3"/>
        <v>2.013328874210174e-002</v>
      </c>
    </row>
    <row r="51" spans="1:16" s="1" customFormat="1" ht="18" customHeight="1">
      <c r="A51" s="18" t="s">
        <v>69</v>
      </c>
      <c r="B51" s="48">
        <v>111.4</v>
      </c>
      <c r="C51" s="48">
        <v>111.387190530738</v>
      </c>
      <c r="D51" s="48">
        <v>111.41281057909301</v>
      </c>
      <c r="E51" s="55">
        <f t="shared" si="2"/>
        <v>1.2809469262009543e-002</v>
      </c>
      <c r="F51" s="55">
        <f t="shared" si="3"/>
        <v>1.2810579092999319e-002</v>
      </c>
    </row>
    <row r="52" spans="1:16" s="1" customFormat="1" ht="18" customHeight="1">
      <c r="A52" s="18" t="s">
        <v>40</v>
      </c>
      <c r="B52" s="48">
        <v>56.3</v>
      </c>
      <c r="C52" s="48">
        <v>56.284508108397802</v>
      </c>
      <c r="D52" s="48">
        <v>56.315495103979103</v>
      </c>
      <c r="E52" s="55">
        <f t="shared" si="2"/>
        <v>1.5491891602195551e-002</v>
      </c>
      <c r="F52" s="55">
        <f t="shared" si="3"/>
        <v>1.5495103979105807e-002</v>
      </c>
    </row>
    <row r="53" spans="1:16" s="1" customFormat="1" ht="18" customHeight="1">
      <c r="A53" s="18" t="s">
        <v>0</v>
      </c>
      <c r="B53" s="48">
        <v>97.5</v>
      </c>
      <c r="C53" s="48">
        <v>97.476234569618796</v>
      </c>
      <c r="D53" s="48">
        <v>97.5237697955762</v>
      </c>
      <c r="E53" s="55">
        <f t="shared" si="2"/>
        <v>2.3765430381203601e-002</v>
      </c>
      <c r="F53" s="55">
        <f t="shared" si="3"/>
        <v>2.3769795576200181e-002</v>
      </c>
    </row>
    <row r="54" spans="1:16" s="1" customFormat="1" ht="18" customHeight="1">
      <c r="A54" s="18" t="s">
        <v>78</v>
      </c>
      <c r="B54" s="48">
        <v>69.3</v>
      </c>
      <c r="C54" s="48">
        <v>69.290517340543403</v>
      </c>
      <c r="D54" s="48">
        <v>69.3094836371734</v>
      </c>
      <c r="E54" s="55">
        <f t="shared" si="2"/>
        <v>9.4826594565944333e-003</v>
      </c>
      <c r="F54" s="55">
        <f t="shared" si="3"/>
        <v>9.4836371734032809e-003</v>
      </c>
    </row>
    <row r="55" spans="1:16" s="1" customFormat="1" ht="18" customHeight="1">
      <c r="A55" s="18" t="s">
        <v>18</v>
      </c>
      <c r="B55" s="48">
        <v>64.400000000000006</v>
      </c>
      <c r="C55" s="48">
        <v>64.387598456156496</v>
      </c>
      <c r="D55" s="48">
        <v>64.412403343409295</v>
      </c>
      <c r="E55" s="55">
        <f t="shared" si="2"/>
        <v>1.2401543843509444e-002</v>
      </c>
      <c r="F55" s="55">
        <f t="shared" si="3"/>
        <v>1.2403343409289391e-002</v>
      </c>
    </row>
    <row r="56" spans="1:16" s="1" customFormat="1" ht="18" customHeight="1">
      <c r="A56" s="18" t="s">
        <v>41</v>
      </c>
      <c r="B56" s="48">
        <v>98.1</v>
      </c>
      <c r="C56" s="48">
        <v>98.073770202681104</v>
      </c>
      <c r="D56" s="48">
        <v>98.126235082314096</v>
      </c>
      <c r="E56" s="55">
        <f t="shared" si="2"/>
        <v>2.6229797318890746e-002</v>
      </c>
      <c r="F56" s="55">
        <f t="shared" si="3"/>
        <v>2.6235082314101987e-002</v>
      </c>
    </row>
    <row r="57" spans="1:16" s="1" customFormat="1" ht="18" customHeight="1">
      <c r="A57" s="19" t="s">
        <v>70</v>
      </c>
      <c r="B57" s="49">
        <v>83.3</v>
      </c>
      <c r="C57" s="49">
        <v>83.241962702390694</v>
      </c>
      <c r="D57" s="49">
        <v>83.358067777773499</v>
      </c>
      <c r="E57" s="56">
        <f t="shared" si="2"/>
        <v>5.8037297609303096e-002</v>
      </c>
      <c r="F57" s="56">
        <f t="shared" si="3"/>
        <v>5.8067777773501916e-002</v>
      </c>
    </row>
    <row r="58" spans="1:16" ht="11.25" customHeight="1">
      <c r="A58" s="46"/>
      <c r="B58" s="50"/>
      <c r="C58" s="50"/>
      <c r="D58" s="50"/>
      <c r="E58" s="57"/>
      <c r="F58" s="57"/>
    </row>
    <row r="59" spans="1:16" ht="22.5" customHeight="1">
      <c r="A59" s="13" t="s">
        <v>86</v>
      </c>
      <c r="D59" s="52"/>
    </row>
    <row r="60" spans="1:16" s="42" customFormat="1" ht="14.25">
      <c r="A60" s="44" t="s">
        <v>60</v>
      </c>
      <c r="E60" s="43"/>
      <c r="F60" s="43"/>
      <c r="P60" s="58" t="str">
        <f>SUBSTITUTE('Ｂ－４'!$C$6&amp;'Ｂ－４'!$C$7,"より","")</f>
        <v>市町村国保（国保連）、全国健康保険協会（協会けんぽ）秋田支部、後期高齢者医療広域連合（データは国保連）から提供いただいたレセプトデータ集計結果データ</v>
      </c>
    </row>
    <row r="61" spans="1:16" s="44" customFormat="1" ht="30.75" customHeight="1">
      <c r="A61" s="45" t="s">
        <v>45</v>
      </c>
      <c r="B61" s="45" t="s">
        <v>79</v>
      </c>
      <c r="C61" s="51" t="s">
        <v>12</v>
      </c>
      <c r="D61" s="51" t="s">
        <v>8</v>
      </c>
      <c r="E61" s="53" t="s">
        <v>37</v>
      </c>
      <c r="F61" s="53" t="s">
        <v>55</v>
      </c>
    </row>
    <row r="62" spans="1:16" s="1" customFormat="1" ht="18" customHeight="1">
      <c r="A62" s="17" t="s">
        <v>25</v>
      </c>
      <c r="B62" s="47">
        <v>81.7</v>
      </c>
      <c r="C62" s="47">
        <v>81.685620065348601</v>
      </c>
      <c r="D62" s="47">
        <v>81.71438184182</v>
      </c>
      <c r="E62" s="54">
        <f t="shared" ref="E62:E86" si="4">ABS(B62-C62)</f>
        <v>1.4379934651401527e-002</v>
      </c>
      <c r="F62" s="54">
        <f t="shared" ref="F62:F86" si="5">ABS(B62-D62)</f>
        <v>1.4381841819997021e-002</v>
      </c>
    </row>
    <row r="63" spans="1:16" s="1" customFormat="1" ht="18" customHeight="1">
      <c r="A63" s="18" t="s">
        <v>49</v>
      </c>
      <c r="B63" s="48">
        <v>128.80000000000001</v>
      </c>
      <c r="C63" s="48">
        <v>128.77333749801099</v>
      </c>
      <c r="D63" s="48">
        <v>128.82666666102</v>
      </c>
      <c r="E63" s="55">
        <f t="shared" si="4"/>
        <v>2.6662501989022758e-002</v>
      </c>
      <c r="F63" s="55">
        <f t="shared" si="5"/>
        <v>2.6666661019987714e-002</v>
      </c>
    </row>
    <row r="64" spans="1:16" s="1" customFormat="1" ht="18" customHeight="1">
      <c r="A64" s="18" t="s">
        <v>63</v>
      </c>
      <c r="B64" s="48">
        <v>157.5</v>
      </c>
      <c r="C64" s="48">
        <v>157.431147098368</v>
      </c>
      <c r="D64" s="48">
        <v>157.56887558652701</v>
      </c>
      <c r="E64" s="55">
        <f t="shared" si="4"/>
        <v>6.8852901631998975e-002</v>
      </c>
      <c r="F64" s="55">
        <f t="shared" si="5"/>
        <v>6.8875586527013866e-002</v>
      </c>
    </row>
    <row r="65" spans="1:6" s="1" customFormat="1" ht="18" customHeight="1">
      <c r="A65" s="18" t="s">
        <v>42</v>
      </c>
      <c r="B65" s="48">
        <v>110.8</v>
      </c>
      <c r="C65" s="48">
        <v>110.776496238904</v>
      </c>
      <c r="D65" s="48">
        <v>110.823507518109</v>
      </c>
      <c r="E65" s="55">
        <f t="shared" si="4"/>
        <v>2.3503761095994946e-002</v>
      </c>
      <c r="F65" s="55">
        <f t="shared" si="5"/>
        <v>2.3507518108999648e-002</v>
      </c>
    </row>
    <row r="66" spans="1:6" s="1" customFormat="1" ht="18" customHeight="1">
      <c r="A66" s="18" t="s">
        <v>72</v>
      </c>
      <c r="B66" s="48">
        <v>9.1</v>
      </c>
      <c r="C66" s="48">
        <v>9.0771138327610394</v>
      </c>
      <c r="D66" s="48">
        <v>9.1229296061651706</v>
      </c>
      <c r="E66" s="55">
        <f t="shared" si="4"/>
        <v>2.2886167238960198e-002</v>
      </c>
      <c r="F66" s="55">
        <f t="shared" si="5"/>
        <v>2.2929606165170924e-002</v>
      </c>
    </row>
    <row r="67" spans="1:6" s="1" customFormat="1" ht="18" customHeight="1">
      <c r="A67" s="18" t="s">
        <v>57</v>
      </c>
      <c r="B67" s="48">
        <v>117.5</v>
      </c>
      <c r="C67" s="48">
        <v>117.480273847492</v>
      </c>
      <c r="D67" s="48">
        <v>117.519728647918</v>
      </c>
      <c r="E67" s="55">
        <f t="shared" si="4"/>
        <v>1.9726152507999473e-002</v>
      </c>
      <c r="F67" s="55">
        <f t="shared" si="5"/>
        <v>1.9728647918000775e-002</v>
      </c>
    </row>
    <row r="68" spans="1:6" s="1" customFormat="1" ht="18" customHeight="1">
      <c r="A68" s="18" t="s">
        <v>28</v>
      </c>
      <c r="B68" s="48">
        <v>130.6</v>
      </c>
      <c r="C68" s="48">
        <v>130.52401608506301</v>
      </c>
      <c r="D68" s="48">
        <v>130.676017235693</v>
      </c>
      <c r="E68" s="55">
        <f t="shared" si="4"/>
        <v>7.5983914936983865e-002</v>
      </c>
      <c r="F68" s="55">
        <f t="shared" si="5"/>
        <v>7.6017235693001339e-002</v>
      </c>
    </row>
    <row r="69" spans="1:6" s="1" customFormat="1" ht="18" customHeight="1">
      <c r="A69" s="18" t="s">
        <v>44</v>
      </c>
      <c r="B69" s="48">
        <v>69.7</v>
      </c>
      <c r="C69" s="48">
        <v>69.673989086267795</v>
      </c>
      <c r="D69" s="48">
        <v>69.726018229042893</v>
      </c>
      <c r="E69" s="55">
        <f t="shared" si="4"/>
        <v>2.6010913732207541e-002</v>
      </c>
      <c r="F69" s="55">
        <f t="shared" si="5"/>
        <v>2.6018229042890084e-002</v>
      </c>
    </row>
    <row r="70" spans="1:6" s="1" customFormat="1" ht="18" customHeight="1">
      <c r="A70" s="18" t="s">
        <v>52</v>
      </c>
      <c r="B70" s="48">
        <v>82.1</v>
      </c>
      <c r="C70" s="48">
        <v>82.057893789636395</v>
      </c>
      <c r="D70" s="48">
        <v>82.142122486221893</v>
      </c>
      <c r="E70" s="55">
        <f t="shared" si="4"/>
        <v>4.2106210363598962e-002</v>
      </c>
      <c r="F70" s="55">
        <f t="shared" si="5"/>
        <v>4.212248622189918e-002</v>
      </c>
    </row>
    <row r="71" spans="1:6" s="1" customFormat="1" ht="18" customHeight="1">
      <c r="A71" s="18" t="s">
        <v>27</v>
      </c>
      <c r="B71" s="48">
        <v>115.7</v>
      </c>
      <c r="C71" s="48">
        <v>115.690590104118</v>
      </c>
      <c r="D71" s="48">
        <v>115.709410472524</v>
      </c>
      <c r="E71" s="55">
        <f t="shared" si="4"/>
        <v>9.4098958820012513e-003</v>
      </c>
      <c r="F71" s="55">
        <f t="shared" si="5"/>
        <v>9.4104725239958498e-003</v>
      </c>
    </row>
    <row r="72" spans="1:6" s="1" customFormat="1" ht="18" customHeight="1">
      <c r="A72" s="18" t="s">
        <v>73</v>
      </c>
      <c r="B72" s="48">
        <v>101.8</v>
      </c>
      <c r="C72" s="48">
        <v>101.77531088302101</v>
      </c>
      <c r="D72" s="48">
        <v>101.824693629091</v>
      </c>
      <c r="E72" s="55">
        <f t="shared" si="4"/>
        <v>2.4689116978990455e-002</v>
      </c>
      <c r="F72" s="55">
        <f t="shared" si="5"/>
        <v>2.4693629091004254e-002</v>
      </c>
    </row>
    <row r="73" spans="1:6" s="1" customFormat="1" ht="18" customHeight="1">
      <c r="A73" s="18" t="s">
        <v>74</v>
      </c>
      <c r="B73" s="48">
        <v>84.8</v>
      </c>
      <c r="C73" s="48">
        <v>84.776359301428002</v>
      </c>
      <c r="D73" s="48">
        <v>84.823645665087497</v>
      </c>
      <c r="E73" s="55">
        <f t="shared" si="4"/>
        <v>2.3640698571995244e-002</v>
      </c>
      <c r="F73" s="55">
        <f t="shared" si="5"/>
        <v>2.3645665087499879e-002</v>
      </c>
    </row>
    <row r="74" spans="1:6" s="1" customFormat="1" ht="18" customHeight="1">
      <c r="A74" s="18" t="s">
        <v>75</v>
      </c>
      <c r="B74" s="48">
        <v>154</v>
      </c>
      <c r="C74" s="48">
        <v>153.949100088992</v>
      </c>
      <c r="D74" s="48">
        <v>154.05091258914101</v>
      </c>
      <c r="E74" s="55">
        <f t="shared" si="4"/>
        <v>5.0899911008002618e-002</v>
      </c>
      <c r="F74" s="55">
        <f t="shared" si="5"/>
        <v>5.0912589141006492e-002</v>
      </c>
    </row>
    <row r="75" spans="1:6" s="1" customFormat="1" ht="18" customHeight="1">
      <c r="A75" s="18" t="s">
        <v>10</v>
      </c>
      <c r="B75" s="48">
        <v>38.299999999999997</v>
      </c>
      <c r="C75" s="48">
        <v>38.266261388729198</v>
      </c>
      <c r="D75" s="48">
        <v>38.333761016885397</v>
      </c>
      <c r="E75" s="55">
        <f t="shared" si="4"/>
        <v>3.3738611270798913e-002</v>
      </c>
      <c r="F75" s="55">
        <f t="shared" si="5"/>
        <v>3.3761016885399897e-002</v>
      </c>
    </row>
    <row r="76" spans="1:6" s="1" customFormat="1" ht="18" customHeight="1">
      <c r="A76" s="18" t="s">
        <v>76</v>
      </c>
      <c r="B76" s="48">
        <v>42.9</v>
      </c>
      <c r="C76" s="48">
        <v>42.859242097938797</v>
      </c>
      <c r="D76" s="48">
        <v>42.940787095657299</v>
      </c>
      <c r="E76" s="55">
        <f t="shared" si="4"/>
        <v>4.0757902061201889e-002</v>
      </c>
      <c r="F76" s="55">
        <f t="shared" si="5"/>
        <v>4.0787095657300654e-002</v>
      </c>
    </row>
    <row r="77" spans="1:6" s="1" customFormat="1" ht="18" customHeight="1">
      <c r="A77" s="18" t="s">
        <v>20</v>
      </c>
      <c r="B77" s="48">
        <v>87.9</v>
      </c>
      <c r="C77" s="48">
        <v>87.820865540175902</v>
      </c>
      <c r="D77" s="48">
        <v>87.979188169093604</v>
      </c>
      <c r="E77" s="55">
        <f t="shared" si="4"/>
        <v>7.9134459824103942e-002</v>
      </c>
      <c r="F77" s="55">
        <f t="shared" si="5"/>
        <v>7.9188169093598049e-002</v>
      </c>
    </row>
    <row r="78" spans="1:6" s="1" customFormat="1" ht="18" customHeight="1">
      <c r="A78" s="18" t="s">
        <v>77</v>
      </c>
      <c r="B78" s="48">
        <v>96.1</v>
      </c>
      <c r="C78" s="48">
        <v>96.084574739500994</v>
      </c>
      <c r="D78" s="48">
        <v>96.115427126167305</v>
      </c>
      <c r="E78" s="55">
        <f t="shared" si="4"/>
        <v>1.5425260499000615e-002</v>
      </c>
      <c r="F78" s="55">
        <f t="shared" si="5"/>
        <v>1.5427126167310234e-002</v>
      </c>
    </row>
    <row r="79" spans="1:6" s="1" customFormat="1" ht="18" customHeight="1">
      <c r="A79" s="18" t="s">
        <v>46</v>
      </c>
      <c r="B79" s="48">
        <v>57.2</v>
      </c>
      <c r="C79" s="48">
        <v>57.179107717499001</v>
      </c>
      <c r="D79" s="48">
        <v>57.220898033294802</v>
      </c>
      <c r="E79" s="55">
        <f t="shared" si="4"/>
        <v>2.0892282501002057e-002</v>
      </c>
      <c r="F79" s="55">
        <f t="shared" si="5"/>
        <v>2.0898033294798779e-002</v>
      </c>
    </row>
    <row r="80" spans="1:6" s="1" customFormat="1" ht="18" customHeight="1">
      <c r="A80" s="18" t="s">
        <v>69</v>
      </c>
      <c r="B80" s="48">
        <v>102.1</v>
      </c>
      <c r="C80" s="48">
        <v>102.084897334369</v>
      </c>
      <c r="D80" s="48">
        <v>102.115104348966</v>
      </c>
      <c r="E80" s="55">
        <f t="shared" si="4"/>
        <v>1.5102665630990941e-002</v>
      </c>
      <c r="F80" s="55">
        <f t="shared" si="5"/>
        <v>1.5104348966005432e-002</v>
      </c>
    </row>
    <row r="81" spans="1:6" s="1" customFormat="1" ht="18" customHeight="1">
      <c r="A81" s="18" t="s">
        <v>40</v>
      </c>
      <c r="B81" s="48">
        <v>104</v>
      </c>
      <c r="C81" s="48">
        <v>103.97391570729199</v>
      </c>
      <c r="D81" s="48">
        <v>104.026089222672</v>
      </c>
      <c r="E81" s="55">
        <f t="shared" si="4"/>
        <v>2.6084292708006274e-002</v>
      </c>
      <c r="F81" s="55">
        <f t="shared" si="5"/>
        <v>2.6089222671998868e-002</v>
      </c>
    </row>
    <row r="82" spans="1:6" s="1" customFormat="1" ht="18" customHeight="1">
      <c r="A82" s="18" t="s">
        <v>0</v>
      </c>
      <c r="B82" s="48">
        <v>87.9</v>
      </c>
      <c r="C82" s="48">
        <v>87.871925085309798</v>
      </c>
      <c r="D82" s="48">
        <v>87.928081672201799</v>
      </c>
      <c r="E82" s="55">
        <f t="shared" si="4"/>
        <v>2.8074914690208175e-002</v>
      </c>
      <c r="F82" s="55">
        <f t="shared" si="5"/>
        <v>2.808167220179314e-002</v>
      </c>
    </row>
    <row r="83" spans="1:6" s="1" customFormat="1" ht="18" customHeight="1">
      <c r="A83" s="18" t="s">
        <v>78</v>
      </c>
      <c r="B83" s="48">
        <v>72.2</v>
      </c>
      <c r="C83" s="48">
        <v>72.187874744248404</v>
      </c>
      <c r="D83" s="48">
        <v>72.212126790155196</v>
      </c>
      <c r="E83" s="55">
        <f t="shared" si="4"/>
        <v>1.2125255751598729e-002</v>
      </c>
      <c r="F83" s="55">
        <f t="shared" si="5"/>
        <v>1.2126790155193135e-002</v>
      </c>
    </row>
    <row r="84" spans="1:6" s="1" customFormat="1" ht="18" customHeight="1">
      <c r="A84" s="18" t="s">
        <v>18</v>
      </c>
      <c r="B84" s="48">
        <v>106.1</v>
      </c>
      <c r="C84" s="48">
        <v>106.079751927039</v>
      </c>
      <c r="D84" s="48">
        <v>106.12025098470799</v>
      </c>
      <c r="E84" s="55">
        <f t="shared" si="4"/>
        <v>2.0248072960995955e-002</v>
      </c>
      <c r="F84" s="55">
        <f t="shared" si="5"/>
        <v>2.0250984707999464e-002</v>
      </c>
    </row>
    <row r="85" spans="1:6" s="1" customFormat="1" ht="18" customHeight="1">
      <c r="A85" s="18" t="s">
        <v>41</v>
      </c>
      <c r="B85" s="48">
        <v>91.3</v>
      </c>
      <c r="C85" s="48">
        <v>91.267698119630595</v>
      </c>
      <c r="D85" s="48">
        <v>91.332310492955202</v>
      </c>
      <c r="E85" s="55">
        <f t="shared" si="4"/>
        <v>3.2301880369402625e-002</v>
      </c>
      <c r="F85" s="55">
        <f t="shared" si="5"/>
        <v>3.2310492955204495e-002</v>
      </c>
    </row>
    <row r="86" spans="1:6" s="1" customFormat="1" ht="18" customHeight="1">
      <c r="A86" s="19" t="s">
        <v>70</v>
      </c>
      <c r="B86" s="49">
        <v>36.700000000000003</v>
      </c>
      <c r="C86" s="49">
        <v>36.651055123412398</v>
      </c>
      <c r="D86" s="49">
        <v>36.748994101014702</v>
      </c>
      <c r="E86" s="56">
        <f t="shared" si="4"/>
        <v>4.8944876587604824e-002</v>
      </c>
      <c r="F86" s="56">
        <f t="shared" si="5"/>
        <v>4.8994101014699254e-002</v>
      </c>
    </row>
    <row r="87" spans="1:6" ht="11.25" customHeight="1">
      <c r="A87" s="46"/>
      <c r="B87" s="50"/>
      <c r="C87" s="50"/>
      <c r="D87" s="50"/>
      <c r="E87" s="57"/>
      <c r="F87" s="57"/>
    </row>
  </sheetData>
  <phoneticPr fontId="4"/>
  <dataValidations count="2">
    <dataValidation allowBlank="1" showDropDown="0" showInputMessage="1" showErrorMessage="0" sqref="A2 A31 A60 D1"/>
    <dataValidation type="list" allowBlank="1" showDropDown="0" showInputMessage="1" showErrorMessage="0" sqref="D59 D30">
      <formula1>"01悪性新生物,02胃の悪性新生物,03大腸の悪性新生物,04肺の悪性新生物,05子宮の悪性新生物,06乳房の悪性新生物,07虚血性心疾患,08脳血管疾患,09糖尿病,10高血圧性疾患,11腎不全"</formula1>
    </dataValidation>
  </dataValidations>
  <pageMargins left="0.70866141732283472" right="0.70866141732283472" top="0.74803149606299213" bottom="0.74803149606299213" header="0.31496062992125984" footer="0.31496062992125984"/>
  <pageSetup paperSize="9" fitToWidth="1" fitToHeight="3" orientation="landscape" usePrinterDefaults="1" horizontalDpi="300" verticalDpi="300" r:id="rId1"/>
  <headerFooter>
    <oddFooter>&amp;C&amp;P</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sheetPr>
    <tabColor rgb="FFFFFF00"/>
  </sheetPr>
  <dimension ref="A1:P87"/>
  <sheetViews>
    <sheetView view="pageBreakPreview" topLeftCell="A43" zoomScale="95" zoomScaleNormal="115" zoomScaleSheetLayoutView="95" workbookViewId="0">
      <selection activeCell="R64" sqref="R64"/>
    </sheetView>
  </sheetViews>
  <sheetFormatPr defaultRowHeight="12"/>
  <cols>
    <col min="1" max="1" width="11" style="42" customWidth="1"/>
    <col min="2" max="4" width="6.25" style="42" customWidth="1"/>
    <col min="5" max="6" width="7.125" style="43" hidden="1" customWidth="1"/>
    <col min="7" max="14" width="9.875" style="42" customWidth="1"/>
    <col min="15" max="15" width="16.375" style="42" customWidth="1"/>
    <col min="16" max="16" width="8.75" style="42" customWidth="1"/>
    <col min="17" max="16384" width="9" style="42" customWidth="1"/>
  </cols>
  <sheetData>
    <row r="1" spans="1:16" ht="22.5" customHeight="1">
      <c r="A1" s="13" t="s">
        <v>86</v>
      </c>
      <c r="D1" s="52"/>
    </row>
    <row r="2" spans="1:16" s="42" customFormat="1" ht="14.25">
      <c r="A2" s="44" t="s">
        <v>3</v>
      </c>
      <c r="E2" s="43"/>
      <c r="F2" s="43"/>
      <c r="P2" s="58" t="str">
        <f>SUBSTITUTE('Ｂ－４'!$C$6&amp;'Ｂ－４'!$C$7,"より","")</f>
        <v>市町村国保（国保連）、全国健康保険協会（協会けんぽ）秋田支部、後期高齢者医療広域連合（データは国保連）から提供いただいたレセプトデータ集計結果データ</v>
      </c>
    </row>
    <row r="3" spans="1:16" s="44" customFormat="1" ht="30.75" customHeight="1">
      <c r="A3" s="45" t="s">
        <v>45</v>
      </c>
      <c r="B3" s="45" t="s">
        <v>79</v>
      </c>
      <c r="C3" s="51" t="s">
        <v>12</v>
      </c>
      <c r="D3" s="51" t="s">
        <v>8</v>
      </c>
      <c r="E3" s="53" t="s">
        <v>37</v>
      </c>
      <c r="F3" s="53" t="s">
        <v>55</v>
      </c>
    </row>
    <row r="4" spans="1:16" s="1" customFormat="1" ht="18" customHeight="1">
      <c r="A4" s="17" t="s">
        <v>25</v>
      </c>
      <c r="B4" s="47">
        <v>84.1</v>
      </c>
      <c r="C4" s="47">
        <v>84.091399905734207</v>
      </c>
      <c r="D4" s="47">
        <v>84.108600756919202</v>
      </c>
      <c r="E4" s="54">
        <f t="shared" ref="E4:E28" si="0">ABS(B4-C4)</f>
        <v>8.6000942657875612e-003</v>
      </c>
      <c r="F4" s="54">
        <f t="shared" ref="F4:F28" si="1">ABS(B4-D4)</f>
        <v>8.6007569192076971e-003</v>
      </c>
    </row>
    <row r="5" spans="1:16" s="1" customFormat="1" ht="18" customHeight="1">
      <c r="A5" s="18" t="s">
        <v>49</v>
      </c>
      <c r="B5" s="48">
        <v>93.3</v>
      </c>
      <c r="C5" s="48">
        <v>93.286616031218301</v>
      </c>
      <c r="D5" s="48">
        <v>93.313385415473704</v>
      </c>
      <c r="E5" s="55">
        <f t="shared" si="0"/>
        <v>1.3383968781695899e-002</v>
      </c>
      <c r="F5" s="55">
        <f t="shared" si="1"/>
        <v>1.338541547370653e-002</v>
      </c>
    </row>
    <row r="6" spans="1:16" s="1" customFormat="1" ht="18" customHeight="1">
      <c r="A6" s="18" t="s">
        <v>63</v>
      </c>
      <c r="B6" s="48">
        <v>39.4</v>
      </c>
      <c r="C6" s="48">
        <v>39.379643748971901</v>
      </c>
      <c r="D6" s="48">
        <v>39.420364177779099</v>
      </c>
      <c r="E6" s="55">
        <f t="shared" si="0"/>
        <v>2.0356251028097461e-002</v>
      </c>
      <c r="F6" s="55">
        <f t="shared" si="1"/>
        <v>2.0364177779100601e-002</v>
      </c>
    </row>
    <row r="7" spans="1:16" s="1" customFormat="1" ht="18" customHeight="1">
      <c r="A7" s="18" t="s">
        <v>42</v>
      </c>
      <c r="B7" s="48">
        <v>94.3</v>
      </c>
      <c r="C7" s="48">
        <v>94.287192444964802</v>
      </c>
      <c r="D7" s="48">
        <v>94.312808865744699</v>
      </c>
      <c r="E7" s="55">
        <f t="shared" si="0"/>
        <v>1.2807555035195151e-002</v>
      </c>
      <c r="F7" s="55">
        <f t="shared" si="1"/>
        <v>1.2808865744702302e-002</v>
      </c>
    </row>
    <row r="8" spans="1:16" s="1" customFormat="1" ht="18" customHeight="1">
      <c r="A8" s="18" t="s">
        <v>72</v>
      </c>
      <c r="B8" s="48">
        <v>20.6</v>
      </c>
      <c r="C8" s="48">
        <v>20.579752378549198</v>
      </c>
      <c r="D8" s="48">
        <v>20.620262625605999</v>
      </c>
      <c r="E8" s="55">
        <f t="shared" si="0"/>
        <v>2.0247621450803166e-002</v>
      </c>
      <c r="F8" s="55">
        <f t="shared" si="1"/>
        <v>2.0262625605997897e-002</v>
      </c>
    </row>
    <row r="9" spans="1:16" s="1" customFormat="1" ht="18" customHeight="1">
      <c r="A9" s="18" t="s">
        <v>57</v>
      </c>
      <c r="B9" s="48">
        <v>123.9</v>
      </c>
      <c r="C9" s="48">
        <v>123.88801442949899</v>
      </c>
      <c r="D9" s="48">
        <v>123.911986444116</v>
      </c>
      <c r="E9" s="55">
        <f t="shared" si="0"/>
        <v>1.1985570501011011e-002</v>
      </c>
      <c r="F9" s="55">
        <f t="shared" si="1"/>
        <v>1.198644411599048e-002</v>
      </c>
    </row>
    <row r="10" spans="1:16" s="1" customFormat="1" ht="18" customHeight="1">
      <c r="A10" s="18" t="s">
        <v>28</v>
      </c>
      <c r="B10" s="48">
        <v>142.9</v>
      </c>
      <c r="C10" s="48">
        <v>142.853449014262</v>
      </c>
      <c r="D10" s="48">
        <v>142.946562413631</v>
      </c>
      <c r="E10" s="55">
        <f t="shared" si="0"/>
        <v>4.6550985738008421e-002</v>
      </c>
      <c r="F10" s="55">
        <f t="shared" si="1"/>
        <v>4.6562413630994115e-002</v>
      </c>
    </row>
    <row r="11" spans="1:16" s="1" customFormat="1" ht="18" customHeight="1">
      <c r="A11" s="18" t="s">
        <v>44</v>
      </c>
      <c r="B11" s="48">
        <v>78.7</v>
      </c>
      <c r="C11" s="48">
        <v>78.683675805253799</v>
      </c>
      <c r="D11" s="48">
        <v>78.716326746243993</v>
      </c>
      <c r="E11" s="55">
        <f t="shared" si="0"/>
        <v>1.6324194746204057e-002</v>
      </c>
      <c r="F11" s="55">
        <f t="shared" si="1"/>
        <v>1.6326746243990442e-002</v>
      </c>
    </row>
    <row r="12" spans="1:16" s="1" customFormat="1" ht="18" customHeight="1">
      <c r="A12" s="18" t="s">
        <v>52</v>
      </c>
      <c r="B12" s="48">
        <v>151.30000000000001</v>
      </c>
      <c r="C12" s="48">
        <v>151.26628274328701</v>
      </c>
      <c r="D12" s="48">
        <v>151.333722918798</v>
      </c>
      <c r="E12" s="55">
        <f t="shared" si="0"/>
        <v>3.3717256713003962e-002</v>
      </c>
      <c r="F12" s="55">
        <f t="shared" si="1"/>
        <v>3.3722918797991497e-002</v>
      </c>
    </row>
    <row r="13" spans="1:16" s="1" customFormat="1" ht="18" customHeight="1">
      <c r="A13" s="18" t="s">
        <v>27</v>
      </c>
      <c r="B13" s="48">
        <v>117.6</v>
      </c>
      <c r="C13" s="48">
        <v>117.59439695455799</v>
      </c>
      <c r="D13" s="48">
        <v>117.605603246583</v>
      </c>
      <c r="E13" s="55">
        <f t="shared" si="0"/>
        <v>5.6030454420010756e-003</v>
      </c>
      <c r="F13" s="55">
        <f t="shared" si="1"/>
        <v>5.6032465830071487e-003</v>
      </c>
    </row>
    <row r="14" spans="1:16" s="1" customFormat="1" ht="18" customHeight="1">
      <c r="A14" s="18" t="s">
        <v>73</v>
      </c>
      <c r="B14" s="48">
        <v>157.5</v>
      </c>
      <c r="C14" s="48">
        <v>157.48207982924399</v>
      </c>
      <c r="D14" s="48">
        <v>157.517921707081</v>
      </c>
      <c r="E14" s="55">
        <f t="shared" si="0"/>
        <v>1.7920170756013931e-002</v>
      </c>
      <c r="F14" s="55">
        <f t="shared" si="1"/>
        <v>1.7921707081001159e-002</v>
      </c>
    </row>
    <row r="15" spans="1:16" s="1" customFormat="1" ht="18" customHeight="1">
      <c r="A15" s="18" t="s">
        <v>74</v>
      </c>
      <c r="B15" s="48">
        <v>97.2</v>
      </c>
      <c r="C15" s="48">
        <v>97.185147878984495</v>
      </c>
      <c r="D15" s="48">
        <v>97.214853831035896</v>
      </c>
      <c r="E15" s="55">
        <f t="shared" si="0"/>
        <v>1.4852121015508146e-002</v>
      </c>
      <c r="F15" s="55">
        <f t="shared" si="1"/>
        <v>1.4853831035892995e-002</v>
      </c>
    </row>
    <row r="16" spans="1:16" s="1" customFormat="1" ht="18" customHeight="1">
      <c r="A16" s="18" t="s">
        <v>75</v>
      </c>
      <c r="B16" s="48">
        <v>63.1</v>
      </c>
      <c r="C16" s="48">
        <v>63.080686638801701</v>
      </c>
      <c r="D16" s="48">
        <v>63.119317815927303</v>
      </c>
      <c r="E16" s="55">
        <f t="shared" si="0"/>
        <v>1.9313361198300072e-002</v>
      </c>
      <c r="F16" s="55">
        <f t="shared" si="1"/>
        <v>1.9317815927301751e-002</v>
      </c>
    </row>
    <row r="17" spans="1:16" s="1" customFormat="1" ht="18" customHeight="1">
      <c r="A17" s="18" t="s">
        <v>10</v>
      </c>
      <c r="B17" s="48">
        <v>120.8</v>
      </c>
      <c r="C17" s="48">
        <v>120.764480847339</v>
      </c>
      <c r="D17" s="48">
        <v>120.83552702293299</v>
      </c>
      <c r="E17" s="55">
        <f t="shared" si="0"/>
        <v>3.5519152660995701e-002</v>
      </c>
      <c r="F17" s="55">
        <f t="shared" si="1"/>
        <v>3.5527022932996033e-002</v>
      </c>
    </row>
    <row r="18" spans="1:16" s="1" customFormat="1" ht="18" customHeight="1">
      <c r="A18" s="18" t="s">
        <v>76</v>
      </c>
      <c r="B18" s="48">
        <v>141.30000000000001</v>
      </c>
      <c r="C18" s="48">
        <v>141.256739179216</v>
      </c>
      <c r="D18" s="48">
        <v>141.343270801974</v>
      </c>
      <c r="E18" s="55">
        <f t="shared" si="0"/>
        <v>4.3260820784013276e-002</v>
      </c>
      <c r="F18" s="55">
        <f t="shared" si="1"/>
        <v>4.3270801973989137e-002</v>
      </c>
    </row>
    <row r="19" spans="1:16" s="1" customFormat="1" ht="18" customHeight="1">
      <c r="A19" s="18" t="s">
        <v>20</v>
      </c>
      <c r="B19" s="48">
        <v>108.2</v>
      </c>
      <c r="C19" s="48">
        <v>108.14991340656699</v>
      </c>
      <c r="D19" s="48">
        <v>108.25010406758101</v>
      </c>
      <c r="E19" s="55">
        <f t="shared" si="0"/>
        <v>5.008659343300792e-002</v>
      </c>
      <c r="F19" s="55">
        <f t="shared" si="1"/>
        <v>5.0104067581003164e-002</v>
      </c>
    </row>
    <row r="20" spans="1:16" s="1" customFormat="1" ht="18" customHeight="1">
      <c r="A20" s="18" t="s">
        <v>77</v>
      </c>
      <c r="B20" s="48">
        <v>84.3</v>
      </c>
      <c r="C20" s="48">
        <v>84.2914949726473</v>
      </c>
      <c r="D20" s="48">
        <v>84.308505673898694</v>
      </c>
      <c r="E20" s="55">
        <f t="shared" si="0"/>
        <v>8.5050273526974252e-003</v>
      </c>
      <c r="F20" s="55">
        <f t="shared" si="1"/>
        <v>8.5056738986963865e-003</v>
      </c>
    </row>
    <row r="21" spans="1:16" s="1" customFormat="1" ht="18" customHeight="1">
      <c r="A21" s="18" t="s">
        <v>46</v>
      </c>
      <c r="B21" s="48">
        <v>66.599999999999994</v>
      </c>
      <c r="C21" s="48">
        <v>66.586761749949105</v>
      </c>
      <c r="D21" s="48">
        <v>66.613240232905198</v>
      </c>
      <c r="E21" s="55">
        <f t="shared" si="0"/>
        <v>1.3238250050889633e-002</v>
      </c>
      <c r="F21" s="55">
        <f t="shared" si="1"/>
        <v>1.3240232905204152e-002</v>
      </c>
    </row>
    <row r="22" spans="1:16" s="1" customFormat="1" ht="18" customHeight="1">
      <c r="A22" s="18" t="s">
        <v>69</v>
      </c>
      <c r="B22" s="48">
        <v>95.8</v>
      </c>
      <c r="C22" s="48">
        <v>95.791351866227203</v>
      </c>
      <c r="D22" s="48">
        <v>95.808648722009096</v>
      </c>
      <c r="E22" s="55">
        <f t="shared" si="0"/>
        <v>8.6481337727946084e-003</v>
      </c>
      <c r="F22" s="55">
        <f t="shared" si="1"/>
        <v>8.6487220090987194e-003</v>
      </c>
    </row>
    <row r="23" spans="1:16" s="1" customFormat="1" ht="18" customHeight="1">
      <c r="A23" s="18" t="s">
        <v>40</v>
      </c>
      <c r="B23" s="48">
        <v>81</v>
      </c>
      <c r="C23" s="48">
        <v>80.986437578181594</v>
      </c>
      <c r="D23" s="48">
        <v>81.013564132953505</v>
      </c>
      <c r="E23" s="55">
        <f t="shared" si="0"/>
        <v>1.3562421818406278e-002</v>
      </c>
      <c r="F23" s="55">
        <f t="shared" si="1"/>
        <v>1.3564132953504782e-002</v>
      </c>
    </row>
    <row r="24" spans="1:16" s="1" customFormat="1" ht="18" customHeight="1">
      <c r="A24" s="18" t="s">
        <v>0</v>
      </c>
      <c r="B24" s="48">
        <v>39.799999999999997</v>
      </c>
      <c r="C24" s="48">
        <v>39.788850572185602</v>
      </c>
      <c r="D24" s="48">
        <v>39.811151781505799</v>
      </c>
      <c r="E24" s="55">
        <f t="shared" si="0"/>
        <v>1.1149427814395096e-002</v>
      </c>
      <c r="F24" s="55">
        <f t="shared" si="1"/>
        <v>1.1151781505802205e-002</v>
      </c>
    </row>
    <row r="25" spans="1:16" s="1" customFormat="1" ht="18" customHeight="1">
      <c r="A25" s="18" t="s">
        <v>78</v>
      </c>
      <c r="B25" s="48">
        <v>94.3</v>
      </c>
      <c r="C25" s="48">
        <v>94.291855417686804</v>
      </c>
      <c r="D25" s="48">
        <v>94.308145112339403</v>
      </c>
      <c r="E25" s="55">
        <f t="shared" si="0"/>
        <v>8.1445823131929274e-003</v>
      </c>
      <c r="F25" s="55">
        <f t="shared" si="1"/>
        <v>8.1451123394060687e-003</v>
      </c>
    </row>
    <row r="26" spans="1:16" s="1" customFormat="1" ht="18" customHeight="1">
      <c r="A26" s="18" t="s">
        <v>18</v>
      </c>
      <c r="B26" s="48">
        <v>96.1</v>
      </c>
      <c r="C26" s="48">
        <v>96.088732465516799</v>
      </c>
      <c r="D26" s="48">
        <v>96.111268529922398</v>
      </c>
      <c r="E26" s="55">
        <f t="shared" si="0"/>
        <v>1.1267534483195618e-002</v>
      </c>
      <c r="F26" s="55">
        <f t="shared" si="1"/>
        <v>1.1268529922404014e-002</v>
      </c>
    </row>
    <row r="27" spans="1:16" s="1" customFormat="1" ht="18" customHeight="1">
      <c r="A27" s="18" t="s">
        <v>41</v>
      </c>
      <c r="B27" s="48">
        <v>77.599999999999994</v>
      </c>
      <c r="C27" s="48">
        <v>77.582601895123204</v>
      </c>
      <c r="D27" s="48">
        <v>77.617401044241007</v>
      </c>
      <c r="E27" s="55">
        <f t="shared" si="0"/>
        <v>1.7398104876789944e-002</v>
      </c>
      <c r="F27" s="55">
        <f t="shared" si="1"/>
        <v>1.7401044241012187e-002</v>
      </c>
    </row>
    <row r="28" spans="1:16" s="1" customFormat="1" ht="18" customHeight="1">
      <c r="A28" s="19" t="s">
        <v>70</v>
      </c>
      <c r="B28" s="49">
        <v>71.2</v>
      </c>
      <c r="C28" s="49">
        <v>71.160008455771205</v>
      </c>
      <c r="D28" s="49">
        <v>71.240008474551004</v>
      </c>
      <c r="E28" s="56">
        <f t="shared" si="0"/>
        <v>3.9991544228797693e-002</v>
      </c>
      <c r="F28" s="56">
        <f t="shared" si="1"/>
        <v>4.0008474551001427e-002</v>
      </c>
    </row>
    <row r="29" spans="1:16" ht="11.25" customHeight="1">
      <c r="A29" s="46"/>
      <c r="B29" s="50"/>
      <c r="C29" s="50"/>
      <c r="D29" s="50"/>
      <c r="E29" s="57"/>
      <c r="F29" s="57"/>
    </row>
    <row r="30" spans="1:16" ht="22.5" customHeight="1">
      <c r="A30" s="13" t="s">
        <v>86</v>
      </c>
      <c r="D30" s="52"/>
    </row>
    <row r="31" spans="1:16" s="42" customFormat="1" ht="14.25">
      <c r="A31" s="44" t="s">
        <v>59</v>
      </c>
      <c r="E31" s="43"/>
      <c r="F31" s="43"/>
      <c r="P31" s="58" t="str">
        <f>SUBSTITUTE('Ｂ－４'!$C$6&amp;'Ｂ－４'!$C$7,"より","")</f>
        <v>市町村国保（国保連）、全国健康保険協会（協会けんぽ）秋田支部、後期高齢者医療広域連合（データは国保連）から提供いただいたレセプトデータ集計結果データ</v>
      </c>
    </row>
    <row r="32" spans="1:16" s="44" customFormat="1" ht="30.75" customHeight="1">
      <c r="A32" s="45" t="s">
        <v>45</v>
      </c>
      <c r="B32" s="45" t="s">
        <v>79</v>
      </c>
      <c r="C32" s="51" t="s">
        <v>12</v>
      </c>
      <c r="D32" s="51" t="s">
        <v>8</v>
      </c>
      <c r="E32" s="53" t="s">
        <v>37</v>
      </c>
      <c r="F32" s="53" t="s">
        <v>55</v>
      </c>
    </row>
    <row r="33" spans="1:6" s="1" customFormat="1" ht="18" customHeight="1">
      <c r="A33" s="17" t="s">
        <v>25</v>
      </c>
      <c r="B33" s="47">
        <v>75.3</v>
      </c>
      <c r="C33" s="47">
        <v>75.289746704585497</v>
      </c>
      <c r="D33" s="47">
        <v>75.310254347419303</v>
      </c>
      <c r="E33" s="54">
        <f t="shared" ref="E33:E57" si="2">ABS(B33-C33)</f>
        <v>1.0253295414500485e-002</v>
      </c>
      <c r="F33" s="54">
        <f t="shared" ref="F33:F57" si="3">ABS(B33-D33)</f>
        <v>1.0254347419305532e-002</v>
      </c>
    </row>
    <row r="34" spans="1:6" s="1" customFormat="1" ht="18" customHeight="1">
      <c r="A34" s="18" t="s">
        <v>49</v>
      </c>
      <c r="B34" s="48">
        <v>100.5</v>
      </c>
      <c r="C34" s="48">
        <v>100.48244319927301</v>
      </c>
      <c r="D34" s="48">
        <v>100.517559111842</v>
      </c>
      <c r="E34" s="55">
        <f t="shared" si="2"/>
        <v>1.755680072699306e-002</v>
      </c>
      <c r="F34" s="55">
        <f t="shared" si="3"/>
        <v>1.7559111842004427e-002</v>
      </c>
    </row>
    <row r="35" spans="1:6" s="1" customFormat="1" ht="18" customHeight="1">
      <c r="A35" s="18" t="s">
        <v>63</v>
      </c>
      <c r="B35" s="48">
        <v>30</v>
      </c>
      <c r="C35" s="48">
        <v>29.977420256136401</v>
      </c>
      <c r="D35" s="48">
        <v>30.022592554800401</v>
      </c>
      <c r="E35" s="55">
        <f t="shared" si="2"/>
        <v>2.2579743863598623e-002</v>
      </c>
      <c r="F35" s="55">
        <f t="shared" si="3"/>
        <v>2.2592554800400677e-002</v>
      </c>
    </row>
    <row r="36" spans="1:6" s="1" customFormat="1" ht="18" customHeight="1">
      <c r="A36" s="18" t="s">
        <v>42</v>
      </c>
      <c r="B36" s="48">
        <v>88.5</v>
      </c>
      <c r="C36" s="48">
        <v>88.484408992367307</v>
      </c>
      <c r="D36" s="48">
        <v>88.515593077309106</v>
      </c>
      <c r="E36" s="55">
        <f t="shared" si="2"/>
        <v>1.5591007632693277e-002</v>
      </c>
      <c r="F36" s="55">
        <f t="shared" si="3"/>
        <v>1.5593077309105752e-002</v>
      </c>
    </row>
    <row r="37" spans="1:6" s="1" customFormat="1" ht="18" customHeight="1">
      <c r="A37" s="18" t="s">
        <v>72</v>
      </c>
      <c r="B37" s="48">
        <v>28.7</v>
      </c>
      <c r="C37" s="48">
        <v>28.670676755520901</v>
      </c>
      <c r="D37" s="48">
        <v>28.729345832809098</v>
      </c>
      <c r="E37" s="55">
        <f t="shared" si="2"/>
        <v>2.9323244479098065e-002</v>
      </c>
      <c r="F37" s="55">
        <f t="shared" si="3"/>
        <v>2.9345832809099193e-002</v>
      </c>
    </row>
    <row r="38" spans="1:6" s="1" customFormat="1" ht="18" customHeight="1">
      <c r="A38" s="18" t="s">
        <v>57</v>
      </c>
      <c r="B38" s="48">
        <v>102.4</v>
      </c>
      <c r="C38" s="48">
        <v>102.386212743092</v>
      </c>
      <c r="D38" s="48">
        <v>102.41378865566099</v>
      </c>
      <c r="E38" s="55">
        <f t="shared" si="2"/>
        <v>1.3787256908003087e-002</v>
      </c>
      <c r="F38" s="55">
        <f t="shared" si="3"/>
        <v>1.3788655660988525e-002</v>
      </c>
    </row>
    <row r="39" spans="1:6" s="1" customFormat="1" ht="18" customHeight="1">
      <c r="A39" s="18" t="s">
        <v>28</v>
      </c>
      <c r="B39" s="48">
        <v>123.7</v>
      </c>
      <c r="C39" s="48">
        <v>123.64630329002</v>
      </c>
      <c r="D39" s="48">
        <v>123.753714276981</v>
      </c>
      <c r="E39" s="55">
        <f t="shared" si="2"/>
        <v>5.3696709980002311e-002</v>
      </c>
      <c r="F39" s="55">
        <f t="shared" si="3"/>
        <v>5.3714276980997511e-002</v>
      </c>
    </row>
    <row r="40" spans="1:6" s="1" customFormat="1" ht="18" customHeight="1">
      <c r="A40" s="18" t="s">
        <v>44</v>
      </c>
      <c r="B40" s="48">
        <v>60.4</v>
      </c>
      <c r="C40" s="48">
        <v>60.3820952186651</v>
      </c>
      <c r="D40" s="48">
        <v>60.417908781088599</v>
      </c>
      <c r="E40" s="55">
        <f t="shared" si="2"/>
        <v>1.7904781334898701e-002</v>
      </c>
      <c r="F40" s="55">
        <f t="shared" si="3"/>
        <v>1.7908781088600279e-002</v>
      </c>
    </row>
    <row r="41" spans="1:6" s="1" customFormat="1" ht="18" customHeight="1">
      <c r="A41" s="18" t="s">
        <v>52</v>
      </c>
      <c r="B41" s="48">
        <v>101</v>
      </c>
      <c r="C41" s="48">
        <v>100.965501710621</v>
      </c>
      <c r="D41" s="48">
        <v>101.034507169501</v>
      </c>
      <c r="E41" s="55">
        <f t="shared" si="2"/>
        <v>3.449828937900179e-002</v>
      </c>
      <c r="F41" s="55">
        <f t="shared" si="3"/>
        <v>3.4507169500997747e-002</v>
      </c>
    </row>
    <row r="42" spans="1:6" s="1" customFormat="1" ht="18" customHeight="1">
      <c r="A42" s="18" t="s">
        <v>27</v>
      </c>
      <c r="B42" s="48">
        <v>119.3</v>
      </c>
      <c r="C42" s="48">
        <v>119.292886556659</v>
      </c>
      <c r="D42" s="48">
        <v>119.307113762923</v>
      </c>
      <c r="E42" s="55">
        <f t="shared" si="2"/>
        <v>7.1134433409980602e-003</v>
      </c>
      <c r="F42" s="55">
        <f t="shared" si="3"/>
        <v>7.1137629229980348e-003</v>
      </c>
    </row>
    <row r="43" spans="1:6" s="1" customFormat="1" ht="18" customHeight="1">
      <c r="A43" s="18" t="s">
        <v>73</v>
      </c>
      <c r="B43" s="48">
        <v>173.1</v>
      </c>
      <c r="C43" s="48">
        <v>173.07668062777799</v>
      </c>
      <c r="D43" s="48">
        <v>173.12332173935101</v>
      </c>
      <c r="E43" s="55">
        <f t="shared" si="2"/>
        <v>2.3319372222005086e-002</v>
      </c>
      <c r="F43" s="55">
        <f t="shared" si="3"/>
        <v>2.3321739351018778e-002</v>
      </c>
    </row>
    <row r="44" spans="1:6" s="1" customFormat="1" ht="18" customHeight="1">
      <c r="A44" s="18" t="s">
        <v>74</v>
      </c>
      <c r="B44" s="48">
        <v>118.6</v>
      </c>
      <c r="C44" s="48">
        <v>118.579483311617</v>
      </c>
      <c r="D44" s="48">
        <v>118.62051936278201</v>
      </c>
      <c r="E44" s="55">
        <f t="shared" si="2"/>
        <v>2.0516688382997472e-002</v>
      </c>
      <c r="F44" s="55">
        <f t="shared" si="3"/>
        <v>2.051936278201083e-002</v>
      </c>
    </row>
    <row r="45" spans="1:6" s="1" customFormat="1" ht="18" customHeight="1">
      <c r="A45" s="18" t="s">
        <v>75</v>
      </c>
      <c r="B45" s="48">
        <v>47.3</v>
      </c>
      <c r="C45" s="48">
        <v>47.278833576878398</v>
      </c>
      <c r="D45" s="48">
        <v>47.321173561665603</v>
      </c>
      <c r="E45" s="55">
        <f t="shared" si="2"/>
        <v>2.1166423121599109e-002</v>
      </c>
      <c r="F45" s="55">
        <f t="shared" si="3"/>
        <v>2.1173561665605689e-002</v>
      </c>
    </row>
    <row r="46" spans="1:6" s="1" customFormat="1" ht="18" customHeight="1">
      <c r="A46" s="18" t="s">
        <v>10</v>
      </c>
      <c r="B46" s="48">
        <v>192.2</v>
      </c>
      <c r="C46" s="48">
        <v>192.143104515739</v>
      </c>
      <c r="D46" s="48">
        <v>192.25690817638301</v>
      </c>
      <c r="E46" s="55">
        <f t="shared" si="2"/>
        <v>5.6895484260991225e-002</v>
      </c>
      <c r="F46" s="55">
        <f t="shared" si="3"/>
        <v>5.6908176383018372e-002</v>
      </c>
    </row>
    <row r="47" spans="1:6" s="1" customFormat="1" ht="18" customHeight="1">
      <c r="A47" s="18" t="s">
        <v>76</v>
      </c>
      <c r="B47" s="48">
        <v>121.1</v>
      </c>
      <c r="C47" s="48">
        <v>121.050378363993</v>
      </c>
      <c r="D47" s="48">
        <v>121.149636959682</v>
      </c>
      <c r="E47" s="55">
        <f t="shared" si="2"/>
        <v>4.9621636006989434e-002</v>
      </c>
      <c r="F47" s="55">
        <f t="shared" si="3"/>
        <v>4.9636959682004544e-002</v>
      </c>
    </row>
    <row r="48" spans="1:6" s="1" customFormat="1" ht="18" customHeight="1">
      <c r="A48" s="18" t="s">
        <v>20</v>
      </c>
      <c r="B48" s="48">
        <v>95.8</v>
      </c>
      <c r="C48" s="48">
        <v>95.743630138321805</v>
      </c>
      <c r="D48" s="48">
        <v>95.856394861967203</v>
      </c>
      <c r="E48" s="55">
        <f t="shared" si="2"/>
        <v>5.6369861678192024e-002</v>
      </c>
      <c r="F48" s="55">
        <f t="shared" si="3"/>
        <v>5.6394861967206111e-002</v>
      </c>
    </row>
    <row r="49" spans="1:16" s="1" customFormat="1" ht="18" customHeight="1">
      <c r="A49" s="18" t="s">
        <v>77</v>
      </c>
      <c r="B49" s="48">
        <v>74.5</v>
      </c>
      <c r="C49" s="48">
        <v>74.489982266961604</v>
      </c>
      <c r="D49" s="48">
        <v>74.510018748042796</v>
      </c>
      <c r="E49" s="55">
        <f t="shared" si="2"/>
        <v>1.0017733038395704e-002</v>
      </c>
      <c r="F49" s="55">
        <f t="shared" si="3"/>
        <v>1.0018748042796233e-002</v>
      </c>
    </row>
    <row r="50" spans="1:16" s="1" customFormat="1" ht="18" customHeight="1">
      <c r="A50" s="18" t="s">
        <v>46</v>
      </c>
      <c r="B50" s="48">
        <v>77.5</v>
      </c>
      <c r="C50" s="48">
        <v>77.482073559297206</v>
      </c>
      <c r="D50" s="48">
        <v>77.517929565341007</v>
      </c>
      <c r="E50" s="55">
        <f t="shared" si="2"/>
        <v>1.7926440702794366e-002</v>
      </c>
      <c r="F50" s="55">
        <f t="shared" si="3"/>
        <v>1.7929565341006537e-002</v>
      </c>
    </row>
    <row r="51" spans="1:16" s="1" customFormat="1" ht="18" customHeight="1">
      <c r="A51" s="18" t="s">
        <v>69</v>
      </c>
      <c r="B51" s="48">
        <v>103.8</v>
      </c>
      <c r="C51" s="48">
        <v>103.78868366229</v>
      </c>
      <c r="D51" s="48">
        <v>103.811317267302</v>
      </c>
      <c r="E51" s="55">
        <f t="shared" si="2"/>
        <v>1.1316337709999402e-002</v>
      </c>
      <c r="F51" s="55">
        <f t="shared" si="3"/>
        <v>1.1317267302004552e-002</v>
      </c>
    </row>
    <row r="52" spans="1:16" s="1" customFormat="1" ht="18" customHeight="1">
      <c r="A52" s="18" t="s">
        <v>40</v>
      </c>
      <c r="B52" s="48">
        <v>95.2</v>
      </c>
      <c r="C52" s="48">
        <v>95.181628251361005</v>
      </c>
      <c r="D52" s="48">
        <v>95.218374420207198</v>
      </c>
      <c r="E52" s="55">
        <f t="shared" si="2"/>
        <v>1.8371748638998042e-002</v>
      </c>
      <c r="F52" s="55">
        <f t="shared" si="3"/>
        <v>1.837442020719493e-002</v>
      </c>
    </row>
    <row r="53" spans="1:16" s="1" customFormat="1" ht="18" customHeight="1">
      <c r="A53" s="18" t="s">
        <v>0</v>
      </c>
      <c r="B53" s="48">
        <v>52.6</v>
      </c>
      <c r="C53" s="48">
        <v>52.583991534964703</v>
      </c>
      <c r="D53" s="48">
        <v>52.616012136573602</v>
      </c>
      <c r="E53" s="55">
        <f t="shared" si="2"/>
        <v>1.6008465035298514e-002</v>
      </c>
      <c r="F53" s="55">
        <f t="shared" si="3"/>
        <v>1.6012136573600344e-002</v>
      </c>
    </row>
    <row r="54" spans="1:16" s="1" customFormat="1" ht="18" customHeight="1">
      <c r="A54" s="18" t="s">
        <v>78</v>
      </c>
      <c r="B54" s="48">
        <v>107.1</v>
      </c>
      <c r="C54" s="48">
        <v>107.089218914816</v>
      </c>
      <c r="D54" s="48">
        <v>107.110781902916</v>
      </c>
      <c r="E54" s="55">
        <f t="shared" si="2"/>
        <v>1.07810851839929e-002</v>
      </c>
      <c r="F54" s="55">
        <f t="shared" si="3"/>
        <v>1.0781902916008335e-002</v>
      </c>
    </row>
    <row r="55" spans="1:16" s="1" customFormat="1" ht="18" customHeight="1">
      <c r="A55" s="18" t="s">
        <v>18</v>
      </c>
      <c r="B55" s="48">
        <v>78.599999999999994</v>
      </c>
      <c r="C55" s="48">
        <v>78.587383152698905</v>
      </c>
      <c r="D55" s="48">
        <v>78.612618373362395</v>
      </c>
      <c r="E55" s="55">
        <f t="shared" si="2"/>
        <v>1.2616847301089251e-002</v>
      </c>
      <c r="F55" s="55">
        <f t="shared" si="3"/>
        <v>1.2618373362400348e-002</v>
      </c>
    </row>
    <row r="56" spans="1:16" s="1" customFormat="1" ht="18" customHeight="1">
      <c r="A56" s="18" t="s">
        <v>41</v>
      </c>
      <c r="B56" s="48">
        <v>69.900000000000006</v>
      </c>
      <c r="C56" s="48">
        <v>69.879623191086907</v>
      </c>
      <c r="D56" s="48">
        <v>69.920381285282204</v>
      </c>
      <c r="E56" s="55">
        <f t="shared" si="2"/>
        <v>2.0376808913098898e-002</v>
      </c>
      <c r="F56" s="55">
        <f t="shared" si="3"/>
        <v>2.0381285282198291e-002</v>
      </c>
    </row>
    <row r="57" spans="1:16" s="1" customFormat="1" ht="18" customHeight="1">
      <c r="A57" s="19" t="s">
        <v>70</v>
      </c>
      <c r="B57" s="49">
        <v>82.3</v>
      </c>
      <c r="C57" s="49">
        <v>82.246818593322701</v>
      </c>
      <c r="D57" s="49">
        <v>82.353207309859698</v>
      </c>
      <c r="E57" s="56">
        <f t="shared" si="2"/>
        <v>5.318140667729665e-002</v>
      </c>
      <c r="F57" s="56">
        <f t="shared" si="3"/>
        <v>5.3207309859701013e-002</v>
      </c>
    </row>
    <row r="58" spans="1:16" ht="11.25" customHeight="1">
      <c r="A58" s="46"/>
      <c r="B58" s="50"/>
      <c r="C58" s="50"/>
      <c r="D58" s="50"/>
      <c r="E58" s="57"/>
      <c r="F58" s="57"/>
    </row>
    <row r="59" spans="1:16" ht="22.5" customHeight="1">
      <c r="A59" s="13" t="s">
        <v>86</v>
      </c>
      <c r="D59" s="52"/>
    </row>
    <row r="60" spans="1:16" s="42" customFormat="1" ht="14.25">
      <c r="A60" s="44" t="s">
        <v>82</v>
      </c>
      <c r="E60" s="43"/>
      <c r="F60" s="43"/>
      <c r="P60" s="58" t="str">
        <f>SUBSTITUTE('Ｂ－４'!$C$6&amp;'Ｂ－４'!$C$7,"より","")</f>
        <v>市町村国保（国保連）、全国健康保険協会（協会けんぽ）秋田支部、後期高齢者医療広域連合（データは国保連）から提供いただいたレセプトデータ集計結果データ</v>
      </c>
    </row>
    <row r="61" spans="1:16" s="44" customFormat="1" ht="30.75" customHeight="1">
      <c r="A61" s="45" t="s">
        <v>45</v>
      </c>
      <c r="B61" s="45" t="s">
        <v>79</v>
      </c>
      <c r="C61" s="51" t="s">
        <v>12</v>
      </c>
      <c r="D61" s="51" t="s">
        <v>8</v>
      </c>
      <c r="E61" s="53" t="s">
        <v>37</v>
      </c>
      <c r="F61" s="53" t="s">
        <v>55</v>
      </c>
    </row>
    <row r="62" spans="1:16" s="1" customFormat="1" ht="18" customHeight="1">
      <c r="A62" s="17" t="s">
        <v>25</v>
      </c>
      <c r="B62" s="47">
        <v>100.3</v>
      </c>
      <c r="C62" s="47">
        <v>100.28446706590501</v>
      </c>
      <c r="D62" s="47">
        <v>100.315534746675</v>
      </c>
      <c r="E62" s="54">
        <f t="shared" ref="E62:E86" si="4">ABS(B62-C62)</f>
        <v>1.5532934094991901e-002</v>
      </c>
      <c r="F62" s="54">
        <f t="shared" ref="F62:F86" si="5">ABS(B62-D62)</f>
        <v>1.5534746675001543e-002</v>
      </c>
    </row>
    <row r="63" spans="1:16" s="1" customFormat="1" ht="18" customHeight="1">
      <c r="A63" s="18" t="s">
        <v>49</v>
      </c>
      <c r="B63" s="48">
        <v>83</v>
      </c>
      <c r="C63" s="48">
        <v>82.979138354377298</v>
      </c>
      <c r="D63" s="48">
        <v>83.020865596905693</v>
      </c>
      <c r="E63" s="55">
        <f t="shared" si="4"/>
        <v>2.0861645622701985e-002</v>
      </c>
      <c r="F63" s="55">
        <f t="shared" si="5"/>
        <v>2.0865596905693451e-002</v>
      </c>
    </row>
    <row r="64" spans="1:16" s="1" customFormat="1" ht="18" customHeight="1">
      <c r="A64" s="18" t="s">
        <v>63</v>
      </c>
      <c r="B64" s="48">
        <v>56.3</v>
      </c>
      <c r="C64" s="48">
        <v>56.260003498175102</v>
      </c>
      <c r="D64" s="48">
        <v>56.340017920249501</v>
      </c>
      <c r="E64" s="55">
        <f t="shared" si="4"/>
        <v>3.9996501824894892e-002</v>
      </c>
      <c r="F64" s="55">
        <f t="shared" si="5"/>
        <v>4.0017920249503902e-002</v>
      </c>
    </row>
    <row r="65" spans="1:6" s="1" customFormat="1" ht="18" customHeight="1">
      <c r="A65" s="18" t="s">
        <v>42</v>
      </c>
      <c r="B65" s="48">
        <v>104.7</v>
      </c>
      <c r="C65" s="48">
        <v>104.67767381569099</v>
      </c>
      <c r="D65" s="48">
        <v>104.722329771796</v>
      </c>
      <c r="E65" s="55">
        <f t="shared" si="4"/>
        <v>2.2326184309008568e-002</v>
      </c>
      <c r="F65" s="55">
        <f t="shared" si="5"/>
        <v>2.2329771795995157e-002</v>
      </c>
    </row>
    <row r="66" spans="1:6" s="1" customFormat="1" ht="18" customHeight="1">
      <c r="A66" s="18" t="s">
        <v>72</v>
      </c>
      <c r="B66" s="48">
        <v>4.3</v>
      </c>
      <c r="C66" s="48">
        <v>4.2845324476948798</v>
      </c>
      <c r="D66" s="48">
        <v>4.3155095729468602</v>
      </c>
      <c r="E66" s="55">
        <f t="shared" si="4"/>
        <v>1.546755230511998e-002</v>
      </c>
      <c r="F66" s="55">
        <f t="shared" si="5"/>
        <v>1.5509572946860395e-002</v>
      </c>
    </row>
    <row r="67" spans="1:6" s="1" customFormat="1" ht="18" customHeight="1">
      <c r="A67" s="18" t="s">
        <v>57</v>
      </c>
      <c r="B67" s="48">
        <v>162.9</v>
      </c>
      <c r="C67" s="48">
        <v>162.877344835641</v>
      </c>
      <c r="D67" s="48">
        <v>162.92265753846499</v>
      </c>
      <c r="E67" s="55">
        <f t="shared" si="4"/>
        <v>2.2655164359008495e-002</v>
      </c>
      <c r="F67" s="55">
        <f t="shared" si="5"/>
        <v>2.2657538464983418e-002</v>
      </c>
    </row>
    <row r="68" spans="1:6" s="1" customFormat="1" ht="18" customHeight="1">
      <c r="A68" s="18" t="s">
        <v>28</v>
      </c>
      <c r="B68" s="48">
        <v>174.3</v>
      </c>
      <c r="C68" s="48">
        <v>174.214097943317</v>
      </c>
      <c r="D68" s="48">
        <v>174.38593396461701</v>
      </c>
      <c r="E68" s="55">
        <f t="shared" si="4"/>
        <v>8.5902056683011097e-002</v>
      </c>
      <c r="F68" s="55">
        <f t="shared" si="5"/>
        <v>8.5933964616998537e-002</v>
      </c>
    </row>
    <row r="69" spans="1:6" s="1" customFormat="1" ht="18" customHeight="1">
      <c r="A69" s="18" t="s">
        <v>44</v>
      </c>
      <c r="B69" s="48">
        <v>110.3</v>
      </c>
      <c r="C69" s="48">
        <v>110.267976907926</v>
      </c>
      <c r="D69" s="48">
        <v>110.332030098255</v>
      </c>
      <c r="E69" s="55">
        <f t="shared" si="4"/>
        <v>3.2023092073998782e-002</v>
      </c>
      <c r="F69" s="55">
        <f t="shared" si="5"/>
        <v>3.2030098255006578e-002</v>
      </c>
    </row>
    <row r="70" spans="1:6" s="1" customFormat="1" ht="18" customHeight="1">
      <c r="A70" s="18" t="s">
        <v>52</v>
      </c>
      <c r="B70" s="48">
        <v>239.2</v>
      </c>
      <c r="C70" s="48">
        <v>239.129664088353</v>
      </c>
      <c r="D70" s="48">
        <v>239.27035149728201</v>
      </c>
      <c r="E70" s="55">
        <f t="shared" si="4"/>
        <v>7.0335911646992599e-002</v>
      </c>
      <c r="F70" s="55">
        <f t="shared" si="5"/>
        <v>7.0351497282018727e-002</v>
      </c>
    </row>
    <row r="71" spans="1:6" s="1" customFormat="1" ht="18" customHeight="1">
      <c r="A71" s="18" t="s">
        <v>27</v>
      </c>
      <c r="B71" s="48">
        <v>115.7</v>
      </c>
      <c r="C71" s="48">
        <v>115.69083178106899</v>
      </c>
      <c r="D71" s="48">
        <v>115.709168766332</v>
      </c>
      <c r="E71" s="55">
        <f t="shared" si="4"/>
        <v>9.1682189310091644e-003</v>
      </c>
      <c r="F71" s="55">
        <f t="shared" si="5"/>
        <v>9.1687663319959256e-003</v>
      </c>
    </row>
    <row r="72" spans="1:6" s="1" customFormat="1" ht="18" customHeight="1">
      <c r="A72" s="18" t="s">
        <v>73</v>
      </c>
      <c r="B72" s="48">
        <v>126.2</v>
      </c>
      <c r="C72" s="48">
        <v>126.173183314933</v>
      </c>
      <c r="D72" s="48">
        <v>126.226820979034</v>
      </c>
      <c r="E72" s="55">
        <f t="shared" si="4"/>
        <v>2.6816685067004187e-002</v>
      </c>
      <c r="F72" s="55">
        <f t="shared" si="5"/>
        <v>2.6820979033999492e-002</v>
      </c>
    </row>
    <row r="73" spans="1:6" s="1" customFormat="1" ht="18" customHeight="1">
      <c r="A73" s="18" t="s">
        <v>74</v>
      </c>
      <c r="B73" s="48">
        <v>58.9</v>
      </c>
      <c r="C73" s="48">
        <v>58.880805110121997</v>
      </c>
      <c r="D73" s="48">
        <v>58.919199603954297</v>
      </c>
      <c r="E73" s="55">
        <f t="shared" si="4"/>
        <v>1.919488987800122e-002</v>
      </c>
      <c r="F73" s="55">
        <f t="shared" si="5"/>
        <v>1.9199603954298539e-002</v>
      </c>
    </row>
    <row r="74" spans="1:6" s="1" customFormat="1" ht="18" customHeight="1">
      <c r="A74" s="18" t="s">
        <v>75</v>
      </c>
      <c r="B74" s="48">
        <v>91.2</v>
      </c>
      <c r="C74" s="48">
        <v>91.161737702901206</v>
      </c>
      <c r="D74" s="48">
        <v>91.238274395138106</v>
      </c>
      <c r="E74" s="55">
        <f t="shared" si="4"/>
        <v>3.8262297098796694e-002</v>
      </c>
      <c r="F74" s="55">
        <f t="shared" si="5"/>
        <v>3.8274395138103046e-002</v>
      </c>
    </row>
    <row r="75" spans="1:6" s="1" customFormat="1" ht="18" customHeight="1">
      <c r="A75" s="18" t="s">
        <v>10</v>
      </c>
      <c r="B75" s="48">
        <v>4.3</v>
      </c>
      <c r="C75" s="48">
        <v>4.2890829249737301</v>
      </c>
      <c r="D75" s="48">
        <v>4.3109379932784702</v>
      </c>
      <c r="E75" s="55">
        <f t="shared" si="4"/>
        <v>1.0917075026269707e-002</v>
      </c>
      <c r="F75" s="55">
        <f t="shared" si="5"/>
        <v>1.0937993278470337e-002</v>
      </c>
    </row>
    <row r="76" spans="1:6" s="1" customFormat="1" ht="18" customHeight="1">
      <c r="A76" s="18" t="s">
        <v>76</v>
      </c>
      <c r="B76" s="48">
        <v>174.4</v>
      </c>
      <c r="C76" s="48">
        <v>174.319666905741</v>
      </c>
      <c r="D76" s="48">
        <v>174.480360982566</v>
      </c>
      <c r="E76" s="55">
        <f t="shared" si="4"/>
        <v>8.0333094259003701e-002</v>
      </c>
      <c r="F76" s="55">
        <f t="shared" si="5"/>
        <v>8.036098256599189e-002</v>
      </c>
    </row>
    <row r="77" spans="1:6" s="1" customFormat="1" ht="18" customHeight="1">
      <c r="A77" s="18" t="s">
        <v>20</v>
      </c>
      <c r="B77" s="48">
        <v>120.8</v>
      </c>
      <c r="C77" s="48">
        <v>120.70942815006499</v>
      </c>
      <c r="D77" s="48">
        <v>120.89062303966401</v>
      </c>
      <c r="E77" s="55">
        <f t="shared" si="4"/>
        <v>9.0571849935003002e-002</v>
      </c>
      <c r="F77" s="55">
        <f t="shared" si="5"/>
        <v>9.0623039664009752e-002</v>
      </c>
    </row>
    <row r="78" spans="1:6" s="1" customFormat="1" ht="18" customHeight="1">
      <c r="A78" s="18" t="s">
        <v>77</v>
      </c>
      <c r="B78" s="48">
        <v>101.5</v>
      </c>
      <c r="C78" s="48">
        <v>101.484510460354</v>
      </c>
      <c r="D78" s="48">
        <v>101.5154913208</v>
      </c>
      <c r="E78" s="55">
        <f t="shared" si="4"/>
        <v>1.5489539645997752e-002</v>
      </c>
      <c r="F78" s="55">
        <f t="shared" si="5"/>
        <v>1.5491320799995378e-002</v>
      </c>
    </row>
    <row r="79" spans="1:6" s="1" customFormat="1" ht="18" customHeight="1">
      <c r="A79" s="18" t="s">
        <v>46</v>
      </c>
      <c r="B79" s="48">
        <v>47.9</v>
      </c>
      <c r="C79" s="48">
        <v>47.881383671677298</v>
      </c>
      <c r="D79" s="48">
        <v>47.918621781019603</v>
      </c>
      <c r="E79" s="55">
        <f t="shared" si="4"/>
        <v>1.8616328322700326e-002</v>
      </c>
      <c r="F79" s="55">
        <f t="shared" si="5"/>
        <v>1.86217810196041e-002</v>
      </c>
    </row>
    <row r="80" spans="1:6" s="1" customFormat="1" ht="18" customHeight="1">
      <c r="A80" s="18" t="s">
        <v>69</v>
      </c>
      <c r="B80" s="48">
        <v>82.3</v>
      </c>
      <c r="C80" s="48">
        <v>82.286749516620603</v>
      </c>
      <c r="D80" s="48">
        <v>82.313252090900093</v>
      </c>
      <c r="E80" s="55">
        <f t="shared" si="4"/>
        <v>1.3250483379394495e-002</v>
      </c>
      <c r="F80" s="55">
        <f t="shared" si="5"/>
        <v>1.3252090900095936e-002</v>
      </c>
    </row>
    <row r="81" spans="1:6" s="1" customFormat="1" ht="18" customHeight="1">
      <c r="A81" s="18" t="s">
        <v>40</v>
      </c>
      <c r="B81" s="48">
        <v>55.2</v>
      </c>
      <c r="C81" s="48">
        <v>55.1814118062806</v>
      </c>
      <c r="D81" s="48">
        <v>55.218592910863102</v>
      </c>
      <c r="E81" s="55">
        <f t="shared" si="4"/>
        <v>1.8588193719402568e-002</v>
      </c>
      <c r="F81" s="55">
        <f t="shared" si="5"/>
        <v>1.8592910863098666e-002</v>
      </c>
    </row>
    <row r="82" spans="1:6" s="1" customFormat="1" ht="18" customHeight="1">
      <c r="A82" s="18" t="s">
        <v>0</v>
      </c>
      <c r="B82" s="48">
        <v>16.7</v>
      </c>
      <c r="C82" s="48">
        <v>16.688031686492</v>
      </c>
      <c r="D82" s="48">
        <v>16.7119747790234</v>
      </c>
      <c r="E82" s="55">
        <f t="shared" si="4"/>
        <v>1.196831350799954e-002</v>
      </c>
      <c r="F82" s="55">
        <f t="shared" si="5"/>
        <v>1.1974779023400828e-002</v>
      </c>
    </row>
    <row r="83" spans="1:6" s="1" customFormat="1" ht="18" customHeight="1">
      <c r="A83" s="18" t="s">
        <v>78</v>
      </c>
      <c r="B83" s="48">
        <v>69.099999999999994</v>
      </c>
      <c r="C83" s="48">
        <v>69.088381601444894</v>
      </c>
      <c r="D83" s="48">
        <v>69.111619870560901</v>
      </c>
      <c r="E83" s="55">
        <f t="shared" si="4"/>
        <v>1.1618398555100384e-002</v>
      </c>
      <c r="F83" s="55">
        <f t="shared" si="5"/>
        <v>1.161987056090652e-002</v>
      </c>
    </row>
    <row r="84" spans="1:6" s="1" customFormat="1" ht="18" customHeight="1">
      <c r="A84" s="18" t="s">
        <v>18</v>
      </c>
      <c r="B84" s="48">
        <v>125.5</v>
      </c>
      <c r="C84" s="48">
        <v>125.47845613030501</v>
      </c>
      <c r="D84" s="48">
        <v>125.52154665645701</v>
      </c>
      <c r="E84" s="55">
        <f t="shared" si="4"/>
        <v>2.1543869694994555e-002</v>
      </c>
      <c r="F84" s="55">
        <f t="shared" si="5"/>
        <v>2.1546656457005042e-002</v>
      </c>
    </row>
    <row r="85" spans="1:6" s="1" customFormat="1" ht="18" customHeight="1">
      <c r="A85" s="18" t="s">
        <v>41</v>
      </c>
      <c r="B85" s="48">
        <v>89.1</v>
      </c>
      <c r="C85" s="48">
        <v>89.068746153271803</v>
      </c>
      <c r="D85" s="48">
        <v>89.131262108574504</v>
      </c>
      <c r="E85" s="55">
        <f t="shared" si="4"/>
        <v>3.1253846728191093e-002</v>
      </c>
      <c r="F85" s="55">
        <f t="shared" si="5"/>
        <v>3.1262108574509284e-002</v>
      </c>
    </row>
    <row r="86" spans="1:6" s="1" customFormat="1" ht="18" customHeight="1">
      <c r="A86" s="19" t="s">
        <v>70</v>
      </c>
      <c r="B86" s="49">
        <v>48.8</v>
      </c>
      <c r="C86" s="49">
        <v>48.744574076308297</v>
      </c>
      <c r="D86" s="49">
        <v>48.855473389517897</v>
      </c>
      <c r="E86" s="56">
        <f t="shared" si="4"/>
        <v>5.5425923691700518e-002</v>
      </c>
      <c r="F86" s="56">
        <f t="shared" si="5"/>
        <v>5.5473389517899818e-002</v>
      </c>
    </row>
    <row r="87" spans="1:6" ht="11.25" customHeight="1">
      <c r="A87" s="46"/>
      <c r="B87" s="50"/>
      <c r="C87" s="50"/>
      <c r="D87" s="50"/>
      <c r="E87" s="57"/>
      <c r="F87" s="57"/>
    </row>
  </sheetData>
  <phoneticPr fontId="4"/>
  <dataValidations count="2">
    <dataValidation type="list" allowBlank="1" showDropDown="0" showInputMessage="1" showErrorMessage="0" sqref="D59 D30">
      <formula1>"01悪性新生物,02胃の悪性新生物,03大腸の悪性新生物,04肺の悪性新生物,05子宮の悪性新生物,06乳房の悪性新生物,07虚血性心疾患,08脳血管疾患,09糖尿病,10高血圧性疾患,11腎不全"</formula1>
    </dataValidation>
    <dataValidation allowBlank="1" showDropDown="0" showInputMessage="1" showErrorMessage="0" sqref="A2 A31 A60 D1"/>
  </dataValidations>
  <pageMargins left="0.70866141732283472" right="0.70866141732283472" top="0.74803149606299213" bottom="0.74803149606299213" header="0.31496062992125984" footer="0.31496062992125984"/>
  <pageSetup paperSize="9" fitToWidth="1" fitToHeight="3" orientation="landscape" usePrinterDefaults="1" horizontalDpi="300" verticalDpi="300" r:id="rId1"/>
  <headerFooter>
    <oddFooter>&amp;C&amp;P</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sheetPr codeName="Sheet55">
    <tabColor rgb="FFFFFF00"/>
  </sheetPr>
  <dimension ref="A1:P30"/>
  <sheetViews>
    <sheetView view="pageBreakPreview" zoomScaleNormal="115" zoomScaleSheetLayoutView="100" workbookViewId="0">
      <selection activeCell="S27" sqref="S27"/>
    </sheetView>
  </sheetViews>
  <sheetFormatPr defaultRowHeight="12"/>
  <cols>
    <col min="1" max="1" width="11" style="42" customWidth="1"/>
    <col min="2" max="4" width="6.25" style="42" customWidth="1"/>
    <col min="5" max="6" width="7.125" style="43" hidden="1" customWidth="1"/>
    <col min="7" max="14" width="9.875" style="42" customWidth="1"/>
    <col min="15" max="15" width="16.375" style="42" customWidth="1"/>
    <col min="16" max="16" width="8.75" style="42" customWidth="1"/>
    <col min="17" max="16384" width="9" style="42" customWidth="1"/>
  </cols>
  <sheetData>
    <row r="1" spans="1:16" ht="22.5" customHeight="1">
      <c r="A1" s="13" t="s">
        <v>86</v>
      </c>
      <c r="D1" s="52"/>
    </row>
    <row r="2" spans="1:16" s="42" customFormat="1" ht="14.25">
      <c r="A2" s="44" t="s">
        <v>89</v>
      </c>
      <c r="D2" s="59" t="s">
        <v>68</v>
      </c>
      <c r="E2" s="43"/>
      <c r="F2" s="43"/>
      <c r="P2" s="58" t="str">
        <f>SUBSTITUTE('Ｂ－４'!$C$6&amp;'Ｂ－４'!$C$7,"より","")</f>
        <v>市町村国保（国保連）、全国健康保険協会（協会けんぽ）秋田支部、後期高齢者医療広域連合（データは国保連）から提供いただいたレセプトデータ集計結果データ</v>
      </c>
    </row>
    <row r="3" spans="1:16" s="44" customFormat="1" ht="30.75" customHeight="1">
      <c r="A3" s="45" t="s">
        <v>45</v>
      </c>
      <c r="B3" s="45" t="s">
        <v>79</v>
      </c>
      <c r="C3" s="51" t="s">
        <v>12</v>
      </c>
      <c r="D3" s="51" t="s">
        <v>8</v>
      </c>
      <c r="E3" s="53" t="s">
        <v>37</v>
      </c>
      <c r="F3" s="53" t="s">
        <v>55</v>
      </c>
    </row>
    <row r="4" spans="1:16" s="1" customFormat="1" ht="18" customHeight="1">
      <c r="A4" s="17" t="s">
        <v>25</v>
      </c>
      <c r="B4" s="47">
        <v>120.5</v>
      </c>
      <c r="C4" s="47">
        <v>120.470747884638</v>
      </c>
      <c r="D4" s="47">
        <v>120.529257466475</v>
      </c>
      <c r="E4" s="54">
        <f t="shared" ref="E4:E28" si="0">ABS(B4-C4)</f>
        <v>2.9252115361998676e-002</v>
      </c>
      <c r="F4" s="54">
        <f t="shared" ref="F4:F28" si="1">ABS(B4-D4)</f>
        <v>2.9257466475002047e-002</v>
      </c>
    </row>
    <row r="5" spans="1:16" s="1" customFormat="1" ht="18" customHeight="1">
      <c r="A5" s="18" t="s">
        <v>49</v>
      </c>
      <c r="B5" s="48">
        <v>50</v>
      </c>
      <c r="C5" s="48">
        <v>49.972363898480303</v>
      </c>
      <c r="D5" s="48">
        <v>50.027647614554901</v>
      </c>
      <c r="E5" s="55">
        <f t="shared" si="0"/>
        <v>2.7636101519696865e-002</v>
      </c>
      <c r="F5" s="55">
        <f t="shared" si="1"/>
        <v>2.7647614554901168e-002</v>
      </c>
    </row>
    <row r="6" spans="1:16" s="1" customFormat="1" ht="18" customHeight="1">
      <c r="A6" s="18" t="s">
        <v>63</v>
      </c>
      <c r="B6" s="48">
        <v>169.6</v>
      </c>
      <c r="C6" s="48">
        <v>169.47560151849501</v>
      </c>
      <c r="D6" s="48">
        <v>169.72446726161701</v>
      </c>
      <c r="E6" s="55">
        <f t="shared" si="0"/>
        <v>0.12439848150498278</v>
      </c>
      <c r="F6" s="55">
        <f t="shared" si="1"/>
        <v>0.12446726161701349</v>
      </c>
    </row>
    <row r="7" spans="1:16" s="1" customFormat="1" ht="18" customHeight="1">
      <c r="A7" s="18" t="s">
        <v>42</v>
      </c>
      <c r="B7" s="48">
        <v>138.5</v>
      </c>
      <c r="C7" s="48">
        <v>138.45466962123601</v>
      </c>
      <c r="D7" s="48">
        <v>138.54534155949</v>
      </c>
      <c r="E7" s="55">
        <f t="shared" si="0"/>
        <v>4.5330378763992485e-002</v>
      </c>
      <c r="F7" s="55">
        <f t="shared" si="1"/>
        <v>4.5341559489997962e-002</v>
      </c>
    </row>
    <row r="8" spans="1:16" s="1" customFormat="1" ht="18" customHeight="1">
      <c r="A8" s="18" t="s">
        <v>72</v>
      </c>
      <c r="B8" s="48">
        <v>4.0999999999999996</v>
      </c>
      <c r="C8" s="48">
        <v>4.0715499091529903</v>
      </c>
      <c r="D8" s="48">
        <v>4.12859952209587</v>
      </c>
      <c r="E8" s="55">
        <f t="shared" si="0"/>
        <v>2.8450090847009335e-002</v>
      </c>
      <c r="F8" s="55">
        <f t="shared" si="1"/>
        <v>2.8599522095870356e-002</v>
      </c>
    </row>
    <row r="9" spans="1:16" s="1" customFormat="1" ht="18" customHeight="1">
      <c r="A9" s="18" t="s">
        <v>57</v>
      </c>
      <c r="B9" s="48">
        <v>113</v>
      </c>
      <c r="C9" s="48">
        <v>112.967560135304</v>
      </c>
      <c r="D9" s="48">
        <v>113.032446882627</v>
      </c>
      <c r="E9" s="55">
        <f t="shared" si="0"/>
        <v>3.2439864696002019e-002</v>
      </c>
      <c r="F9" s="55">
        <f t="shared" si="1"/>
        <v>3.2446882626999241e-002</v>
      </c>
    </row>
    <row r="10" spans="1:16" s="1" customFormat="1" ht="18" customHeight="1">
      <c r="A10" s="18" t="s">
        <v>28</v>
      </c>
      <c r="B10" s="48">
        <v>77.900000000000006</v>
      </c>
      <c r="C10" s="48">
        <v>77.796771964593503</v>
      </c>
      <c r="D10" s="48">
        <v>78.003331189783694</v>
      </c>
      <c r="E10" s="55">
        <f t="shared" si="0"/>
        <v>0.10322803540650227</v>
      </c>
      <c r="F10" s="55">
        <f t="shared" si="1"/>
        <v>0.10333118978368816</v>
      </c>
    </row>
    <row r="11" spans="1:16" s="1" customFormat="1" ht="18" customHeight="1">
      <c r="A11" s="18" t="s">
        <v>44</v>
      </c>
      <c r="B11" s="48">
        <v>79.400000000000006</v>
      </c>
      <c r="C11" s="48">
        <v>79.352756288454103</v>
      </c>
      <c r="D11" s="48">
        <v>79.447264899353797</v>
      </c>
      <c r="E11" s="55">
        <f t="shared" si="0"/>
        <v>4.7243711545903011e-002</v>
      </c>
      <c r="F11" s="55">
        <f t="shared" si="1"/>
        <v>4.7264899353791634e-002</v>
      </c>
    </row>
    <row r="12" spans="1:16" s="1" customFormat="1" ht="18" customHeight="1">
      <c r="A12" s="18" t="s">
        <v>52</v>
      </c>
      <c r="B12" s="48">
        <v>31.5</v>
      </c>
      <c r="C12" s="48">
        <v>31.4552782993389</v>
      </c>
      <c r="D12" s="48">
        <v>31.5447695838699</v>
      </c>
      <c r="E12" s="55">
        <f t="shared" si="0"/>
        <v>4.4721700661099817e-002</v>
      </c>
      <c r="F12" s="55">
        <f t="shared" si="1"/>
        <v>4.4769583869900487e-002</v>
      </c>
    </row>
    <row r="13" spans="1:16" s="1" customFormat="1" ht="18" customHeight="1">
      <c r="A13" s="18" t="s">
        <v>27</v>
      </c>
      <c r="B13" s="48">
        <v>108.9</v>
      </c>
      <c r="C13" s="48">
        <v>108.88544148002499</v>
      </c>
      <c r="D13" s="48">
        <v>108.914559986507</v>
      </c>
      <c r="E13" s="55">
        <f t="shared" si="0"/>
        <v>1.4558519975011563e-002</v>
      </c>
      <c r="F13" s="55">
        <f t="shared" si="1"/>
        <v>1.4559986506995415e-002</v>
      </c>
    </row>
    <row r="14" spans="1:16" s="1" customFormat="1" ht="18" customHeight="1">
      <c r="A14" s="18" t="s">
        <v>73</v>
      </c>
      <c r="B14" s="48">
        <v>63.7</v>
      </c>
      <c r="C14" s="48">
        <v>63.666604819131202</v>
      </c>
      <c r="D14" s="48">
        <v>63.733408376379799</v>
      </c>
      <c r="E14" s="55">
        <f t="shared" si="0"/>
        <v>3.3395180868801333e-002</v>
      </c>
      <c r="F14" s="55">
        <f t="shared" si="1"/>
        <v>3.3408376379796323e-002</v>
      </c>
    </row>
    <row r="15" spans="1:16" s="1" customFormat="1" ht="18" customHeight="1">
      <c r="A15" s="18" t="s">
        <v>74</v>
      </c>
      <c r="B15" s="48">
        <v>83.3</v>
      </c>
      <c r="C15" s="48">
        <v>83.263016529504199</v>
      </c>
      <c r="D15" s="48">
        <v>83.336995845494002</v>
      </c>
      <c r="E15" s="55">
        <f t="shared" si="0"/>
        <v>3.6983470495798088e-002</v>
      </c>
      <c r="F15" s="55">
        <f t="shared" si="1"/>
        <v>3.6995845494004698e-002</v>
      </c>
    </row>
    <row r="16" spans="1:16" s="1" customFormat="1" ht="18" customHeight="1">
      <c r="A16" s="18" t="s">
        <v>75</v>
      </c>
      <c r="B16" s="48">
        <v>120.9</v>
      </c>
      <c r="C16" s="48">
        <v>120.82121342476501</v>
      </c>
      <c r="D16" s="48">
        <v>120.97882527541999</v>
      </c>
      <c r="E16" s="55">
        <f t="shared" si="0"/>
        <v>7.87865752350001e-002</v>
      </c>
      <c r="F16" s="55">
        <f t="shared" si="1"/>
        <v>7.8825275419987406e-002</v>
      </c>
    </row>
    <row r="17" spans="1:6" s="1" customFormat="1" ht="18" customHeight="1">
      <c r="A17" s="18" t="s">
        <v>10</v>
      </c>
      <c r="B17" s="48">
        <v>83.9</v>
      </c>
      <c r="C17" s="48">
        <v>83.816524806771099</v>
      </c>
      <c r="D17" s="48">
        <v>83.983537809490301</v>
      </c>
      <c r="E17" s="55">
        <f t="shared" si="0"/>
        <v>8.3475193228906619e-002</v>
      </c>
      <c r="F17" s="55">
        <f t="shared" si="1"/>
        <v>8.353780949029499e-002</v>
      </c>
    </row>
    <row r="18" spans="1:6" s="1" customFormat="1" ht="18" customHeight="1">
      <c r="A18" s="18" t="s">
        <v>76</v>
      </c>
      <c r="B18" s="48">
        <v>49.4</v>
      </c>
      <c r="C18" s="48">
        <v>49.326159034236603</v>
      </c>
      <c r="D18" s="48">
        <v>49.473924208563901</v>
      </c>
      <c r="E18" s="55">
        <f t="shared" si="0"/>
        <v>7.3840965763395161e-002</v>
      </c>
      <c r="F18" s="55">
        <f t="shared" si="1"/>
        <v>7.3924208563902027e-002</v>
      </c>
    </row>
    <row r="19" spans="1:6" s="1" customFormat="1" ht="18" customHeight="1">
      <c r="A19" s="18" t="s">
        <v>20</v>
      </c>
      <c r="B19" s="48">
        <v>10.9</v>
      </c>
      <c r="C19" s="48">
        <v>10.8581816238048</v>
      </c>
      <c r="D19" s="48">
        <v>10.941939565754501</v>
      </c>
      <c r="E19" s="55">
        <f t="shared" si="0"/>
        <v>4.1818376195200457e-002</v>
      </c>
      <c r="F19" s="55">
        <f t="shared" si="1"/>
        <v>4.1939565754500308e-002</v>
      </c>
    </row>
    <row r="20" spans="1:6" s="1" customFormat="1" ht="18" customHeight="1">
      <c r="A20" s="18" t="s">
        <v>77</v>
      </c>
      <c r="B20" s="48">
        <v>153</v>
      </c>
      <c r="C20" s="48">
        <v>152.967548689349</v>
      </c>
      <c r="D20" s="48">
        <v>153.032456497228</v>
      </c>
      <c r="E20" s="55">
        <f t="shared" si="0"/>
        <v>3.2451310650998266e-002</v>
      </c>
      <c r="F20" s="55">
        <f t="shared" si="1"/>
        <v>3.2456497227997261e-002</v>
      </c>
    </row>
    <row r="21" spans="1:6" s="1" customFormat="1" ht="18" customHeight="1">
      <c r="A21" s="18" t="s">
        <v>46</v>
      </c>
      <c r="B21" s="48">
        <v>105.9</v>
      </c>
      <c r="C21" s="48">
        <v>105.852415521331</v>
      </c>
      <c r="D21" s="48">
        <v>105.947600592954</v>
      </c>
      <c r="E21" s="55">
        <f t="shared" si="0"/>
        <v>4.7584478669008945e-002</v>
      </c>
      <c r="F21" s="55">
        <f t="shared" si="1"/>
        <v>4.7600592953997989e-002</v>
      </c>
    </row>
    <row r="22" spans="1:6" s="1" customFormat="1" ht="18" customHeight="1">
      <c r="A22" s="18" t="s">
        <v>69</v>
      </c>
      <c r="B22" s="48">
        <v>83.5</v>
      </c>
      <c r="C22" s="48">
        <v>83.477317745415704</v>
      </c>
      <c r="D22" s="48">
        <v>83.522686897715303</v>
      </c>
      <c r="E22" s="55">
        <f t="shared" si="0"/>
        <v>2.2682254584296402e-002</v>
      </c>
      <c r="F22" s="55">
        <f t="shared" si="1"/>
        <v>2.2686897715303189e-002</v>
      </c>
    </row>
    <row r="23" spans="1:6" s="1" customFormat="1" ht="18" customHeight="1">
      <c r="A23" s="18" t="s">
        <v>40</v>
      </c>
      <c r="B23" s="48">
        <v>130</v>
      </c>
      <c r="C23" s="48">
        <v>129.950666739095</v>
      </c>
      <c r="D23" s="48">
        <v>130.049347369782</v>
      </c>
      <c r="E23" s="55">
        <f t="shared" si="0"/>
        <v>4.9333260905001453e-002</v>
      </c>
      <c r="F23" s="55">
        <f t="shared" si="1"/>
        <v>4.9347369781997941e-002</v>
      </c>
    </row>
    <row r="24" spans="1:6" s="1" customFormat="1" ht="18" customHeight="1">
      <c r="A24" s="18" t="s">
        <v>0</v>
      </c>
      <c r="B24" s="48">
        <v>100</v>
      </c>
      <c r="C24" s="48">
        <v>99.950266251284404</v>
      </c>
      <c r="D24" s="48">
        <v>100.04975239072201</v>
      </c>
      <c r="E24" s="55">
        <f t="shared" si="0"/>
        <v>4.9733748715595993e-002</v>
      </c>
      <c r="F24" s="55">
        <f t="shared" si="1"/>
        <v>4.9752390722005657e-002</v>
      </c>
    </row>
    <row r="25" spans="1:6" s="1" customFormat="1" ht="18" customHeight="1">
      <c r="A25" s="18" t="s">
        <v>78</v>
      </c>
      <c r="B25" s="48">
        <v>70.7</v>
      </c>
      <c r="C25" s="48">
        <v>70.679930389083097</v>
      </c>
      <c r="D25" s="48">
        <v>70.720073904174996</v>
      </c>
      <c r="E25" s="55">
        <f t="shared" si="0"/>
        <v>2.0069610916905845e-002</v>
      </c>
      <c r="F25" s="55">
        <f t="shared" si="1"/>
        <v>2.0073904174992663e-002</v>
      </c>
    </row>
    <row r="26" spans="1:6" s="1" customFormat="1" ht="18" customHeight="1">
      <c r="A26" s="18" t="s">
        <v>18</v>
      </c>
      <c r="B26" s="48">
        <v>68.900000000000006</v>
      </c>
      <c r="C26" s="48">
        <v>68.8729503326486</v>
      </c>
      <c r="D26" s="48">
        <v>68.927057670568303</v>
      </c>
      <c r="E26" s="55">
        <f t="shared" si="0"/>
        <v>2.7049667351406015e-002</v>
      </c>
      <c r="F26" s="55">
        <f t="shared" si="1"/>
        <v>2.7057670568296999e-002</v>
      </c>
    </row>
    <row r="27" spans="1:6" s="1" customFormat="1" ht="18" customHeight="1">
      <c r="A27" s="18" t="s">
        <v>41</v>
      </c>
      <c r="B27" s="48">
        <v>65.7</v>
      </c>
      <c r="C27" s="48">
        <v>65.654355214021606</v>
      </c>
      <c r="D27" s="48">
        <v>65.745668689635295</v>
      </c>
      <c r="E27" s="55">
        <f t="shared" si="0"/>
        <v>4.5644785978396385e-002</v>
      </c>
      <c r="F27" s="55">
        <f t="shared" si="1"/>
        <v>4.5668689635292026e-002</v>
      </c>
    </row>
    <row r="28" spans="1:6" s="1" customFormat="1" ht="18" customHeight="1">
      <c r="A28" s="19" t="s">
        <v>70</v>
      </c>
      <c r="B28" s="49">
        <v>9.1999999999999993</v>
      </c>
      <c r="C28" s="49">
        <v>9.1587372496230604</v>
      </c>
      <c r="D28" s="49">
        <v>9.2414026040849802</v>
      </c>
      <c r="E28" s="56">
        <f t="shared" si="0"/>
        <v>4.1262750376938939e-002</v>
      </c>
      <c r="F28" s="56">
        <f t="shared" si="1"/>
        <v>4.1402604084980865e-002</v>
      </c>
    </row>
    <row r="29" spans="1:6" ht="11.25" customHeight="1">
      <c r="A29" s="46"/>
      <c r="B29" s="50"/>
      <c r="C29" s="50"/>
      <c r="D29" s="50"/>
      <c r="E29" s="57"/>
      <c r="F29" s="57"/>
    </row>
    <row r="30" spans="1:6">
      <c r="E30" s="57"/>
      <c r="F30" s="57"/>
    </row>
  </sheetData>
  <phoneticPr fontId="4"/>
  <dataValidations count="2">
    <dataValidation type="list" allowBlank="1" showDropDown="0" showInputMessage="1" showErrorMessage="0" sqref="D1">
      <formula1>"01悪性新生物,02胃の悪性新生物,03大腸の悪性新生物,04肺の悪性新生物,05子宮の悪性新生物,06乳房の悪性新生物,07虚血性心疾患,08脳血管疾患,09糖尿病,10高血圧性疾患,11腎不全"</formula1>
    </dataValidation>
    <dataValidation allowBlank="1" showDropDown="0" showInputMessage="1" showErrorMessage="0" sqref="A2"/>
  </dataValidations>
  <pageMargins left="0.70866141732283472" right="0.70866141732283472" top="0.74803149606299213" bottom="0.74803149606299213" header="0.31496062992125984" footer="0.31496062992125984"/>
  <pageSetup paperSize="9" fitToWidth="1" fitToHeight="3" orientation="landscape" usePrinterDefaults="1" horizontalDpi="300" verticalDpi="300" r:id="rId1"/>
  <headerFooter>
    <oddFooter>&amp;C&amp;P</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sheetPr codeName="Sheet56">
    <tabColor rgb="FFFFFF00"/>
  </sheetPr>
  <dimension ref="A1:P30"/>
  <sheetViews>
    <sheetView view="pageBreakPreview" zoomScaleNormal="115" zoomScaleSheetLayoutView="100" workbookViewId="0">
      <selection activeCell="S22" sqref="S22"/>
    </sheetView>
  </sheetViews>
  <sheetFormatPr defaultRowHeight="12"/>
  <cols>
    <col min="1" max="1" width="11" style="42" customWidth="1"/>
    <col min="2" max="4" width="6.25" style="42" customWidth="1"/>
    <col min="5" max="6" width="7.125" style="43" hidden="1" customWidth="1"/>
    <col min="7" max="14" width="9.875" style="42" customWidth="1"/>
    <col min="15" max="15" width="16.375" style="42" customWidth="1"/>
    <col min="16" max="16" width="8.75" style="42" customWidth="1"/>
    <col min="17" max="16384" width="9" style="42" customWidth="1"/>
  </cols>
  <sheetData>
    <row r="1" spans="1:16" ht="22.5" customHeight="1">
      <c r="A1" s="13" t="s">
        <v>86</v>
      </c>
      <c r="D1" s="52"/>
    </row>
    <row r="2" spans="1:16" s="42" customFormat="1" ht="14.25">
      <c r="A2" s="44" t="s">
        <v>90</v>
      </c>
      <c r="D2" s="59" t="s">
        <v>68</v>
      </c>
      <c r="E2" s="43"/>
      <c r="F2" s="43"/>
      <c r="P2" s="58" t="str">
        <f>SUBSTITUTE('Ｂ－４'!$C$6&amp;'Ｂ－４'!$C$7,"より","")</f>
        <v>市町村国保（国保連）、全国健康保険協会（協会けんぽ）秋田支部、後期高齢者医療広域連合（データは国保連）から提供いただいたレセプトデータ集計結果データ</v>
      </c>
    </row>
    <row r="3" spans="1:16" s="44" customFormat="1" ht="30.75" customHeight="1">
      <c r="A3" s="45" t="s">
        <v>45</v>
      </c>
      <c r="B3" s="45" t="s">
        <v>79</v>
      </c>
      <c r="C3" s="51" t="s">
        <v>12</v>
      </c>
      <c r="D3" s="51" t="s">
        <v>8</v>
      </c>
      <c r="E3" s="53" t="s">
        <v>37</v>
      </c>
      <c r="F3" s="53" t="s">
        <v>55</v>
      </c>
    </row>
    <row r="4" spans="1:16" s="1" customFormat="1" ht="18" customHeight="1">
      <c r="A4" s="17" t="s">
        <v>25</v>
      </c>
      <c r="B4" s="47">
        <v>116.2</v>
      </c>
      <c r="C4" s="47">
        <v>116.184396801574</v>
      </c>
      <c r="D4" s="47">
        <v>116.21560477715001</v>
      </c>
      <c r="E4" s="54">
        <f t="shared" ref="E4:E28" si="0">ABS(B4-C4)</f>
        <v>1.560319842600677e-002</v>
      </c>
      <c r="F4" s="54">
        <f t="shared" ref="F4:F28" si="1">ABS(B4-D4)</f>
        <v>1.5604777150002747e-002</v>
      </c>
    </row>
    <row r="5" spans="1:16" s="1" customFormat="1" ht="18" customHeight="1">
      <c r="A5" s="18" t="s">
        <v>49</v>
      </c>
      <c r="B5" s="48">
        <v>66.5</v>
      </c>
      <c r="C5" s="48">
        <v>66.482663613439598</v>
      </c>
      <c r="D5" s="48">
        <v>66.517339792346107</v>
      </c>
      <c r="E5" s="55">
        <f t="shared" si="0"/>
        <v>1.7336386560401706e-002</v>
      </c>
      <c r="F5" s="55">
        <f t="shared" si="1"/>
        <v>1.7339792346106719e-002</v>
      </c>
    </row>
    <row r="6" spans="1:16" s="1" customFormat="1" ht="18" customHeight="1">
      <c r="A6" s="18" t="s">
        <v>63</v>
      </c>
      <c r="B6" s="48">
        <v>137.5</v>
      </c>
      <c r="C6" s="48">
        <v>137.43969086245701</v>
      </c>
      <c r="D6" s="48">
        <v>137.560329073487</v>
      </c>
      <c r="E6" s="55">
        <f t="shared" si="0"/>
        <v>6.0309137542986946e-002</v>
      </c>
      <c r="F6" s="55">
        <f t="shared" si="1"/>
        <v>6.0329073486997231e-002</v>
      </c>
    </row>
    <row r="7" spans="1:16" s="1" customFormat="1" ht="18" customHeight="1">
      <c r="A7" s="18" t="s">
        <v>42</v>
      </c>
      <c r="B7" s="48">
        <v>92.1</v>
      </c>
      <c r="C7" s="48">
        <v>92.080023170959507</v>
      </c>
      <c r="D7" s="48">
        <v>92.119980094186502</v>
      </c>
      <c r="E7" s="55">
        <f t="shared" si="0"/>
        <v>1.9976829040487587e-002</v>
      </c>
      <c r="F7" s="55">
        <f t="shared" si="1"/>
        <v>1.9980094186507813e-002</v>
      </c>
    </row>
    <row r="8" spans="1:16" s="1" customFormat="1" ht="18" customHeight="1">
      <c r="A8" s="18" t="s">
        <v>72</v>
      </c>
      <c r="B8" s="48">
        <v>203.7</v>
      </c>
      <c r="C8" s="48">
        <v>203.592092700325</v>
      </c>
      <c r="D8" s="48">
        <v>203.80795038310299</v>
      </c>
      <c r="E8" s="55">
        <f t="shared" si="0"/>
        <v>0.10790729967499146</v>
      </c>
      <c r="F8" s="55">
        <f t="shared" si="1"/>
        <v>0.10795038310300242</v>
      </c>
    </row>
    <row r="9" spans="1:16" s="1" customFormat="1" ht="18" customHeight="1">
      <c r="A9" s="18" t="s">
        <v>57</v>
      </c>
      <c r="B9" s="48">
        <v>109.1</v>
      </c>
      <c r="C9" s="48">
        <v>109.082689550758</v>
      </c>
      <c r="D9" s="48">
        <v>109.117312518831</v>
      </c>
      <c r="E9" s="55">
        <f t="shared" si="0"/>
        <v>1.7310449241989545e-002</v>
      </c>
      <c r="F9" s="55">
        <f t="shared" si="1"/>
        <v>1.7312518831005264e-002</v>
      </c>
    </row>
    <row r="10" spans="1:16" s="1" customFormat="1" ht="18" customHeight="1">
      <c r="A10" s="18" t="s">
        <v>28</v>
      </c>
      <c r="B10" s="48">
        <v>53.8</v>
      </c>
      <c r="C10" s="48">
        <v>53.7537930618345</v>
      </c>
      <c r="D10" s="48">
        <v>53.846236855779999</v>
      </c>
      <c r="E10" s="55">
        <f t="shared" si="0"/>
        <v>4.6206938165497036e-002</v>
      </c>
      <c r="F10" s="55">
        <f t="shared" si="1"/>
        <v>4.6236855780001918e-002</v>
      </c>
    </row>
    <row r="11" spans="1:16" s="1" customFormat="1" ht="18" customHeight="1">
      <c r="A11" s="18" t="s">
        <v>44</v>
      </c>
      <c r="B11" s="48">
        <v>98.6</v>
      </c>
      <c r="C11" s="48">
        <v>98.571454304063906</v>
      </c>
      <c r="D11" s="48">
        <v>98.628551923733696</v>
      </c>
      <c r="E11" s="55">
        <f t="shared" si="0"/>
        <v>2.8545695936088578e-002</v>
      </c>
      <c r="F11" s="55">
        <f t="shared" si="1"/>
        <v>2.8551923733701301e-002</v>
      </c>
    </row>
    <row r="12" spans="1:16" s="1" customFormat="1" ht="18" customHeight="1">
      <c r="A12" s="18" t="s">
        <v>52</v>
      </c>
      <c r="B12" s="48">
        <v>97.8</v>
      </c>
      <c r="C12" s="48">
        <v>97.757355842952194</v>
      </c>
      <c r="D12" s="48">
        <v>97.842658170745096</v>
      </c>
      <c r="E12" s="55">
        <f t="shared" si="0"/>
        <v>4.2644157047803333e-002</v>
      </c>
      <c r="F12" s="55">
        <f t="shared" si="1"/>
        <v>4.2658170745099255e-002</v>
      </c>
    </row>
    <row r="13" spans="1:16" s="1" customFormat="1" ht="18" customHeight="1">
      <c r="A13" s="18" t="s">
        <v>27</v>
      </c>
      <c r="B13" s="48">
        <v>121.2</v>
      </c>
      <c r="C13" s="48">
        <v>121.191571648626</v>
      </c>
      <c r="D13" s="48">
        <v>121.208428792994</v>
      </c>
      <c r="E13" s="55">
        <f t="shared" si="0"/>
        <v>8.4283513740075477e-003</v>
      </c>
      <c r="F13" s="55">
        <f t="shared" si="1"/>
        <v>8.4287929939961259e-003</v>
      </c>
    </row>
    <row r="14" spans="1:16" s="1" customFormat="1" ht="18" customHeight="1">
      <c r="A14" s="18" t="s">
        <v>73</v>
      </c>
      <c r="B14" s="48">
        <v>116.6</v>
      </c>
      <c r="C14" s="48">
        <v>116.575587064392</v>
      </c>
      <c r="D14" s="48">
        <v>116.624416787272</v>
      </c>
      <c r="E14" s="55">
        <f t="shared" si="0"/>
        <v>2.4412935607998065e-002</v>
      </c>
      <c r="F14" s="55">
        <f t="shared" si="1"/>
        <v>2.4416787272002693e-002</v>
      </c>
    </row>
    <row r="15" spans="1:16" s="1" customFormat="1" ht="18" customHeight="1">
      <c r="A15" s="18" t="s">
        <v>74</v>
      </c>
      <c r="B15" s="48">
        <v>114.7</v>
      </c>
      <c r="C15" s="48">
        <v>114.67615147536701</v>
      </c>
      <c r="D15" s="48">
        <v>114.72385226114299</v>
      </c>
      <c r="E15" s="55">
        <f t="shared" si="0"/>
        <v>2.3848524632995804e-002</v>
      </c>
      <c r="F15" s="55">
        <f t="shared" si="1"/>
        <v>2.3852261142991438e-002</v>
      </c>
    </row>
    <row r="16" spans="1:16" s="1" customFormat="1" ht="18" customHeight="1">
      <c r="A16" s="18" t="s">
        <v>75</v>
      </c>
      <c r="B16" s="48">
        <v>150.1</v>
      </c>
      <c r="C16" s="48">
        <v>150.05268323428501</v>
      </c>
      <c r="D16" s="48">
        <v>150.14732800625001</v>
      </c>
      <c r="E16" s="55">
        <f t="shared" si="0"/>
        <v>4.7316765714981557e-002</v>
      </c>
      <c r="F16" s="55">
        <f t="shared" si="1"/>
        <v>4.7328006250012322e-002</v>
      </c>
    </row>
    <row r="17" spans="1:6" s="1" customFormat="1" ht="18" customHeight="1">
      <c r="A17" s="18" t="s">
        <v>10</v>
      </c>
      <c r="B17" s="48">
        <v>95.4</v>
      </c>
      <c r="C17" s="48">
        <v>95.351701699782197</v>
      </c>
      <c r="D17" s="48">
        <v>95.448316729488894</v>
      </c>
      <c r="E17" s="55">
        <f t="shared" si="0"/>
        <v>4.8298300217808787e-002</v>
      </c>
      <c r="F17" s="55">
        <f t="shared" si="1"/>
        <v>4.8316729488888654e-002</v>
      </c>
    </row>
    <row r="18" spans="1:6" s="1" customFormat="1" ht="18" customHeight="1">
      <c r="A18" s="18" t="s">
        <v>76</v>
      </c>
      <c r="B18" s="48">
        <v>84.3</v>
      </c>
      <c r="C18" s="48">
        <v>84.247651052189596</v>
      </c>
      <c r="D18" s="48">
        <v>84.352373450534301</v>
      </c>
      <c r="E18" s="55">
        <f t="shared" si="0"/>
        <v>5.2348947810401114e-002</v>
      </c>
      <c r="F18" s="55">
        <f t="shared" si="1"/>
        <v>5.2373450534304311e-002</v>
      </c>
    </row>
    <row r="19" spans="1:6" s="1" customFormat="1" ht="18" customHeight="1">
      <c r="A19" s="18" t="s">
        <v>20</v>
      </c>
      <c r="B19" s="48">
        <v>59</v>
      </c>
      <c r="C19" s="48">
        <v>58.946045330059903</v>
      </c>
      <c r="D19" s="48">
        <v>59.053991867719702</v>
      </c>
      <c r="E19" s="55">
        <f t="shared" si="0"/>
        <v>5.3954669940097233e-002</v>
      </c>
      <c r="F19" s="55">
        <f t="shared" si="1"/>
        <v>5.3991867719702213e-002</v>
      </c>
    </row>
    <row r="20" spans="1:6" s="1" customFormat="1" ht="18" customHeight="1">
      <c r="A20" s="18" t="s">
        <v>77</v>
      </c>
      <c r="B20" s="48">
        <v>79.5</v>
      </c>
      <c r="C20" s="48">
        <v>79.487277138342293</v>
      </c>
      <c r="D20" s="48">
        <v>79.5127243959043</v>
      </c>
      <c r="E20" s="55">
        <f t="shared" si="0"/>
        <v>1.2722861657707085e-002</v>
      </c>
      <c r="F20" s="55">
        <f t="shared" si="1"/>
        <v>1.2724395904299968e-002</v>
      </c>
    </row>
    <row r="21" spans="1:6" s="1" customFormat="1" ht="18" customHeight="1">
      <c r="A21" s="18" t="s">
        <v>46</v>
      </c>
      <c r="B21" s="48">
        <v>146.19999999999999</v>
      </c>
      <c r="C21" s="48">
        <v>146.169631724223</v>
      </c>
      <c r="D21" s="48">
        <v>146.230373029123</v>
      </c>
      <c r="E21" s="55">
        <f t="shared" si="0"/>
        <v>3.0368275776993414e-002</v>
      </c>
      <c r="F21" s="55">
        <f t="shared" si="1"/>
        <v>3.0373029123012429e-002</v>
      </c>
    </row>
    <row r="22" spans="1:6" s="1" customFormat="1" ht="18" customHeight="1">
      <c r="A22" s="18" t="s">
        <v>69</v>
      </c>
      <c r="B22" s="48">
        <v>88.5</v>
      </c>
      <c r="C22" s="48">
        <v>88.487270176236507</v>
      </c>
      <c r="D22" s="48">
        <v>88.512731203478893</v>
      </c>
      <c r="E22" s="55">
        <f t="shared" si="0"/>
        <v>1.2729823763493187e-002</v>
      </c>
      <c r="F22" s="55">
        <f t="shared" si="1"/>
        <v>1.2731203478892894e-002</v>
      </c>
    </row>
    <row r="23" spans="1:6" s="1" customFormat="1" ht="18" customHeight="1">
      <c r="A23" s="18" t="s">
        <v>40</v>
      </c>
      <c r="B23" s="48">
        <v>110.3</v>
      </c>
      <c r="C23" s="48">
        <v>110.275316782734</v>
      </c>
      <c r="D23" s="48">
        <v>110.32468737962201</v>
      </c>
      <c r="E23" s="55">
        <f t="shared" si="0"/>
        <v>2.4683217266002089e-002</v>
      </c>
      <c r="F23" s="55">
        <f t="shared" si="1"/>
        <v>2.4687379622008621e-002</v>
      </c>
    </row>
    <row r="24" spans="1:6" s="1" customFormat="1" ht="18" customHeight="1">
      <c r="A24" s="18" t="s">
        <v>0</v>
      </c>
      <c r="B24" s="48">
        <v>78.5</v>
      </c>
      <c r="C24" s="48">
        <v>78.475965050840898</v>
      </c>
      <c r="D24" s="48">
        <v>78.524040494799607</v>
      </c>
      <c r="E24" s="55">
        <f t="shared" si="0"/>
        <v>2.403494915910187e-002</v>
      </c>
      <c r="F24" s="55">
        <f t="shared" si="1"/>
        <v>2.4040494799606904e-002</v>
      </c>
    </row>
    <row r="25" spans="1:6" s="1" customFormat="1" ht="18" customHeight="1">
      <c r="A25" s="18" t="s">
        <v>78</v>
      </c>
      <c r="B25" s="48">
        <v>58.3</v>
      </c>
      <c r="C25" s="48">
        <v>58.290080874181001</v>
      </c>
      <c r="D25" s="48">
        <v>58.309920397487403</v>
      </c>
      <c r="E25" s="55">
        <f t="shared" si="0"/>
        <v>9.9191258189961218e-003</v>
      </c>
      <c r="F25" s="55">
        <f t="shared" si="1"/>
        <v>9.9203974874058076e-003</v>
      </c>
    </row>
    <row r="26" spans="1:6" s="1" customFormat="1" ht="18" customHeight="1">
      <c r="A26" s="18" t="s">
        <v>18</v>
      </c>
      <c r="B26" s="48">
        <v>75.099999999999994</v>
      </c>
      <c r="C26" s="48">
        <v>75.084616556701505</v>
      </c>
      <c r="D26" s="48">
        <v>75.115385817802107</v>
      </c>
      <c r="E26" s="55">
        <f t="shared" si="0"/>
        <v>1.5383443298489397e-002</v>
      </c>
      <c r="F26" s="55">
        <f t="shared" si="1"/>
        <v>1.5385817802112456e-002</v>
      </c>
    </row>
    <row r="27" spans="1:6" s="1" customFormat="1" ht="18" customHeight="1">
      <c r="A27" s="18" t="s">
        <v>41</v>
      </c>
      <c r="B27" s="48">
        <v>57</v>
      </c>
      <c r="C27" s="48">
        <v>56.976847296021603</v>
      </c>
      <c r="D27" s="48">
        <v>57.023159791468601</v>
      </c>
      <c r="E27" s="55">
        <f t="shared" si="0"/>
        <v>2.3152703978396971e-002</v>
      </c>
      <c r="F27" s="55">
        <f t="shared" si="1"/>
        <v>2.3159791468600588e-002</v>
      </c>
    </row>
    <row r="28" spans="1:6" s="1" customFormat="1" ht="18" customHeight="1">
      <c r="A28" s="19" t="s">
        <v>70</v>
      </c>
      <c r="B28" s="49">
        <v>46.7</v>
      </c>
      <c r="C28" s="49">
        <v>46.649180572402003</v>
      </c>
      <c r="D28" s="49">
        <v>46.750861124508702</v>
      </c>
      <c r="E28" s="56">
        <f t="shared" si="0"/>
        <v>5.0819427598000289e-002</v>
      </c>
      <c r="F28" s="56">
        <f t="shared" si="1"/>
        <v>5.0861124508699618e-002</v>
      </c>
    </row>
    <row r="29" spans="1:6" ht="11.25" customHeight="1">
      <c r="A29" s="46"/>
      <c r="B29" s="50"/>
      <c r="C29" s="50"/>
      <c r="D29" s="50"/>
      <c r="E29" s="57"/>
      <c r="F29" s="57"/>
    </row>
    <row r="30" spans="1:6">
      <c r="E30" s="57"/>
      <c r="F30" s="57"/>
    </row>
  </sheetData>
  <phoneticPr fontId="4"/>
  <dataValidations count="2">
    <dataValidation allowBlank="1" showDropDown="0" showInputMessage="1" showErrorMessage="0" sqref="A2"/>
    <dataValidation type="list" allowBlank="1" showDropDown="0" showInputMessage="1" showErrorMessage="0" sqref="D1">
      <formula1>"01悪性新生物,02胃の悪性新生物,03大腸の悪性新生物,04肺の悪性新生物,05子宮の悪性新生物,06乳房の悪性新生物,07虚血性心疾患,08脳血管疾患,09糖尿病,10高血圧性疾患,11腎不全"</formula1>
    </dataValidation>
  </dataValidations>
  <pageMargins left="0.70866141732283472" right="0.70866141732283472" top="0.74803149606299213" bottom="0.74803149606299213" header="0.31496062992125984" footer="0.31496062992125984"/>
  <pageSetup paperSize="9" fitToWidth="1" fitToHeight="3" orientation="landscape" usePrinterDefaults="1" horizontalDpi="300" verticalDpi="300" r:id="rId1"/>
  <headerFooter>
    <oddFooter>&amp;C&amp;P</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sheetPr codeName="Sheet57">
    <tabColor rgb="FFFFFF00"/>
  </sheetPr>
  <dimension ref="A1:P87"/>
  <sheetViews>
    <sheetView view="pageBreakPreview" zoomScaleNormal="115" zoomScaleSheetLayoutView="100" workbookViewId="0">
      <selection activeCell="B25" sqref="B1:D1048576"/>
    </sheetView>
  </sheetViews>
  <sheetFormatPr defaultRowHeight="12"/>
  <cols>
    <col min="1" max="1" width="11" style="42" customWidth="1"/>
    <col min="2" max="4" width="6.25" style="42" customWidth="1"/>
    <col min="5" max="6" width="7.125" style="43" hidden="1" customWidth="1"/>
    <col min="7" max="14" width="9.875" style="42" customWidth="1"/>
    <col min="15" max="15" width="16.375" style="42" customWidth="1"/>
    <col min="16" max="16" width="8.75" style="42" customWidth="1"/>
    <col min="17" max="16384" width="9" style="42" customWidth="1"/>
  </cols>
  <sheetData>
    <row r="1" spans="1:16" ht="22.5" customHeight="1">
      <c r="A1" s="13" t="s">
        <v>86</v>
      </c>
      <c r="D1" s="52"/>
    </row>
    <row r="2" spans="1:16" s="42" customFormat="1" ht="14.25">
      <c r="A2" s="44" t="s">
        <v>65</v>
      </c>
      <c r="E2" s="43"/>
      <c r="F2" s="43"/>
      <c r="P2" s="58" t="str">
        <f>SUBSTITUTE('Ｂ－４'!$C$6&amp;'Ｂ－４'!$C$7,"より","")</f>
        <v>市町村国保（国保連）、全国健康保険協会（協会けんぽ）秋田支部、後期高齢者医療広域連合（データは国保連）から提供いただいたレセプトデータ集計結果データ</v>
      </c>
    </row>
    <row r="3" spans="1:16" s="44" customFormat="1" ht="30.75" customHeight="1">
      <c r="A3" s="45" t="s">
        <v>45</v>
      </c>
      <c r="B3" s="45" t="s">
        <v>79</v>
      </c>
      <c r="C3" s="51" t="s">
        <v>12</v>
      </c>
      <c r="D3" s="51" t="s">
        <v>8</v>
      </c>
      <c r="E3" s="53" t="s">
        <v>37</v>
      </c>
      <c r="F3" s="53" t="s">
        <v>55</v>
      </c>
    </row>
    <row r="4" spans="1:16" s="1" customFormat="1" ht="18" customHeight="1">
      <c r="A4" s="17" t="s">
        <v>25</v>
      </c>
      <c r="B4" s="47">
        <v>66.599999999999994</v>
      </c>
      <c r="C4" s="47">
        <v>66.591050232962303</v>
      </c>
      <c r="D4" s="47">
        <v>66.6089506732595</v>
      </c>
      <c r="E4" s="54">
        <f t="shared" ref="E4:E28" si="0">ABS(B4-C4)</f>
        <v>8.9497670376914584e-003</v>
      </c>
      <c r="F4" s="54">
        <f t="shared" ref="F4:F28" si="1">ABS(B4-D4)</f>
        <v>8.9506732595054928e-003</v>
      </c>
    </row>
    <row r="5" spans="1:16" s="1" customFormat="1" ht="18" customHeight="1">
      <c r="A5" s="18" t="s">
        <v>49</v>
      </c>
      <c r="B5" s="48">
        <v>95.1</v>
      </c>
      <c r="C5" s="48">
        <v>95.084148465216799</v>
      </c>
      <c r="D5" s="48">
        <v>95.115853525716602</v>
      </c>
      <c r="E5" s="55">
        <f t="shared" si="0"/>
        <v>1.585153478319512e-002</v>
      </c>
      <c r="F5" s="55">
        <f t="shared" si="1"/>
        <v>1.5853525716607919e-002</v>
      </c>
    </row>
    <row r="6" spans="1:16" s="1" customFormat="1" ht="18" customHeight="1">
      <c r="A6" s="18" t="s">
        <v>63</v>
      </c>
      <c r="B6" s="48">
        <v>55.1</v>
      </c>
      <c r="C6" s="48">
        <v>55.071999444016903</v>
      </c>
      <c r="D6" s="48">
        <v>55.128011280434798</v>
      </c>
      <c r="E6" s="55">
        <f t="shared" si="0"/>
        <v>2.8000555983098252e-002</v>
      </c>
      <c r="F6" s="55">
        <f t="shared" si="1"/>
        <v>2.8011280434796504e-002</v>
      </c>
    </row>
    <row r="7" spans="1:16" s="1" customFormat="1" ht="18" customHeight="1">
      <c r="A7" s="18" t="s">
        <v>42</v>
      </c>
      <c r="B7" s="48">
        <v>93.6</v>
      </c>
      <c r="C7" s="48">
        <v>93.585210143118204</v>
      </c>
      <c r="D7" s="48">
        <v>93.614791617820302</v>
      </c>
      <c r="E7" s="55">
        <f t="shared" si="0"/>
        <v>1.4789856881790797e-002</v>
      </c>
      <c r="F7" s="55">
        <f t="shared" si="1"/>
        <v>1.4791617820307579e-002</v>
      </c>
    </row>
    <row r="8" spans="1:16" s="1" customFormat="1" ht="18" customHeight="1">
      <c r="A8" s="18" t="s">
        <v>72</v>
      </c>
      <c r="B8" s="48">
        <v>45.2</v>
      </c>
      <c r="C8" s="48">
        <v>45.166253268923299</v>
      </c>
      <c r="D8" s="48">
        <v>45.233765723805099</v>
      </c>
      <c r="E8" s="55">
        <f t="shared" si="0"/>
        <v>3.3746731076703895e-002</v>
      </c>
      <c r="F8" s="55">
        <f t="shared" si="1"/>
        <v>3.376572380509657e-002</v>
      </c>
    </row>
    <row r="9" spans="1:16" s="1" customFormat="1" ht="18" customHeight="1">
      <c r="A9" s="18" t="s">
        <v>57</v>
      </c>
      <c r="B9" s="48">
        <v>114.8</v>
      </c>
      <c r="C9" s="48">
        <v>114.78652637591</v>
      </c>
      <c r="D9" s="48">
        <v>114.813474815627</v>
      </c>
      <c r="E9" s="55">
        <f t="shared" si="0"/>
        <v>1.3473624089996861e-002</v>
      </c>
      <c r="F9" s="55">
        <f t="shared" si="1"/>
        <v>1.3474815627006365e-002</v>
      </c>
    </row>
    <row r="10" spans="1:16" s="1" customFormat="1" ht="18" customHeight="1">
      <c r="A10" s="18" t="s">
        <v>28</v>
      </c>
      <c r="B10" s="48">
        <v>133.80000000000001</v>
      </c>
      <c r="C10" s="48">
        <v>133.74814527567199</v>
      </c>
      <c r="D10" s="48">
        <v>133.851869869669</v>
      </c>
      <c r="E10" s="55">
        <f t="shared" si="0"/>
        <v>5.1854724328023849e-002</v>
      </c>
      <c r="F10" s="55">
        <f t="shared" si="1"/>
        <v>5.1869869668990987e-002</v>
      </c>
    </row>
    <row r="11" spans="1:16" s="1" customFormat="1" ht="18" customHeight="1">
      <c r="A11" s="18" t="s">
        <v>44</v>
      </c>
      <c r="B11" s="48">
        <v>91.7</v>
      </c>
      <c r="C11" s="48">
        <v>91.679483193471398</v>
      </c>
      <c r="D11" s="48">
        <v>91.720520265614198</v>
      </c>
      <c r="E11" s="55">
        <f t="shared" si="0"/>
        <v>2.0516806528604548e-002</v>
      </c>
      <c r="F11" s="55">
        <f t="shared" si="1"/>
        <v>2.0520265614194955e-002</v>
      </c>
    </row>
    <row r="12" spans="1:16" s="1" customFormat="1" ht="18" customHeight="1">
      <c r="A12" s="18" t="s">
        <v>52</v>
      </c>
      <c r="B12" s="48">
        <v>84.5</v>
      </c>
      <c r="C12" s="48">
        <v>84.470797730780106</v>
      </c>
      <c r="D12" s="48">
        <v>84.529209874633693</v>
      </c>
      <c r="E12" s="55">
        <f t="shared" si="0"/>
        <v>2.9202269219894106e-002</v>
      </c>
      <c r="F12" s="55">
        <f t="shared" si="1"/>
        <v>2.9209874633693289e-002</v>
      </c>
    </row>
    <row r="13" spans="1:16" s="1" customFormat="1" ht="18" customHeight="1">
      <c r="A13" s="18" t="s">
        <v>27</v>
      </c>
      <c r="B13" s="48">
        <v>124.7</v>
      </c>
      <c r="C13" s="48">
        <v>124.69316653384401</v>
      </c>
      <c r="D13" s="48">
        <v>124.706833748305</v>
      </c>
      <c r="E13" s="55">
        <f t="shared" si="0"/>
        <v>6.8334661559958931e-003</v>
      </c>
      <c r="F13" s="55">
        <f t="shared" si="1"/>
        <v>6.8337483049987213e-003</v>
      </c>
    </row>
    <row r="14" spans="1:16" s="1" customFormat="1" ht="18" customHeight="1">
      <c r="A14" s="18" t="s">
        <v>73</v>
      </c>
      <c r="B14" s="48">
        <v>105.7</v>
      </c>
      <c r="C14" s="48">
        <v>105.682847673678</v>
      </c>
      <c r="D14" s="48">
        <v>105.71715442364101</v>
      </c>
      <c r="E14" s="55">
        <f t="shared" si="0"/>
        <v>1.7152326322005251e-002</v>
      </c>
      <c r="F14" s="55">
        <f t="shared" si="1"/>
        <v>1.7154423641002836e-002</v>
      </c>
    </row>
    <row r="15" spans="1:16" s="1" customFormat="1" ht="18" customHeight="1">
      <c r="A15" s="18" t="s">
        <v>74</v>
      </c>
      <c r="B15" s="48">
        <v>109.9</v>
      </c>
      <c r="C15" s="48">
        <v>109.881175899694</v>
      </c>
      <c r="D15" s="48">
        <v>109.91882652986099</v>
      </c>
      <c r="E15" s="55">
        <f t="shared" si="0"/>
        <v>1.8824100306005676e-002</v>
      </c>
      <c r="F15" s="55">
        <f t="shared" si="1"/>
        <v>1.8826529860987762e-002</v>
      </c>
    </row>
    <row r="16" spans="1:16" s="1" customFormat="1" ht="18" customHeight="1">
      <c r="A16" s="18" t="s">
        <v>75</v>
      </c>
      <c r="B16" s="48">
        <v>100.2</v>
      </c>
      <c r="C16" s="48">
        <v>100.171838107802</v>
      </c>
      <c r="D16" s="48">
        <v>100.228167856829</v>
      </c>
      <c r="E16" s="55">
        <f t="shared" si="0"/>
        <v>2.8161892197999805e-002</v>
      </c>
      <c r="F16" s="55">
        <f t="shared" si="1"/>
        <v>2.816785682900047e-002</v>
      </c>
    </row>
    <row r="17" spans="1:16" s="1" customFormat="1" ht="18" customHeight="1">
      <c r="A17" s="18" t="s">
        <v>10</v>
      </c>
      <c r="B17" s="48">
        <v>167.6</v>
      </c>
      <c r="C17" s="48">
        <v>167.55070330972401</v>
      </c>
      <c r="D17" s="48">
        <v>167.649307617076</v>
      </c>
      <c r="E17" s="55">
        <f t="shared" si="0"/>
        <v>4.9296690275980382e-002</v>
      </c>
      <c r="F17" s="55">
        <f t="shared" si="1"/>
        <v>4.9307617076010501e-002</v>
      </c>
    </row>
    <row r="18" spans="1:16" s="1" customFormat="1" ht="18" customHeight="1">
      <c r="A18" s="18" t="s">
        <v>76</v>
      </c>
      <c r="B18" s="48">
        <v>81.7</v>
      </c>
      <c r="C18" s="48">
        <v>81.661596910187598</v>
      </c>
      <c r="D18" s="48">
        <v>81.738416694627404</v>
      </c>
      <c r="E18" s="55">
        <f t="shared" si="0"/>
        <v>3.8403089812405256e-002</v>
      </c>
      <c r="F18" s="55">
        <f t="shared" si="1"/>
        <v>3.8416694627400716e-002</v>
      </c>
    </row>
    <row r="19" spans="1:16" s="1" customFormat="1" ht="18" customHeight="1">
      <c r="A19" s="18" t="s">
        <v>20</v>
      </c>
      <c r="B19" s="48">
        <v>88</v>
      </c>
      <c r="C19" s="48">
        <v>87.947174586609904</v>
      </c>
      <c r="D19" s="48">
        <v>88.052849314781099</v>
      </c>
      <c r="E19" s="55">
        <f t="shared" si="0"/>
        <v>5.2825413390095832e-002</v>
      </c>
      <c r="F19" s="55">
        <f t="shared" si="1"/>
        <v>5.284931478109911e-002</v>
      </c>
    </row>
    <row r="20" spans="1:16" s="1" customFormat="1" ht="18" customHeight="1">
      <c r="A20" s="18" t="s">
        <v>77</v>
      </c>
      <c r="B20" s="48">
        <v>106.2</v>
      </c>
      <c r="C20" s="48">
        <v>106.188801832411</v>
      </c>
      <c r="D20" s="48">
        <v>106.211199057294</v>
      </c>
      <c r="E20" s="55">
        <f t="shared" si="0"/>
        <v>1.1198167589000718e-002</v>
      </c>
      <c r="F20" s="55">
        <f t="shared" si="1"/>
        <v>1.1199057293993064e-002</v>
      </c>
    </row>
    <row r="21" spans="1:16" s="1" customFormat="1" ht="18" customHeight="1">
      <c r="A21" s="18" t="s">
        <v>46</v>
      </c>
      <c r="B21" s="48">
        <v>120.7</v>
      </c>
      <c r="C21" s="48">
        <v>120.678992147098</v>
      </c>
      <c r="D21" s="48">
        <v>120.7210106081</v>
      </c>
      <c r="E21" s="55">
        <f t="shared" si="0"/>
        <v>2.1007852902002355e-002</v>
      </c>
      <c r="F21" s="55">
        <f t="shared" si="1"/>
        <v>2.1010608099999217e-002</v>
      </c>
    </row>
    <row r="22" spans="1:16" s="1" customFormat="1" ht="18" customHeight="1">
      <c r="A22" s="18" t="s">
        <v>69</v>
      </c>
      <c r="B22" s="48">
        <v>80.400000000000006</v>
      </c>
      <c r="C22" s="48">
        <v>80.390732703066703</v>
      </c>
      <c r="D22" s="48">
        <v>80.409268101810895</v>
      </c>
      <c r="E22" s="55">
        <f t="shared" si="0"/>
        <v>9.2672969333023048e-003</v>
      </c>
      <c r="F22" s="55">
        <f t="shared" si="1"/>
        <v>9.2681018108891067e-003</v>
      </c>
    </row>
    <row r="23" spans="1:16" s="1" customFormat="1" ht="18" customHeight="1">
      <c r="A23" s="18" t="s">
        <v>40</v>
      </c>
      <c r="B23" s="48">
        <v>73.7</v>
      </c>
      <c r="C23" s="48">
        <v>73.684967826314605</v>
      </c>
      <c r="D23" s="48">
        <v>73.715034484054996</v>
      </c>
      <c r="E23" s="55">
        <f t="shared" si="0"/>
        <v>1.503217368539822e-002</v>
      </c>
      <c r="F23" s="55">
        <f t="shared" si="1"/>
        <v>1.5034484054993413e-002</v>
      </c>
    </row>
    <row r="24" spans="1:16" s="1" customFormat="1" ht="18" customHeight="1">
      <c r="A24" s="18" t="s">
        <v>0</v>
      </c>
      <c r="B24" s="48">
        <v>77.2</v>
      </c>
      <c r="C24" s="48">
        <v>77.181862087703493</v>
      </c>
      <c r="D24" s="48">
        <v>77.218141123528298</v>
      </c>
      <c r="E24" s="55">
        <f t="shared" si="0"/>
        <v>1.8137912296509739e-002</v>
      </c>
      <c r="F24" s="55">
        <f t="shared" si="1"/>
        <v>1.8141123528295111e-002</v>
      </c>
    </row>
    <row r="25" spans="1:16" s="1" customFormat="1" ht="18" customHeight="1">
      <c r="A25" s="18" t="s">
        <v>78</v>
      </c>
      <c r="B25" s="48">
        <v>87.4</v>
      </c>
      <c r="C25" s="48">
        <v>87.3908840289469</v>
      </c>
      <c r="D25" s="48">
        <v>87.409116687478601</v>
      </c>
      <c r="E25" s="55">
        <f t="shared" si="0"/>
        <v>9.115971053105909e-003</v>
      </c>
      <c r="F25" s="55">
        <f t="shared" si="1"/>
        <v>9.1166874785955088e-003</v>
      </c>
    </row>
    <row r="26" spans="1:16" s="1" customFormat="1" ht="18" customHeight="1">
      <c r="A26" s="18" t="s">
        <v>18</v>
      </c>
      <c r="B26" s="48">
        <v>80.7</v>
      </c>
      <c r="C26" s="48">
        <v>80.6879545566226</v>
      </c>
      <c r="D26" s="48">
        <v>80.712046798135106</v>
      </c>
      <c r="E26" s="55">
        <f t="shared" si="0"/>
        <v>1.2045443377402876e-002</v>
      </c>
      <c r="F26" s="55">
        <f t="shared" si="1"/>
        <v>1.2046798135102676e-002</v>
      </c>
    </row>
    <row r="27" spans="1:16" s="1" customFormat="1" ht="18" customHeight="1">
      <c r="A27" s="18" t="s">
        <v>41</v>
      </c>
      <c r="B27" s="48">
        <v>108.5</v>
      </c>
      <c r="C27" s="48">
        <v>108.476030291363</v>
      </c>
      <c r="D27" s="48">
        <v>108.52397369894101</v>
      </c>
      <c r="E27" s="55">
        <f t="shared" si="0"/>
        <v>2.3969708636997211e-002</v>
      </c>
      <c r="F27" s="55">
        <f t="shared" si="1"/>
        <v>2.3973698941006205e-002</v>
      </c>
    </row>
    <row r="28" spans="1:16" s="1" customFormat="1" ht="18" customHeight="1">
      <c r="A28" s="19" t="s">
        <v>70</v>
      </c>
      <c r="B28" s="49">
        <v>63.4</v>
      </c>
      <c r="C28" s="49">
        <v>63.356039169024498</v>
      </c>
      <c r="D28" s="49">
        <v>63.4439838077733</v>
      </c>
      <c r="E28" s="56">
        <f t="shared" si="0"/>
        <v>4.3960830975500187e-002</v>
      </c>
      <c r="F28" s="56">
        <f t="shared" si="1"/>
        <v>4.3983807773301464e-002</v>
      </c>
    </row>
    <row r="29" spans="1:16" ht="11.25" customHeight="1">
      <c r="A29" s="46"/>
      <c r="B29" s="50"/>
      <c r="C29" s="50"/>
      <c r="D29" s="50"/>
      <c r="E29" s="57"/>
      <c r="F29" s="57"/>
    </row>
    <row r="30" spans="1:16" ht="22.5" customHeight="1">
      <c r="A30" s="13" t="s">
        <v>86</v>
      </c>
      <c r="D30" s="52"/>
    </row>
    <row r="31" spans="1:16" s="42" customFormat="1" ht="14.25">
      <c r="A31" s="44" t="s">
        <v>61</v>
      </c>
      <c r="E31" s="43"/>
      <c r="F31" s="43"/>
      <c r="P31" s="58" t="str">
        <f>SUBSTITUTE('Ｂ－４'!$C$6&amp;'Ｂ－４'!$C$7,"より","")</f>
        <v>市町村国保（国保連）、全国健康保険協会（協会けんぽ）秋田支部、後期高齢者医療広域連合（データは国保連）から提供いただいたレセプトデータ集計結果データ</v>
      </c>
    </row>
    <row r="32" spans="1:16" s="44" customFormat="1" ht="30.75" customHeight="1">
      <c r="A32" s="45" t="s">
        <v>45</v>
      </c>
      <c r="B32" s="45" t="s">
        <v>79</v>
      </c>
      <c r="C32" s="51" t="s">
        <v>12</v>
      </c>
      <c r="D32" s="51" t="s">
        <v>8</v>
      </c>
      <c r="E32" s="53" t="s">
        <v>37</v>
      </c>
      <c r="F32" s="53" t="s">
        <v>55</v>
      </c>
    </row>
    <row r="33" spans="1:6" s="1" customFormat="1" ht="18" customHeight="1">
      <c r="A33" s="17" t="s">
        <v>25</v>
      </c>
      <c r="B33" s="47">
        <v>70.5</v>
      </c>
      <c r="C33" s="47">
        <v>70.488616967119398</v>
      </c>
      <c r="D33" s="47">
        <v>70.511384417785607</v>
      </c>
      <c r="E33" s="54">
        <f t="shared" ref="E33:E57" si="2">ABS(B33-C33)</f>
        <v>1.1383032880601718e-002</v>
      </c>
      <c r="F33" s="54">
        <f t="shared" ref="F33:F57" si="3">ABS(B33-D33)</f>
        <v>1.1384417785606615e-002</v>
      </c>
    </row>
    <row r="34" spans="1:6" s="1" customFormat="1" ht="18" customHeight="1">
      <c r="A34" s="18" t="s">
        <v>49</v>
      </c>
      <c r="B34" s="48">
        <v>81.3</v>
      </c>
      <c r="C34" s="48">
        <v>81.281858614708497</v>
      </c>
      <c r="D34" s="48">
        <v>81.318144435722999</v>
      </c>
      <c r="E34" s="55">
        <f t="shared" si="2"/>
        <v>1.8141385291500001e-002</v>
      </c>
      <c r="F34" s="55">
        <f t="shared" si="3"/>
        <v>1.8144435723002061e-002</v>
      </c>
    </row>
    <row r="35" spans="1:6" s="1" customFormat="1" ht="18" customHeight="1">
      <c r="A35" s="18" t="s">
        <v>63</v>
      </c>
      <c r="B35" s="48">
        <v>55.3</v>
      </c>
      <c r="C35" s="48">
        <v>55.264629953044398</v>
      </c>
      <c r="D35" s="48">
        <v>55.335387099043103</v>
      </c>
      <c r="E35" s="55">
        <f t="shared" si="2"/>
        <v>3.5370046955598866e-002</v>
      </c>
      <c r="F35" s="55">
        <f t="shared" si="3"/>
        <v>3.5387099043106218e-002</v>
      </c>
    </row>
    <row r="36" spans="1:6" s="1" customFormat="1" ht="18" customHeight="1">
      <c r="A36" s="18" t="s">
        <v>42</v>
      </c>
      <c r="B36" s="48">
        <v>99.4</v>
      </c>
      <c r="C36" s="48">
        <v>99.381107291299102</v>
      </c>
      <c r="D36" s="48">
        <v>99.418895414549198</v>
      </c>
      <c r="E36" s="55">
        <f t="shared" si="2"/>
        <v>1.8892708700903427e-002</v>
      </c>
      <c r="F36" s="55">
        <f t="shared" si="3"/>
        <v>1.8895414549191969e-002</v>
      </c>
    </row>
    <row r="37" spans="1:6" s="1" customFormat="1" ht="18" customHeight="1">
      <c r="A37" s="18" t="s">
        <v>72</v>
      </c>
      <c r="B37" s="48">
        <v>51.6</v>
      </c>
      <c r="C37" s="48">
        <v>51.555696389539698</v>
      </c>
      <c r="D37" s="48">
        <v>51.644332286773398</v>
      </c>
      <c r="E37" s="55">
        <f t="shared" si="2"/>
        <v>4.4303610460303844e-002</v>
      </c>
      <c r="F37" s="55">
        <f t="shared" si="3"/>
        <v>4.4332286773396845e-002</v>
      </c>
    </row>
    <row r="38" spans="1:6" s="1" customFormat="1" ht="18" customHeight="1">
      <c r="A38" s="18" t="s">
        <v>57</v>
      </c>
      <c r="B38" s="48">
        <v>113.6</v>
      </c>
      <c r="C38" s="48">
        <v>113.58336459115</v>
      </c>
      <c r="D38" s="48">
        <v>113.61663724444701</v>
      </c>
      <c r="E38" s="55">
        <f t="shared" si="2"/>
        <v>1.6635408849992928e-002</v>
      </c>
      <c r="F38" s="55">
        <f t="shared" si="3"/>
        <v>1.6637244447011312e-002</v>
      </c>
    </row>
    <row r="39" spans="1:6" s="1" customFormat="1" ht="18" customHeight="1">
      <c r="A39" s="18" t="s">
        <v>28</v>
      </c>
      <c r="B39" s="48">
        <v>153.30000000000001</v>
      </c>
      <c r="C39" s="48">
        <v>153.23183708085801</v>
      </c>
      <c r="D39" s="48">
        <v>153.36818576088299</v>
      </c>
      <c r="E39" s="55">
        <f t="shared" si="2"/>
        <v>6.8162919141997236e-002</v>
      </c>
      <c r="F39" s="55">
        <f t="shared" si="3"/>
        <v>6.8185760882983004e-002</v>
      </c>
    </row>
    <row r="40" spans="1:6" s="1" customFormat="1" ht="18" customHeight="1">
      <c r="A40" s="18" t="s">
        <v>44</v>
      </c>
      <c r="B40" s="48">
        <v>92.3</v>
      </c>
      <c r="C40" s="48">
        <v>92.274479264373198</v>
      </c>
      <c r="D40" s="48">
        <v>92.325526053170194</v>
      </c>
      <c r="E40" s="55">
        <f t="shared" si="2"/>
        <v>2.5520735626798796e-002</v>
      </c>
      <c r="F40" s="55">
        <f t="shared" si="3"/>
        <v>2.5526053170196406e-002</v>
      </c>
    </row>
    <row r="41" spans="1:6" s="1" customFormat="1" ht="18" customHeight="1">
      <c r="A41" s="18" t="s">
        <v>52</v>
      </c>
      <c r="B41" s="48">
        <v>87</v>
      </c>
      <c r="C41" s="48">
        <v>86.963345604818997</v>
      </c>
      <c r="D41" s="48">
        <v>87.036666033791306</v>
      </c>
      <c r="E41" s="55">
        <f t="shared" si="2"/>
        <v>3.6654395181002997e-002</v>
      </c>
      <c r="F41" s="55">
        <f t="shared" si="3"/>
        <v>3.6666033791306063e-002</v>
      </c>
    </row>
    <row r="42" spans="1:6" s="1" customFormat="1" ht="18" customHeight="1">
      <c r="A42" s="18" t="s">
        <v>27</v>
      </c>
      <c r="B42" s="48">
        <v>131.4</v>
      </c>
      <c r="C42" s="48">
        <v>131.391410408773</v>
      </c>
      <c r="D42" s="48">
        <v>131.40859001429999</v>
      </c>
      <c r="E42" s="55">
        <f t="shared" si="2"/>
        <v>8.5895912270075314e-003</v>
      </c>
      <c r="F42" s="55">
        <f t="shared" si="3"/>
        <v>8.5900142999832951e-003</v>
      </c>
    </row>
    <row r="43" spans="1:6" s="1" customFormat="1" ht="18" customHeight="1">
      <c r="A43" s="18" t="s">
        <v>73</v>
      </c>
      <c r="B43" s="48">
        <v>107.7</v>
      </c>
      <c r="C43" s="48">
        <v>107.67879907548</v>
      </c>
      <c r="D43" s="48">
        <v>107.72120406934999</v>
      </c>
      <c r="E43" s="55">
        <f t="shared" si="2"/>
        <v>2.1200924520002218e-002</v>
      </c>
      <c r="F43" s="55">
        <f t="shared" si="3"/>
        <v>2.1204069349991528e-002</v>
      </c>
    </row>
    <row r="44" spans="1:6" s="1" customFormat="1" ht="18" customHeight="1">
      <c r="A44" s="18" t="s">
        <v>74</v>
      </c>
      <c r="B44" s="48">
        <v>103.8</v>
      </c>
      <c r="C44" s="48">
        <v>103.777788792134</v>
      </c>
      <c r="D44" s="48">
        <v>103.82221478928599</v>
      </c>
      <c r="E44" s="55">
        <f t="shared" si="2"/>
        <v>2.2211207865993288e-002</v>
      </c>
      <c r="F44" s="55">
        <f t="shared" si="3"/>
        <v>2.2214789285996517e-002</v>
      </c>
    </row>
    <row r="45" spans="1:6" s="1" customFormat="1" ht="18" customHeight="1">
      <c r="A45" s="18" t="s">
        <v>75</v>
      </c>
      <c r="B45" s="48">
        <v>122.9</v>
      </c>
      <c r="C45" s="48">
        <v>122.861004425922</v>
      </c>
      <c r="D45" s="48">
        <v>122.939004898392</v>
      </c>
      <c r="E45" s="55">
        <f t="shared" si="2"/>
        <v>3.8995574078001027e-002</v>
      </c>
      <c r="F45" s="55">
        <f t="shared" si="3"/>
        <v>3.9004898391993947e-002</v>
      </c>
    </row>
    <row r="46" spans="1:6" s="1" customFormat="1" ht="18" customHeight="1">
      <c r="A46" s="18" t="s">
        <v>10</v>
      </c>
      <c r="B46" s="48">
        <v>147.4</v>
      </c>
      <c r="C46" s="48">
        <v>147.342731181152</v>
      </c>
      <c r="D46" s="48">
        <v>147.45728558748399</v>
      </c>
      <c r="E46" s="55">
        <f t="shared" si="2"/>
        <v>5.7268818848001501e-002</v>
      </c>
      <c r="F46" s="55">
        <f t="shared" si="3"/>
        <v>5.728558748398882e-002</v>
      </c>
    </row>
    <row r="47" spans="1:6" s="1" customFormat="1" ht="18" customHeight="1">
      <c r="A47" s="18" t="s">
        <v>76</v>
      </c>
      <c r="B47" s="48">
        <v>78.5</v>
      </c>
      <c r="C47" s="48">
        <v>78.454177142031099</v>
      </c>
      <c r="D47" s="48">
        <v>78.545843018869903</v>
      </c>
      <c r="E47" s="55">
        <f t="shared" si="2"/>
        <v>4.5822857968900621e-002</v>
      </c>
      <c r="F47" s="55">
        <f t="shared" si="3"/>
        <v>4.5843018869902608e-002</v>
      </c>
    </row>
    <row r="48" spans="1:6" s="1" customFormat="1" ht="18" customHeight="1">
      <c r="A48" s="18" t="s">
        <v>20</v>
      </c>
      <c r="B48" s="48">
        <v>80.599999999999994</v>
      </c>
      <c r="C48" s="48">
        <v>80.541351686384502</v>
      </c>
      <c r="D48" s="48">
        <v>80.658680482270398</v>
      </c>
      <c r="E48" s="55">
        <f t="shared" si="2"/>
        <v>5.8648313615492498e-002</v>
      </c>
      <c r="F48" s="55">
        <f t="shared" si="3"/>
        <v>5.86804822704039e-002</v>
      </c>
    </row>
    <row r="49" spans="1:16" s="1" customFormat="1" ht="18" customHeight="1">
      <c r="A49" s="18" t="s">
        <v>77</v>
      </c>
      <c r="B49" s="48">
        <v>98.1</v>
      </c>
      <c r="C49" s="48">
        <v>98.086790412531698</v>
      </c>
      <c r="D49" s="48">
        <v>98.113210927746195</v>
      </c>
      <c r="E49" s="55">
        <f t="shared" si="2"/>
        <v>1.3209587468296036e-002</v>
      </c>
      <c r="F49" s="55">
        <f t="shared" si="3"/>
        <v>1.3210927746200696e-002</v>
      </c>
    </row>
    <row r="50" spans="1:16" s="1" customFormat="1" ht="18" customHeight="1">
      <c r="A50" s="18" t="s">
        <v>46</v>
      </c>
      <c r="B50" s="48">
        <v>98.4</v>
      </c>
      <c r="C50" s="48">
        <v>98.3766561117815</v>
      </c>
      <c r="D50" s="48">
        <v>98.423348061390797</v>
      </c>
      <c r="E50" s="55">
        <f t="shared" si="2"/>
        <v>2.3343888218505526e-002</v>
      </c>
      <c r="F50" s="55">
        <f t="shared" si="3"/>
        <v>2.3348061390791486e-002</v>
      </c>
    </row>
    <row r="51" spans="1:16" s="1" customFormat="1" ht="18" customHeight="1">
      <c r="A51" s="18" t="s">
        <v>69</v>
      </c>
      <c r="B51" s="48">
        <v>85</v>
      </c>
      <c r="C51" s="48">
        <v>84.988267128330904</v>
      </c>
      <c r="D51" s="48">
        <v>85.011734091995606</v>
      </c>
      <c r="E51" s="55">
        <f t="shared" si="2"/>
        <v>1.1732871669096312e-002</v>
      </c>
      <c r="F51" s="55">
        <f t="shared" si="3"/>
        <v>1.1734091995606377e-002</v>
      </c>
    </row>
    <row r="52" spans="1:16" s="1" customFormat="1" ht="18" customHeight="1">
      <c r="A52" s="18" t="s">
        <v>40</v>
      </c>
      <c r="B52" s="48">
        <v>73.3</v>
      </c>
      <c r="C52" s="48">
        <v>73.281554085715101</v>
      </c>
      <c r="D52" s="48">
        <v>73.318449412250899</v>
      </c>
      <c r="E52" s="55">
        <f t="shared" si="2"/>
        <v>1.8445914284896503e-002</v>
      </c>
      <c r="F52" s="55">
        <f t="shared" si="3"/>
        <v>1.8449412250902242e-002</v>
      </c>
    </row>
    <row r="53" spans="1:16" s="1" customFormat="1" ht="18" customHeight="1">
      <c r="A53" s="18" t="s">
        <v>0</v>
      </c>
      <c r="B53" s="48">
        <v>63.6</v>
      </c>
      <c r="C53" s="48">
        <v>63.579872012862502</v>
      </c>
      <c r="D53" s="48">
        <v>63.620132787582698</v>
      </c>
      <c r="E53" s="55">
        <f t="shared" si="2"/>
        <v>2.0127987137499304e-002</v>
      </c>
      <c r="F53" s="55">
        <f t="shared" si="3"/>
        <v>2.013278758269621e-002</v>
      </c>
    </row>
    <row r="54" spans="1:16" s="1" customFormat="1" ht="18" customHeight="1">
      <c r="A54" s="18" t="s">
        <v>78</v>
      </c>
      <c r="B54" s="48">
        <v>86.2</v>
      </c>
      <c r="C54" s="48">
        <v>86.188960141869501</v>
      </c>
      <c r="D54" s="48">
        <v>86.211040923507198</v>
      </c>
      <c r="E54" s="55">
        <f t="shared" si="2"/>
        <v>1.1039858130502012e-002</v>
      </c>
      <c r="F54" s="55">
        <f t="shared" si="3"/>
        <v>1.1040923507195544e-002</v>
      </c>
    </row>
    <row r="55" spans="1:16" s="1" customFormat="1" ht="18" customHeight="1">
      <c r="A55" s="18" t="s">
        <v>18</v>
      </c>
      <c r="B55" s="48">
        <v>77.2</v>
      </c>
      <c r="C55" s="48">
        <v>77.185777469769604</v>
      </c>
      <c r="D55" s="48">
        <v>77.214224504634799</v>
      </c>
      <c r="E55" s="55">
        <f t="shared" si="2"/>
        <v>1.4222530230398434e-002</v>
      </c>
      <c r="F55" s="55">
        <f t="shared" si="3"/>
        <v>1.4224504634796631e-002</v>
      </c>
    </row>
    <row r="56" spans="1:16" s="1" customFormat="1" ht="18" customHeight="1">
      <c r="A56" s="18" t="s">
        <v>41</v>
      </c>
      <c r="B56" s="48">
        <v>88.3</v>
      </c>
      <c r="C56" s="48">
        <v>88.273938257824099</v>
      </c>
      <c r="D56" s="48">
        <v>88.326067538837506</v>
      </c>
      <c r="E56" s="55">
        <f t="shared" si="2"/>
        <v>2.6061742175897962e-002</v>
      </c>
      <c r="F56" s="55">
        <f t="shared" si="3"/>
        <v>2.6067538837509119e-002</v>
      </c>
    </row>
    <row r="57" spans="1:16" s="1" customFormat="1" ht="18" customHeight="1">
      <c r="A57" s="19" t="s">
        <v>70</v>
      </c>
      <c r="B57" s="49">
        <v>55.2</v>
      </c>
      <c r="C57" s="49">
        <v>55.1500648589127</v>
      </c>
      <c r="D57" s="49">
        <v>55.249969196141699</v>
      </c>
      <c r="E57" s="56">
        <f t="shared" si="2"/>
        <v>4.9935141087303236e-002</v>
      </c>
      <c r="F57" s="56">
        <f t="shared" si="3"/>
        <v>4.9969196141695704e-002</v>
      </c>
    </row>
    <row r="58" spans="1:16" ht="11.25" customHeight="1">
      <c r="A58" s="46"/>
      <c r="B58" s="50"/>
      <c r="C58" s="50"/>
      <c r="D58" s="50"/>
      <c r="E58" s="57"/>
      <c r="F58" s="57"/>
    </row>
    <row r="59" spans="1:16" ht="22.5" customHeight="1">
      <c r="A59" s="13" t="s">
        <v>86</v>
      </c>
      <c r="D59" s="52"/>
    </row>
    <row r="60" spans="1:16" s="42" customFormat="1" ht="14.25">
      <c r="A60" s="44" t="s">
        <v>14</v>
      </c>
      <c r="E60" s="43"/>
      <c r="F60" s="43"/>
      <c r="P60" s="58" t="str">
        <f>SUBSTITUTE('Ｂ－４'!$C$6&amp;'Ｂ－４'!$C$7,"より","")</f>
        <v>市町村国保（国保連）、全国健康保険協会（協会けんぽ）秋田支部、後期高齢者医療広域連合（データは国保連）から提供いただいたレセプトデータ集計結果データ</v>
      </c>
    </row>
    <row r="61" spans="1:16" s="44" customFormat="1" ht="30.75" customHeight="1">
      <c r="A61" s="45" t="s">
        <v>45</v>
      </c>
      <c r="B61" s="45" t="s">
        <v>79</v>
      </c>
      <c r="C61" s="51" t="s">
        <v>12</v>
      </c>
      <c r="D61" s="51" t="s">
        <v>8</v>
      </c>
      <c r="E61" s="53" t="s">
        <v>37</v>
      </c>
      <c r="F61" s="53" t="s">
        <v>55</v>
      </c>
    </row>
    <row r="62" spans="1:16" s="1" customFormat="1" ht="18" customHeight="1">
      <c r="A62" s="17" t="s">
        <v>25</v>
      </c>
      <c r="B62" s="47">
        <v>59.8</v>
      </c>
      <c r="C62" s="47">
        <v>59.785504594759502</v>
      </c>
      <c r="D62" s="47">
        <v>59.814498052984803</v>
      </c>
      <c r="E62" s="54">
        <f t="shared" ref="E62:E86" si="4">ABS(B62-C62)</f>
        <v>1.4495405240495529e-002</v>
      </c>
      <c r="F62" s="54">
        <f t="shared" ref="F62:F86" si="5">ABS(B62-D62)</f>
        <v>1.4498052984805554e-002</v>
      </c>
    </row>
    <row r="63" spans="1:16" s="1" customFormat="1" ht="18" customHeight="1">
      <c r="A63" s="18" t="s">
        <v>49</v>
      </c>
      <c r="B63" s="48">
        <v>122.8</v>
      </c>
      <c r="C63" s="48">
        <v>122.76921397802001</v>
      </c>
      <c r="D63" s="48">
        <v>122.830791838024</v>
      </c>
      <c r="E63" s="55">
        <f t="shared" si="4"/>
        <v>3.0786021979992029e-002</v>
      </c>
      <c r="F63" s="55">
        <f t="shared" si="5"/>
        <v>3.0791838024001095e-002</v>
      </c>
    </row>
    <row r="64" spans="1:16" s="1" customFormat="1" ht="18" customHeight="1">
      <c r="A64" s="18" t="s">
        <v>63</v>
      </c>
      <c r="B64" s="48">
        <v>56.7</v>
      </c>
      <c r="C64" s="48">
        <v>56.652556208177501</v>
      </c>
      <c r="D64" s="48">
        <v>56.747473718891101</v>
      </c>
      <c r="E64" s="55">
        <f t="shared" si="4"/>
        <v>4.7443791822502135e-002</v>
      </c>
      <c r="F64" s="55">
        <f t="shared" si="5"/>
        <v>4.747371889109786e-002</v>
      </c>
    </row>
    <row r="65" spans="1:6" s="1" customFormat="1" ht="18" customHeight="1">
      <c r="A65" s="18" t="s">
        <v>42</v>
      </c>
      <c r="B65" s="48">
        <v>82.6</v>
      </c>
      <c r="C65" s="48">
        <v>82.576516652376895</v>
      </c>
      <c r="D65" s="48">
        <v>82.623488378788494</v>
      </c>
      <c r="E65" s="55">
        <f t="shared" si="4"/>
        <v>2.3483347623098894e-002</v>
      </c>
      <c r="F65" s="55">
        <f t="shared" si="5"/>
        <v>2.3488378788499631e-002</v>
      </c>
    </row>
    <row r="66" spans="1:6" s="1" customFormat="1" ht="18" customHeight="1">
      <c r="A66" s="18" t="s">
        <v>72</v>
      </c>
      <c r="B66" s="48">
        <v>30.2</v>
      </c>
      <c r="C66" s="48">
        <v>30.154352261594902</v>
      </c>
      <c r="D66" s="48">
        <v>30.2456997757746</v>
      </c>
      <c r="E66" s="55">
        <f t="shared" si="4"/>
        <v>4.5647738405097726e-002</v>
      </c>
      <c r="F66" s="55">
        <f t="shared" si="5"/>
        <v>4.5699775774600937e-002</v>
      </c>
    </row>
    <row r="67" spans="1:6" s="1" customFormat="1" ht="18" customHeight="1">
      <c r="A67" s="18" t="s">
        <v>57</v>
      </c>
      <c r="B67" s="48">
        <v>119.1</v>
      </c>
      <c r="C67" s="48">
        <v>119.076627030773</v>
      </c>
      <c r="D67" s="48">
        <v>119.123376425589</v>
      </c>
      <c r="E67" s="55">
        <f t="shared" si="4"/>
        <v>2.3372969226997498e-002</v>
      </c>
      <c r="F67" s="55">
        <f t="shared" si="5"/>
        <v>2.3376425589006544e-002</v>
      </c>
    </row>
    <row r="68" spans="1:6" s="1" customFormat="1" ht="18" customHeight="1">
      <c r="A68" s="18" t="s">
        <v>28</v>
      </c>
      <c r="B68" s="48">
        <v>92</v>
      </c>
      <c r="C68" s="48">
        <v>91.927272800929202</v>
      </c>
      <c r="D68" s="48">
        <v>92.072770538278903</v>
      </c>
      <c r="E68" s="55">
        <f t="shared" si="4"/>
        <v>7.272719907079761e-002</v>
      </c>
      <c r="F68" s="55">
        <f t="shared" si="5"/>
        <v>7.2770538278902563e-002</v>
      </c>
    </row>
    <row r="69" spans="1:6" s="1" customFormat="1" ht="18" customHeight="1">
      <c r="A69" s="18" t="s">
        <v>44</v>
      </c>
      <c r="B69" s="48">
        <v>90.6</v>
      </c>
      <c r="C69" s="48">
        <v>90.565501877543696</v>
      </c>
      <c r="D69" s="48">
        <v>90.634508022093002</v>
      </c>
      <c r="E69" s="55">
        <f t="shared" si="4"/>
        <v>3.4498122456298574e-002</v>
      </c>
      <c r="F69" s="55">
        <f t="shared" si="5"/>
        <v>3.4508022093007185e-002</v>
      </c>
    </row>
    <row r="70" spans="1:6" s="1" customFormat="1" ht="18" customHeight="1">
      <c r="A70" s="18" t="s">
        <v>52</v>
      </c>
      <c r="B70" s="48">
        <v>78.900000000000006</v>
      </c>
      <c r="C70" s="48">
        <v>78.852334228289905</v>
      </c>
      <c r="D70" s="48">
        <v>78.947687476590801</v>
      </c>
      <c r="E70" s="55">
        <f t="shared" si="4"/>
        <v>4.7665771710100557e-002</v>
      </c>
      <c r="F70" s="55">
        <f t="shared" si="5"/>
        <v>4.7687476590795086e-002</v>
      </c>
    </row>
    <row r="71" spans="1:6" s="1" customFormat="1" ht="18" customHeight="1">
      <c r="A71" s="18" t="s">
        <v>27</v>
      </c>
      <c r="B71" s="48">
        <v>113.8</v>
      </c>
      <c r="C71" s="48">
        <v>113.788562230336</v>
      </c>
      <c r="D71" s="48">
        <v>113.81143863586</v>
      </c>
      <c r="E71" s="55">
        <f t="shared" si="4"/>
        <v>1.143776966399912e-002</v>
      </c>
      <c r="F71" s="55">
        <f t="shared" si="5"/>
        <v>1.1438635860002933e-002</v>
      </c>
    </row>
    <row r="72" spans="1:6" s="1" customFormat="1" ht="18" customHeight="1">
      <c r="A72" s="18" t="s">
        <v>73</v>
      </c>
      <c r="B72" s="48">
        <v>99.3</v>
      </c>
      <c r="C72" s="48">
        <v>99.271536241591605</v>
      </c>
      <c r="D72" s="48">
        <v>99.328469906842898</v>
      </c>
      <c r="E72" s="55">
        <f t="shared" si="4"/>
        <v>2.8463758408392437e-002</v>
      </c>
      <c r="F72" s="55">
        <f t="shared" si="5"/>
        <v>2.8469906842900627e-002</v>
      </c>
    </row>
    <row r="73" spans="1:6" s="1" customFormat="1" ht="18" customHeight="1">
      <c r="A73" s="18" t="s">
        <v>74</v>
      </c>
      <c r="B73" s="48">
        <v>123.3</v>
      </c>
      <c r="C73" s="48">
        <v>123.264766468031</v>
      </c>
      <c r="D73" s="48">
        <v>123.33524111911299</v>
      </c>
      <c r="E73" s="55">
        <f t="shared" si="4"/>
        <v>3.5233531968998477e-002</v>
      </c>
      <c r="F73" s="55">
        <f t="shared" si="5"/>
        <v>3.5241119112995989e-002</v>
      </c>
    </row>
    <row r="74" spans="1:6" s="1" customFormat="1" ht="18" customHeight="1">
      <c r="A74" s="18" t="s">
        <v>75</v>
      </c>
      <c r="B74" s="48">
        <v>60.9</v>
      </c>
      <c r="C74" s="48">
        <v>60.8631223350353</v>
      </c>
      <c r="D74" s="48">
        <v>60.9368944967853</v>
      </c>
      <c r="E74" s="55">
        <f t="shared" si="4"/>
        <v>3.6877664964698909e-002</v>
      </c>
      <c r="F74" s="55">
        <f t="shared" si="5"/>
        <v>3.6894496785301101e-002</v>
      </c>
    </row>
    <row r="75" spans="1:6" s="1" customFormat="1" ht="18" customHeight="1">
      <c r="A75" s="18" t="s">
        <v>10</v>
      </c>
      <c r="B75" s="48">
        <v>211.9</v>
      </c>
      <c r="C75" s="48">
        <v>211.80461242369401</v>
      </c>
      <c r="D75" s="48">
        <v>211.995419937853</v>
      </c>
      <c r="E75" s="55">
        <f t="shared" si="4"/>
        <v>9.5387576305995481e-002</v>
      </c>
      <c r="F75" s="55">
        <f t="shared" si="5"/>
        <v>9.5419937852994963e-002</v>
      </c>
    </row>
    <row r="76" spans="1:6" s="1" customFormat="1" ht="18" customHeight="1">
      <c r="A76" s="18" t="s">
        <v>76</v>
      </c>
      <c r="B76" s="48">
        <v>85.5</v>
      </c>
      <c r="C76" s="48">
        <v>85.432228455827797</v>
      </c>
      <c r="D76" s="48">
        <v>85.567812039446096</v>
      </c>
      <c r="E76" s="55">
        <f t="shared" si="4"/>
        <v>6.777154417220288e-002</v>
      </c>
      <c r="F76" s="55">
        <f t="shared" si="5"/>
        <v>6.7812039446096151e-002</v>
      </c>
    </row>
    <row r="77" spans="1:6" s="1" customFormat="1" ht="18" customHeight="1">
      <c r="A77" s="18" t="s">
        <v>20</v>
      </c>
      <c r="B77" s="48">
        <v>93.9</v>
      </c>
      <c r="C77" s="48">
        <v>93.800283608096095</v>
      </c>
      <c r="D77" s="48">
        <v>93.999796232016195</v>
      </c>
      <c r="E77" s="55">
        <f t="shared" si="4"/>
        <v>9.9716391903911017e-002</v>
      </c>
      <c r="F77" s="55">
        <f t="shared" si="5"/>
        <v>9.9796232016188924e-002</v>
      </c>
    </row>
    <row r="78" spans="1:6" s="1" customFormat="1" ht="18" customHeight="1">
      <c r="A78" s="18" t="s">
        <v>77</v>
      </c>
      <c r="B78" s="48">
        <v>121.8</v>
      </c>
      <c r="C78" s="48">
        <v>121.779350170874</v>
      </c>
      <c r="D78" s="48">
        <v>121.820652467164</v>
      </c>
      <c r="E78" s="55">
        <f t="shared" si="4"/>
        <v>2.0649829126000441e-002</v>
      </c>
      <c r="F78" s="55">
        <f t="shared" si="5"/>
        <v>2.0652467163998267e-002</v>
      </c>
    </row>
    <row r="79" spans="1:6" s="1" customFormat="1" ht="18" customHeight="1">
      <c r="A79" s="18" t="s">
        <v>46</v>
      </c>
      <c r="B79" s="48">
        <v>165.2</v>
      </c>
      <c r="C79" s="48">
        <v>165.15768744009901</v>
      </c>
      <c r="D79" s="48">
        <v>165.24232072664699</v>
      </c>
      <c r="E79" s="55">
        <f t="shared" si="4"/>
        <v>4.2312559900977931e-002</v>
      </c>
      <c r="F79" s="55">
        <f t="shared" si="5"/>
        <v>4.2320726647005813e-002</v>
      </c>
    </row>
    <row r="80" spans="1:6" s="1" customFormat="1" ht="18" customHeight="1">
      <c r="A80" s="18" t="s">
        <v>69</v>
      </c>
      <c r="B80" s="48">
        <v>71.900000000000006</v>
      </c>
      <c r="C80" s="48">
        <v>71.8849371152819</v>
      </c>
      <c r="D80" s="48">
        <v>71.915065262622605</v>
      </c>
      <c r="E80" s="55">
        <f t="shared" si="4"/>
        <v>1.5062884718105352e-002</v>
      </c>
      <c r="F80" s="55">
        <f t="shared" si="5"/>
        <v>1.5065262622599107e-002</v>
      </c>
    </row>
    <row r="81" spans="1:6" s="1" customFormat="1" ht="18" customHeight="1">
      <c r="A81" s="18" t="s">
        <v>40</v>
      </c>
      <c r="B81" s="48">
        <v>73.8</v>
      </c>
      <c r="C81" s="48">
        <v>73.774302477213794</v>
      </c>
      <c r="D81" s="48">
        <v>73.825704266098498</v>
      </c>
      <c r="E81" s="55">
        <f t="shared" si="4"/>
        <v>2.5697522786202853e-002</v>
      </c>
      <c r="F81" s="55">
        <f t="shared" si="5"/>
        <v>2.5704266098500739e-002</v>
      </c>
    </row>
    <row r="82" spans="1:6" s="1" customFormat="1" ht="18" customHeight="1">
      <c r="A82" s="18" t="s">
        <v>0</v>
      </c>
      <c r="B82" s="48">
        <v>102.7</v>
      </c>
      <c r="C82" s="48">
        <v>102.66398721429699</v>
      </c>
      <c r="D82" s="48">
        <v>102.7360223025</v>
      </c>
      <c r="E82" s="55">
        <f t="shared" si="4"/>
        <v>3.6012785703007921e-002</v>
      </c>
      <c r="F82" s="55">
        <f t="shared" si="5"/>
        <v>3.6022302500001047e-002</v>
      </c>
    </row>
    <row r="83" spans="1:6" s="1" customFormat="1" ht="18" customHeight="1">
      <c r="A83" s="18" t="s">
        <v>78</v>
      </c>
      <c r="B83" s="48">
        <v>87.2</v>
      </c>
      <c r="C83" s="48">
        <v>87.184327636501393</v>
      </c>
      <c r="D83" s="48">
        <v>87.215674486014194</v>
      </c>
      <c r="E83" s="55">
        <f t="shared" si="4"/>
        <v>1.5672363498609343e-002</v>
      </c>
      <c r="F83" s="55">
        <f t="shared" si="5"/>
        <v>1.5674486014191302e-002</v>
      </c>
    </row>
    <row r="84" spans="1:6" s="1" customFormat="1" ht="18" customHeight="1">
      <c r="A84" s="18" t="s">
        <v>18</v>
      </c>
      <c r="B84" s="48">
        <v>84.1</v>
      </c>
      <c r="C84" s="48">
        <v>84.078585370809904</v>
      </c>
      <c r="D84" s="48">
        <v>84.121418738275494</v>
      </c>
      <c r="E84" s="55">
        <f t="shared" si="4"/>
        <v>2.1414629190090295e-002</v>
      </c>
      <c r="F84" s="55">
        <f t="shared" si="5"/>
        <v>2.1418738275500004e-002</v>
      </c>
    </row>
    <row r="85" spans="1:6" s="1" customFormat="1" ht="18" customHeight="1">
      <c r="A85" s="18" t="s">
        <v>41</v>
      </c>
      <c r="B85" s="48">
        <v>144.6</v>
      </c>
      <c r="C85" s="48">
        <v>144.55183013793999</v>
      </c>
      <c r="D85" s="48">
        <v>144.64818195481499</v>
      </c>
      <c r="E85" s="55">
        <f t="shared" si="4"/>
        <v>4.8169862060007063e-002</v>
      </c>
      <c r="F85" s="55">
        <f t="shared" si="5"/>
        <v>4.8181954814992878e-002</v>
      </c>
    </row>
    <row r="86" spans="1:6" s="1" customFormat="1" ht="18" customHeight="1">
      <c r="A86" s="19" t="s">
        <v>70</v>
      </c>
      <c r="B86" s="49">
        <v>76.900000000000006</v>
      </c>
      <c r="C86" s="49">
        <v>76.816990993118907</v>
      </c>
      <c r="D86" s="49">
        <v>76.983076565813803</v>
      </c>
      <c r="E86" s="56">
        <f t="shared" si="4"/>
        <v>8.3009006881098912e-002</v>
      </c>
      <c r="F86" s="56">
        <f t="shared" si="5"/>
        <v>8.3076565813797743e-002</v>
      </c>
    </row>
    <row r="87" spans="1:6" ht="11.25" customHeight="1">
      <c r="A87" s="46"/>
      <c r="B87" s="50"/>
      <c r="C87" s="50"/>
      <c r="D87" s="50"/>
      <c r="E87" s="57"/>
      <c r="F87" s="57"/>
    </row>
  </sheetData>
  <phoneticPr fontId="4"/>
  <dataValidations count="2">
    <dataValidation type="list" allowBlank="1" showDropDown="0" showInputMessage="1" showErrorMessage="0" sqref="D59 D30">
      <formula1>"01悪性新生物,02胃の悪性新生物,03大腸の悪性新生物,04肺の悪性新生物,05子宮の悪性新生物,06乳房の悪性新生物,07虚血性心疾患,08脳血管疾患,09糖尿病,10高血圧性疾患,11腎不全"</formula1>
    </dataValidation>
    <dataValidation allowBlank="1" showDropDown="0" showInputMessage="1" showErrorMessage="0" sqref="A2 A31 A60 D1"/>
  </dataValidations>
  <pageMargins left="0.70866141732283472" right="0.70866141732283472" top="0.74803149606299213" bottom="0.74803149606299213" header="0.31496062992125984" footer="0.31496062992125984"/>
  <pageSetup paperSize="9" fitToWidth="1" fitToHeight="3" orientation="landscape" usePrinterDefaults="1" horizontalDpi="300" verticalDpi="300" r:id="rId1"/>
  <headerFooter>
    <oddFooter>&amp;C&amp;P</oddFooter>
  </headerFooter>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24</vt:i4>
      </vt:variant>
    </vt:vector>
  </HeadingPairs>
  <TitlesOfParts>
    <vt:vector size="24" baseType="lpstr">
      <vt:lpstr>Ｂ－４</vt:lpstr>
      <vt:lpstr>Ｂ－４－１医療費の地域差指数</vt:lpstr>
      <vt:lpstr>Ｂ－４－２医療費比_全がん</vt:lpstr>
      <vt:lpstr>Ｂ－４－２医療費比_胃がん</vt:lpstr>
      <vt:lpstr>Ｂ－４－２医療費比_大腸がん</vt:lpstr>
      <vt:lpstr>Ｂ－４－２医療費比_肺がん</vt:lpstr>
      <vt:lpstr>Ｂ－４－２医療費比_子宮がん</vt:lpstr>
      <vt:lpstr>Ｂ－４－２医療費比_乳がん</vt:lpstr>
      <vt:lpstr>Ｂ－４－２医療費比_虚血性心疾患</vt:lpstr>
      <vt:lpstr>Ｂ－４－２医療費比_脳血管疾患</vt:lpstr>
      <vt:lpstr>Ｂ－４－２医療費比_糖尿病</vt:lpstr>
      <vt:lpstr>Ｂ－４－２医療費比_高血圧性疾患</vt:lpstr>
      <vt:lpstr>Ｂ－４－２医療費比_腎不全</vt:lpstr>
      <vt:lpstr>Ｂ－４－３受診率_全がん</vt:lpstr>
      <vt:lpstr>Ｂ－４－３受診率_胃がん</vt:lpstr>
      <vt:lpstr>Ｂ－４－３受診率_大腸がん</vt:lpstr>
      <vt:lpstr>Ｂ－４－３受診率_肺がん</vt:lpstr>
      <vt:lpstr>Ｂ－４－３受診率_乳がん</vt:lpstr>
      <vt:lpstr>Ｂ－４－３受診率_子宮がん</vt:lpstr>
      <vt:lpstr>Ｂ－４－３受診率_虚血性心疾患</vt:lpstr>
      <vt:lpstr>Ｂ－４－３受診率_脳血管疾患</vt:lpstr>
      <vt:lpstr>Ｂ－４－３受診率_糖尿病</vt:lpstr>
      <vt:lpstr>Ｂ－４－３受診率_高血圧性疾患</vt:lpstr>
      <vt:lpstr>Ｂ－４－３受診率_腎不全</vt:lpstr>
    </vt:vector>
  </TitlesOfParts>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秋田県</dc:creator>
  <cp:lastModifiedBy>小田嶋　保子</cp:lastModifiedBy>
  <cp:lastPrinted>2016-03-30T07:37:52Z</cp:lastPrinted>
  <dcterms:created xsi:type="dcterms:W3CDTF">2016-02-29T07:13:23Z</dcterms:created>
  <dcterms:modified xsi:type="dcterms:W3CDTF">2023-03-29T02:29:27Z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2023-03-29T02:29:27Z</vt:filetime>
  </property>
</Properties>
</file>