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480" yWindow="30" windowWidth="18180" windowHeight="7425" tabRatio="753"/>
  </bookViews>
  <sheets>
    <sheet name="Ｂ－４" sheetId="14" r:id="rId1"/>
    <sheet name="Ｂ－４－１医療費の地域差指数" sheetId="55" r:id="rId2"/>
    <sheet name="Ｂ－４－２医療費比_全がん" sheetId="229" r:id="rId3"/>
    <sheet name="Ｂ－４－２医療費比_胃がん" sheetId="230" r:id="rId4"/>
    <sheet name="Ｂ－４－２医療費比_大腸がん" sheetId="231" r:id="rId5"/>
    <sheet name="Ｂ－４－２医療費比_肺がん" sheetId="232" r:id="rId6"/>
    <sheet name="Ｂ－４－２医療費比_子宮がん" sheetId="138" r:id="rId7"/>
    <sheet name="Ｂ－４－２医療費比_乳がん" sheetId="139" r:id="rId8"/>
    <sheet name="Ｂ－４－２医療費比_虚血性心疾患" sheetId="140" r:id="rId9"/>
    <sheet name="Ｂ－４－２医療費比_脳血管疾患" sheetId="141" r:id="rId10"/>
    <sheet name="Ｂ－４－２医療費比_糖尿病" sheetId="142" r:id="rId11"/>
    <sheet name="Ｂ－４－２医療費比_高血圧性疾患" sheetId="143" r:id="rId12"/>
    <sheet name="Ｂ－４－２医療費比_腎不全" sheetId="144" r:id="rId13"/>
    <sheet name="Ｂ－４－３受診率_全がん" sheetId="146" r:id="rId14"/>
    <sheet name="Ｂ－４－３受診率_胃がん" sheetId="147" r:id="rId15"/>
    <sheet name="Ｂ－４－３受診率_大腸がん" sheetId="148" r:id="rId16"/>
    <sheet name="Ｂ－４－３受診率_肺がん" sheetId="149" r:id="rId17"/>
    <sheet name="Ｂ－４－３受診率_乳がん" sheetId="150" r:id="rId18"/>
    <sheet name="Ｂ－４－３受診率_子宮がん" sheetId="151" r:id="rId19"/>
    <sheet name="Ｂ－４－３受診率_虚血性心疾患" sheetId="153" r:id="rId20"/>
    <sheet name="Ｂ－４－３受診率_脳血管疾患" sheetId="154" r:id="rId21"/>
    <sheet name="Ｂ－４－３受診率_糖尿病" sheetId="155" r:id="rId22"/>
    <sheet name="Ｂ－４－３受診率_高血圧性疾患" sheetId="156" r:id="rId23"/>
    <sheet name="Ｂ－４－３受診率_腎不全" sheetId="157" r:id="rId24"/>
  </sheets>
  <definedNames>
    <definedName name="_xlnm._FilterDatabase" localSheetId="1">'Ｂ－４－１医療費の地域差指数'!$G$4:$L$4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<sst xmlns="http://schemas.openxmlformats.org/spreadsheetml/2006/main" xmlns:r="http://schemas.openxmlformats.org/officeDocument/2006/relationships" count="105" uniqueCount="105">
  <si>
    <t>美郷町</t>
  </si>
  <si>
    <t>【胃がん・女性】</t>
    <rPh sb="5" eb="7">
      <t>ジョセイ</t>
    </rPh>
    <phoneticPr fontId="4"/>
  </si>
  <si>
    <t>医療費</t>
    <rPh sb="0" eb="3">
      <t>イリョウヒ</t>
    </rPh>
    <phoneticPr fontId="4"/>
  </si>
  <si>
    <t>【肺がん・男女】</t>
  </si>
  <si>
    <t>【腎不全・男性】</t>
    <rPh sb="5" eb="7">
      <t>ダンセイ</t>
    </rPh>
    <phoneticPr fontId="4"/>
  </si>
  <si>
    <t>レセプトデータ集計結果データより</t>
  </si>
  <si>
    <t>疾病別の医療費、受診率比較は以下のデータにより算出した。</t>
    <rPh sb="0" eb="2">
      <t>シッペイ</t>
    </rPh>
    <rPh sb="2" eb="3">
      <t>ベツ</t>
    </rPh>
    <rPh sb="4" eb="7">
      <t>イリョウヒ</t>
    </rPh>
    <rPh sb="8" eb="11">
      <t>ジュシンリツ</t>
    </rPh>
    <rPh sb="11" eb="13">
      <t>ヒカク</t>
    </rPh>
    <rPh sb="14" eb="16">
      <t>イカ</t>
    </rPh>
    <rPh sb="23" eb="25">
      <t>サンシュツ</t>
    </rPh>
    <phoneticPr fontId="4"/>
  </si>
  <si>
    <t>Ｂ－４－１　医療費の地域差指数</t>
  </si>
  <si>
    <t>95％
上限</t>
  </si>
  <si>
    <t>疾病別の医療費比較（年齢調整による市町村別の疾病別医療費比較）</t>
    <rPh sb="0" eb="2">
      <t>シッペイ</t>
    </rPh>
    <rPh sb="2" eb="3">
      <t>ベツ</t>
    </rPh>
    <rPh sb="4" eb="7">
      <t>イリョウヒ</t>
    </rPh>
    <rPh sb="7" eb="9">
      <t>ヒカク</t>
    </rPh>
    <rPh sb="10" eb="12">
      <t>ネンレイ</t>
    </rPh>
    <rPh sb="12" eb="14">
      <t>チョウセイ</t>
    </rPh>
    <rPh sb="17" eb="20">
      <t>シチョウソン</t>
    </rPh>
    <rPh sb="20" eb="21">
      <t>ベツ</t>
    </rPh>
    <rPh sb="22" eb="24">
      <t>シッペイ</t>
    </rPh>
    <rPh sb="24" eb="25">
      <t>ベツ</t>
    </rPh>
    <rPh sb="25" eb="28">
      <t>イリョウヒ</t>
    </rPh>
    <rPh sb="28" eb="30">
      <t>ヒカク</t>
    </rPh>
    <phoneticPr fontId="4"/>
  </si>
  <si>
    <t>八郎潟町</t>
  </si>
  <si>
    <t>【大腸がん・男性】</t>
    <rPh sb="6" eb="8">
      <t>ダンセイ</t>
    </rPh>
    <phoneticPr fontId="4"/>
  </si>
  <si>
    <t>95％下限</t>
  </si>
  <si>
    <t>【データ利用の留意点】</t>
    <rPh sb="4" eb="6">
      <t>リヨウ</t>
    </rPh>
    <rPh sb="7" eb="10">
      <t>リュウイテン</t>
    </rPh>
    <phoneticPr fontId="4"/>
  </si>
  <si>
    <t>【虚血性心疾患・女性】</t>
    <rPh sb="8" eb="10">
      <t>ジョセイ</t>
    </rPh>
    <phoneticPr fontId="4"/>
  </si>
  <si>
    <t>【データの見方等】</t>
    <rPh sb="5" eb="7">
      <t>ミカタ</t>
    </rPh>
    <rPh sb="7" eb="8">
      <t>トウ</t>
    </rPh>
    <phoneticPr fontId="4"/>
  </si>
  <si>
    <t>【データ算出方法】</t>
    <rPh sb="4" eb="6">
      <t>サンシュツ</t>
    </rPh>
    <rPh sb="6" eb="8">
      <t>ホウホウ</t>
    </rPh>
    <phoneticPr fontId="4"/>
  </si>
  <si>
    <t>【データ出典】</t>
    <rPh sb="4" eb="6">
      <t>シュッテン</t>
    </rPh>
    <phoneticPr fontId="4"/>
  </si>
  <si>
    <t>湯沢市</t>
  </si>
  <si>
    <t>対象年（度）</t>
    <rPh sb="0" eb="2">
      <t>タイショウ</t>
    </rPh>
    <rPh sb="2" eb="3">
      <t>ネン</t>
    </rPh>
    <rPh sb="4" eb="5">
      <t>ド</t>
    </rPh>
    <phoneticPr fontId="4"/>
  </si>
  <si>
    <t>人口の年齢構成の相違以外の地域差の要因については補正されていないことを留意する必要がある。</t>
    <rPh sb="0" eb="2">
      <t>ジンコウ</t>
    </rPh>
    <rPh sb="3" eb="5">
      <t>ネンレイ</t>
    </rPh>
    <rPh sb="5" eb="7">
      <t>コウセイ</t>
    </rPh>
    <rPh sb="8" eb="10">
      <t>ソウイ</t>
    </rPh>
    <rPh sb="10" eb="12">
      <t>イガイ</t>
    </rPh>
    <rPh sb="13" eb="16">
      <t>チイキサ</t>
    </rPh>
    <rPh sb="17" eb="19">
      <t>ヨウイン</t>
    </rPh>
    <rPh sb="24" eb="26">
      <t>ホセイ</t>
    </rPh>
    <rPh sb="35" eb="37">
      <t>リュウイ</t>
    </rPh>
    <rPh sb="39" eb="41">
      <t>ヒツヨウ</t>
    </rPh>
    <phoneticPr fontId="4"/>
  </si>
  <si>
    <t>大潟村</t>
  </si>
  <si>
    <t>医療費の地域差指数</t>
    <rPh sb="0" eb="3">
      <t>イリョウヒ</t>
    </rPh>
    <rPh sb="4" eb="6">
      <t>チイキ</t>
    </rPh>
    <rPh sb="6" eb="7">
      <t>サ</t>
    </rPh>
    <rPh sb="7" eb="9">
      <t>シスウ</t>
    </rPh>
    <phoneticPr fontId="4"/>
  </si>
  <si>
    <t>（詳細は厚生労働省保険局調査課公表資料を参照）</t>
    <rPh sb="1" eb="3">
      <t>ショウサイ</t>
    </rPh>
    <rPh sb="4" eb="6">
      <t>コウセイ</t>
    </rPh>
    <rPh sb="6" eb="9">
      <t>ロウドウショウ</t>
    </rPh>
    <rPh sb="9" eb="12">
      <t>ホケンキョク</t>
    </rPh>
    <rPh sb="12" eb="14">
      <t>チョウサ</t>
    </rPh>
    <rPh sb="14" eb="15">
      <t>カ</t>
    </rPh>
    <rPh sb="15" eb="17">
      <t>コウヒョウ</t>
    </rPh>
    <rPh sb="17" eb="19">
      <t>シリョウ</t>
    </rPh>
    <rPh sb="20" eb="22">
      <t>サンショウ</t>
    </rPh>
    <phoneticPr fontId="4"/>
  </si>
  <si>
    <t>【脳血管疾患・男女】</t>
  </si>
  <si>
    <t>大館市</t>
  </si>
  <si>
    <t>地域差指数</t>
    <rPh sb="0" eb="3">
      <t>チイキサ</t>
    </rPh>
    <rPh sb="3" eb="5">
      <t>シスウ</t>
    </rPh>
    <phoneticPr fontId="4"/>
  </si>
  <si>
    <t>秋田市</t>
  </si>
  <si>
    <t>藤里町</t>
  </si>
  <si>
    <t>秋田県を１００として、主要な疾病別の医療機関の受診率（レセプト件数）の地域格差を見る。</t>
    <rPh sb="0" eb="3">
      <t>アキタケン</t>
    </rPh>
    <rPh sb="11" eb="13">
      <t>シュヨウ</t>
    </rPh>
    <rPh sb="14" eb="16">
      <t>シッペイ</t>
    </rPh>
    <rPh sb="16" eb="17">
      <t>ベツ</t>
    </rPh>
    <rPh sb="18" eb="20">
      <t>イリョウ</t>
    </rPh>
    <rPh sb="20" eb="22">
      <t>キカン</t>
    </rPh>
    <rPh sb="23" eb="25">
      <t>ジュシン</t>
    </rPh>
    <rPh sb="25" eb="26">
      <t>リツ</t>
    </rPh>
    <rPh sb="31" eb="33">
      <t>ケンスウ</t>
    </rPh>
    <rPh sb="35" eb="37">
      <t>チイキ</t>
    </rPh>
    <rPh sb="37" eb="39">
      <t>カクサ</t>
    </rPh>
    <rPh sb="40" eb="41">
      <t>ミ</t>
    </rPh>
    <phoneticPr fontId="4"/>
  </si>
  <si>
    <t>Ｂ－４－３　疾病別の医療機関受診率比較（年齢調整による市町村別の疾病別レセプト件数比較）</t>
  </si>
  <si>
    <t>疾病別の医療機関受診率比較（年齢調整による市町村別の疾病別レセプト件数比較）</t>
    <rPh sb="0" eb="2">
      <t>シッペイ</t>
    </rPh>
    <rPh sb="2" eb="3">
      <t>ベツ</t>
    </rPh>
    <rPh sb="4" eb="6">
      <t>イリョウ</t>
    </rPh>
    <rPh sb="6" eb="8">
      <t>キカン</t>
    </rPh>
    <rPh sb="8" eb="10">
      <t>ジュシン</t>
    </rPh>
    <rPh sb="10" eb="11">
      <t>リツ</t>
    </rPh>
    <rPh sb="11" eb="13">
      <t>ヒカク</t>
    </rPh>
    <rPh sb="14" eb="16">
      <t>ネンレイ</t>
    </rPh>
    <rPh sb="16" eb="18">
      <t>チョウセイ</t>
    </rPh>
    <rPh sb="21" eb="24">
      <t>シチョウソン</t>
    </rPh>
    <rPh sb="24" eb="25">
      <t>ベツ</t>
    </rPh>
    <rPh sb="26" eb="28">
      <t>シッペイ</t>
    </rPh>
    <rPh sb="28" eb="29">
      <t>ベツ</t>
    </rPh>
    <rPh sb="33" eb="35">
      <t>ケンスウ</t>
    </rPh>
    <rPh sb="35" eb="37">
      <t>ヒカク</t>
    </rPh>
    <phoneticPr fontId="4"/>
  </si>
  <si>
    <t>地域差指数はレセプトデータ集計結果データにより、都道府県編と同様の算出方法により算出した。</t>
    <rPh sb="0" eb="3">
      <t>チイキサ</t>
    </rPh>
    <rPh sb="3" eb="5">
      <t>シスウ</t>
    </rPh>
    <rPh sb="13" eb="15">
      <t>シュウケイ</t>
    </rPh>
    <rPh sb="15" eb="17">
      <t>ケッカ</t>
    </rPh>
    <rPh sb="24" eb="28">
      <t>トドウフケン</t>
    </rPh>
    <rPh sb="28" eb="29">
      <t>ヘン</t>
    </rPh>
    <rPh sb="30" eb="32">
      <t>ドウヨウ</t>
    </rPh>
    <rPh sb="33" eb="35">
      <t>サンシュツ</t>
    </rPh>
    <rPh sb="35" eb="37">
      <t>ホウホウ</t>
    </rPh>
    <rPh sb="40" eb="42">
      <t>サンシュツ</t>
    </rPh>
    <phoneticPr fontId="4"/>
  </si>
  <si>
    <t>秋田県を１００として、主要な疾病別の医療費の地域格差を見る。</t>
    <rPh sb="0" eb="3">
      <t>アキタケン</t>
    </rPh>
    <rPh sb="11" eb="13">
      <t>シュヨウ</t>
    </rPh>
    <rPh sb="14" eb="16">
      <t>シッペイ</t>
    </rPh>
    <rPh sb="16" eb="17">
      <t>ベツ</t>
    </rPh>
    <rPh sb="18" eb="21">
      <t>イリョウヒ</t>
    </rPh>
    <rPh sb="22" eb="24">
      <t>チイキ</t>
    </rPh>
    <rPh sb="24" eb="26">
      <t>カクサ</t>
    </rPh>
    <rPh sb="27" eb="28">
      <t>ミ</t>
    </rPh>
    <phoneticPr fontId="4"/>
  </si>
  <si>
    <t>秋田県合計を基準に、「入院」、「入院外＋調剤」、「歯科」、「合計」の医療費の高低が比較できる。</t>
    <rPh sb="0" eb="3">
      <t>アキタケン</t>
    </rPh>
    <rPh sb="3" eb="5">
      <t>ゴウケイ</t>
    </rPh>
    <rPh sb="6" eb="8">
      <t>キジュン</t>
    </rPh>
    <rPh sb="11" eb="13">
      <t>ニュウイン</t>
    </rPh>
    <rPh sb="16" eb="18">
      <t>ニュウイン</t>
    </rPh>
    <rPh sb="18" eb="19">
      <t>ガイ</t>
    </rPh>
    <rPh sb="20" eb="22">
      <t>チョウザイ</t>
    </rPh>
    <rPh sb="25" eb="27">
      <t>シカ</t>
    </rPh>
    <rPh sb="30" eb="32">
      <t>ゴウケイ</t>
    </rPh>
    <rPh sb="34" eb="37">
      <t>イリョウヒ</t>
    </rPh>
    <rPh sb="38" eb="40">
      <t>コウテイ</t>
    </rPh>
    <rPh sb="41" eb="43">
      <t>ヒカク</t>
    </rPh>
    <phoneticPr fontId="4"/>
  </si>
  <si>
    <t>※各項目の詳細判定に用いたデータは別紙（特定健康診査・医療レセプトデータ集計・分析条件一覧表）による集計結果により算出した。</t>
    <rPh sb="1" eb="2">
      <t>カク</t>
    </rPh>
    <rPh sb="2" eb="4">
      <t>コウモク</t>
    </rPh>
    <rPh sb="5" eb="7">
      <t>ショウサイ</t>
    </rPh>
    <rPh sb="7" eb="9">
      <t>ハンテイ</t>
    </rPh>
    <rPh sb="10" eb="11">
      <t>モチ</t>
    </rPh>
    <rPh sb="17" eb="19">
      <t>ベッシ</t>
    </rPh>
    <rPh sb="20" eb="22">
      <t>トクテイ</t>
    </rPh>
    <rPh sb="22" eb="24">
      <t>ケンコウ</t>
    </rPh>
    <rPh sb="24" eb="26">
      <t>シンサ</t>
    </rPh>
    <rPh sb="27" eb="29">
      <t>イリョウ</t>
    </rPh>
    <rPh sb="36" eb="38">
      <t>シュウケイ</t>
    </rPh>
    <rPh sb="39" eb="41">
      <t>ブンセキ</t>
    </rPh>
    <rPh sb="41" eb="43">
      <t>ジョウケン</t>
    </rPh>
    <rPh sb="43" eb="46">
      <t>イチランヒョウ</t>
    </rPh>
    <rPh sb="50" eb="52">
      <t>シュウケイ</t>
    </rPh>
    <rPh sb="52" eb="54">
      <t>ケッカ</t>
    </rPh>
    <rPh sb="57" eb="59">
      <t>サンシュツ</t>
    </rPh>
    <phoneticPr fontId="4"/>
  </si>
  <si>
    <t>区間下</t>
    <rPh sb="0" eb="2">
      <t>クカン</t>
    </rPh>
    <rPh sb="2" eb="3">
      <t>シタ</t>
    </rPh>
    <phoneticPr fontId="4"/>
  </si>
  <si>
    <t>　　医療レセプトと紐付けできないデータ等がある。</t>
    <rPh sb="2" eb="4">
      <t>イリョウ</t>
    </rPh>
    <rPh sb="9" eb="11">
      <t>ヒモヅ</t>
    </rPh>
    <rPh sb="19" eb="20">
      <t>トウ</t>
    </rPh>
    <phoneticPr fontId="4"/>
  </si>
  <si>
    <t>○医療費の金額は医療機関から請求された金額（協会けんぽ）、ならびに同金額を査定した結果の金額（国保連）で算出した。</t>
    <rPh sb="1" eb="4">
      <t>イリョウヒ</t>
    </rPh>
    <rPh sb="5" eb="7">
      <t>キンガク</t>
    </rPh>
    <rPh sb="8" eb="10">
      <t>イリョウ</t>
    </rPh>
    <rPh sb="10" eb="12">
      <t>キカン</t>
    </rPh>
    <rPh sb="14" eb="16">
      <t>セイキュウ</t>
    </rPh>
    <rPh sb="19" eb="21">
      <t>キンガク</t>
    </rPh>
    <rPh sb="22" eb="24">
      <t>キョウカイ</t>
    </rPh>
    <rPh sb="33" eb="34">
      <t>ドウ</t>
    </rPh>
    <rPh sb="34" eb="36">
      <t>キンガク</t>
    </rPh>
    <rPh sb="37" eb="39">
      <t>サテイ</t>
    </rPh>
    <rPh sb="41" eb="43">
      <t>ケッカ</t>
    </rPh>
    <rPh sb="44" eb="46">
      <t>キンガク</t>
    </rPh>
    <rPh sb="47" eb="49">
      <t>コクホ</t>
    </rPh>
    <rPh sb="49" eb="50">
      <t>レン</t>
    </rPh>
    <rPh sb="52" eb="54">
      <t>サンシュツ</t>
    </rPh>
    <phoneticPr fontId="4"/>
  </si>
  <si>
    <t>○医療費、レセプト件数の集計期間は４月～翌３月診療分までを対象した。</t>
    <rPh sb="1" eb="4">
      <t>イリョウヒ</t>
    </rPh>
    <rPh sb="9" eb="11">
      <t>ケンスウ</t>
    </rPh>
    <rPh sb="12" eb="14">
      <t>シュウケイ</t>
    </rPh>
    <rPh sb="14" eb="16">
      <t>キカン</t>
    </rPh>
    <rPh sb="18" eb="19">
      <t>ガツ</t>
    </rPh>
    <rPh sb="20" eb="21">
      <t>ヨク</t>
    </rPh>
    <rPh sb="22" eb="23">
      <t>ガツ</t>
    </rPh>
    <rPh sb="23" eb="25">
      <t>シンリョウ</t>
    </rPh>
    <rPh sb="25" eb="26">
      <t>ブン</t>
    </rPh>
    <rPh sb="29" eb="31">
      <t>タイショウ</t>
    </rPh>
    <phoneticPr fontId="4"/>
  </si>
  <si>
    <t>仙北市</t>
  </si>
  <si>
    <t>羽後町</t>
  </si>
  <si>
    <t>北秋田市</t>
  </si>
  <si>
    <t>入院</t>
    <rPh sb="0" eb="2">
      <t>ニュウイン</t>
    </rPh>
    <phoneticPr fontId="4"/>
  </si>
  <si>
    <t>三種町</t>
  </si>
  <si>
    <t>市町村</t>
  </si>
  <si>
    <t>にかほ市</t>
  </si>
  <si>
    <t>【大腸がん・男女】</t>
  </si>
  <si>
    <t>鹿角市</t>
  </si>
  <si>
    <t>Ｂ－４</t>
  </si>
  <si>
    <t>【男女】</t>
  </si>
  <si>
    <t>P値</t>
  </si>
  <si>
    <t>八峰町</t>
  </si>
  <si>
    <t>【腎不全・男女】</t>
  </si>
  <si>
    <t>歯科</t>
  </si>
  <si>
    <t>区間上</t>
    <rPh sb="0" eb="2">
      <t>クカン</t>
    </rPh>
    <rPh sb="2" eb="3">
      <t>ウエ</t>
    </rPh>
    <phoneticPr fontId="4"/>
  </si>
  <si>
    <t>※女性のみ</t>
    <rPh sb="1" eb="3">
      <t>ジョセイ</t>
    </rPh>
    <phoneticPr fontId="4"/>
  </si>
  <si>
    <t>能代市</t>
  </si>
  <si>
    <t>【腎不全・女性】</t>
    <rPh sb="5" eb="7">
      <t>ジョセイ</t>
    </rPh>
    <phoneticPr fontId="4"/>
  </si>
  <si>
    <t>【肺がん・男性】</t>
    <rPh sb="5" eb="7">
      <t>ダンセイ</t>
    </rPh>
    <phoneticPr fontId="4"/>
  </si>
  <si>
    <t>【虚血性心疾患・男性】</t>
    <rPh sb="8" eb="10">
      <t>ダンセイ</t>
    </rPh>
    <phoneticPr fontId="4"/>
  </si>
  <si>
    <t>【大腸がん・女性】</t>
    <rPh sb="6" eb="8">
      <t>ジョセイ</t>
    </rPh>
    <phoneticPr fontId="4"/>
  </si>
  <si>
    <t>令和２年</t>
    <rPh sb="0" eb="2">
      <t>レイワ</t>
    </rPh>
    <rPh sb="3" eb="4">
      <t>ネン</t>
    </rPh>
    <phoneticPr fontId="4"/>
  </si>
  <si>
    <t>小坂町</t>
  </si>
  <si>
    <t>【胃がん・男性】</t>
    <rPh sb="5" eb="7">
      <t>ダンセイ</t>
    </rPh>
    <phoneticPr fontId="4"/>
  </si>
  <si>
    <t>【糖尿病・男女】</t>
  </si>
  <si>
    <t>【虚血性心疾患・男女】</t>
  </si>
  <si>
    <t>【高血圧性疾患・女性】</t>
    <rPh sb="8" eb="10">
      <t>ジョセイ</t>
    </rPh>
    <phoneticPr fontId="4"/>
  </si>
  <si>
    <t>寄与度</t>
    <rPh sb="0" eb="3">
      <t>キヨド</t>
    </rPh>
    <phoneticPr fontId="4"/>
  </si>
  <si>
    <t>※女性のみ</t>
  </si>
  <si>
    <t>大仙市</t>
  </si>
  <si>
    <t>東成瀬村</t>
  </si>
  <si>
    <t>上小阿仁村</t>
  </si>
  <si>
    <t>男鹿市</t>
  </si>
  <si>
    <t>潟上市</t>
  </si>
  <si>
    <t>五城目町</t>
  </si>
  <si>
    <t>井川町</t>
  </si>
  <si>
    <t>由利本荘市</t>
  </si>
  <si>
    <t>横手市</t>
  </si>
  <si>
    <t>指数</t>
  </si>
  <si>
    <t>【高血圧性疾患・男女】</t>
  </si>
  <si>
    <t>【全がん・男女】</t>
  </si>
  <si>
    <t>【肺がん・女性】</t>
    <rPh sb="5" eb="7">
      <t>ジョセイ</t>
    </rPh>
    <phoneticPr fontId="4"/>
  </si>
  <si>
    <t>計</t>
  </si>
  <si>
    <t>外来</t>
  </si>
  <si>
    <t>Ｂ－４－２　疾病別の医療費比較（年齢調整による市町村別の疾病別医療費比較）</t>
  </si>
  <si>
    <t>【全がん・男性】</t>
    <rPh sb="5" eb="7">
      <t>ダンセイ</t>
    </rPh>
    <phoneticPr fontId="4"/>
  </si>
  <si>
    <t>【全がん・女性】</t>
    <rPh sb="5" eb="7">
      <t>ジョセイ</t>
    </rPh>
    <phoneticPr fontId="4"/>
  </si>
  <si>
    <t>【胃がん・男女】</t>
  </si>
  <si>
    <t>【子宮がん・女性】</t>
    <rPh sb="6" eb="8">
      <t>ジョセイ</t>
    </rPh>
    <phoneticPr fontId="4"/>
  </si>
  <si>
    <t>【乳がん・女性】</t>
    <rPh sb="5" eb="7">
      <t>ジョセイ</t>
    </rPh>
    <phoneticPr fontId="4"/>
  </si>
  <si>
    <t>【脳血管疾患・女性】</t>
    <rPh sb="7" eb="9">
      <t>ジョセイ</t>
    </rPh>
    <phoneticPr fontId="4"/>
  </si>
  <si>
    <t>【脳血管疾患・男性】</t>
    <rPh sb="7" eb="9">
      <t>ダンセイ</t>
    </rPh>
    <phoneticPr fontId="4"/>
  </si>
  <si>
    <t>【糖尿病・女性】</t>
    <rPh sb="5" eb="7">
      <t>ジョセイ</t>
    </rPh>
    <phoneticPr fontId="4"/>
  </si>
  <si>
    <t>Ｂ－４－３</t>
  </si>
  <si>
    <t>【糖尿病・男性】</t>
    <rPh sb="5" eb="7">
      <t>ダンセイ</t>
    </rPh>
    <phoneticPr fontId="4"/>
  </si>
  <si>
    <t>【高血圧性疾患・男性】</t>
    <rPh sb="8" eb="10">
      <t>ダンセイ</t>
    </rPh>
    <phoneticPr fontId="4"/>
  </si>
  <si>
    <t>【女性】</t>
  </si>
  <si>
    <t>【男性】</t>
  </si>
  <si>
    <t>Ｂ－４－１</t>
  </si>
  <si>
    <t>Ｂ－４－２</t>
  </si>
  <si>
    <t>市町村国保（国保連）、全国健康保険協会（協会けんぽ）秋田支部、後期高齢者医療広域連合（データは国保連より）から提供いただいた</t>
    <rPh sb="0" eb="3">
      <t>シチョウソン</t>
    </rPh>
    <rPh sb="3" eb="5">
      <t>コクホ</t>
    </rPh>
    <rPh sb="6" eb="8">
      <t>コクホ</t>
    </rPh>
    <rPh sb="8" eb="9">
      <t>レン</t>
    </rPh>
    <rPh sb="11" eb="13">
      <t>ゼンコク</t>
    </rPh>
    <rPh sb="13" eb="15">
      <t>ケンコウ</t>
    </rPh>
    <rPh sb="15" eb="17">
      <t>ホケン</t>
    </rPh>
    <rPh sb="17" eb="19">
      <t>キョウカイ</t>
    </rPh>
    <rPh sb="20" eb="22">
      <t>キョウカイ</t>
    </rPh>
    <rPh sb="26" eb="28">
      <t>アキタ</t>
    </rPh>
    <rPh sb="28" eb="30">
      <t>シブ</t>
    </rPh>
    <rPh sb="31" eb="33">
      <t>コウキ</t>
    </rPh>
    <rPh sb="33" eb="35">
      <t>コウレイ</t>
    </rPh>
    <rPh sb="35" eb="36">
      <t>シャ</t>
    </rPh>
    <rPh sb="36" eb="38">
      <t>イリョウ</t>
    </rPh>
    <rPh sb="38" eb="40">
      <t>コウイキ</t>
    </rPh>
    <rPh sb="40" eb="42">
      <t>レンゴウ</t>
    </rPh>
    <rPh sb="47" eb="49">
      <t>コクホ</t>
    </rPh>
    <rPh sb="49" eb="50">
      <t>レン</t>
    </rPh>
    <rPh sb="55" eb="57">
      <t>テイキョウ</t>
    </rPh>
    <phoneticPr fontId="4"/>
  </si>
  <si>
    <t>○レセプトは電子のみを集計対象としている。</t>
    <rPh sb="6" eb="8">
      <t>デンシ</t>
    </rPh>
    <rPh sb="11" eb="13">
      <t>シュウケイ</t>
    </rPh>
    <rPh sb="13" eb="15">
      <t>タイショウ</t>
    </rPh>
    <phoneticPr fontId="4"/>
  </si>
  <si>
    <t>○疾病別医療費の集計は、レセプトの「主傷病」により集計。ただし、複数の主病名がある場合や、傷病データのないデータ、調剤レセプトで</t>
    <rPh sb="1" eb="3">
      <t>シッペイ</t>
    </rPh>
    <rPh sb="3" eb="4">
      <t>ベツ</t>
    </rPh>
    <rPh sb="4" eb="6">
      <t>イリョウ</t>
    </rPh>
    <rPh sb="6" eb="7">
      <t>ヒ</t>
    </rPh>
    <rPh sb="8" eb="10">
      <t>シュウケイ</t>
    </rPh>
    <rPh sb="18" eb="19">
      <t>シュ</t>
    </rPh>
    <rPh sb="19" eb="21">
      <t>ショウビョウ</t>
    </rPh>
    <rPh sb="25" eb="27">
      <t>シュウケイ</t>
    </rPh>
    <rPh sb="32" eb="34">
      <t>フクスウ</t>
    </rPh>
    <rPh sb="35" eb="36">
      <t>シュ</t>
    </rPh>
    <rPh sb="36" eb="38">
      <t>ビョウメイ</t>
    </rPh>
    <rPh sb="41" eb="43">
      <t>バアイ</t>
    </rPh>
    <rPh sb="45" eb="47">
      <t>ショウビョウ</t>
    </rPh>
    <rPh sb="57" eb="59">
      <t>チョウザイ</t>
    </rPh>
    <phoneticPr fontId="4"/>
  </si>
  <si>
    <t>○加入者数は令和２年度の年間平均にて算出。</t>
    <rPh sb="1" eb="4">
      <t>カニュウシャ</t>
    </rPh>
    <rPh sb="4" eb="5">
      <t>スウ</t>
    </rPh>
    <rPh sb="6" eb="8">
      <t>レイワ</t>
    </rPh>
    <rPh sb="9" eb="11">
      <t>ネンド</t>
    </rPh>
    <rPh sb="12" eb="14">
      <t>ネンカン</t>
    </rPh>
    <rPh sb="14" eb="16">
      <t>ヘイキン</t>
    </rPh>
    <rPh sb="18" eb="20">
      <t>サンシュツ</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</si>
</sst>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000"/>
    <numFmt numFmtId="177" formatCode="0.0"/>
    <numFmt numFmtId="178" formatCode="0.000"/>
  </numFmts>
  <fonts count="14">
    <font>
      <sz val="11"/>
      <color theme="1"/>
      <name val="ＭＳ Ｐゴシック"/>
      <family val="3"/>
      <scheme val="minor"/>
    </font>
    <font>
      <sz val="11"/>
      <color theme="1"/>
      <name val="ＭＳ Ｐゴシック"/>
      <family val="3"/>
      <scheme val="minor"/>
    </font>
    <font>
      <sz val="11"/>
      <color indexed="8"/>
      <name val="ＭＳ Ｐゴシック"/>
      <family val="3"/>
      <scheme val="minor"/>
    </font>
    <font>
      <sz val="11"/>
      <color auto="1"/>
      <name val="ＭＳ Ｐゴシック"/>
      <family val="3"/>
    </font>
    <font>
      <sz val="6"/>
      <color auto="1"/>
      <name val="ＭＳ Ｐゴシック"/>
      <family val="3"/>
      <scheme val="minor"/>
    </font>
    <font>
      <sz val="16"/>
      <color auto="1"/>
      <name val="ＭＳ Ｐゴシック"/>
      <family val="3"/>
      <scheme val="minor"/>
    </font>
    <font>
      <sz val="12"/>
      <color auto="1"/>
      <name val="ＭＳ Ｐゴシック"/>
      <family val="3"/>
      <scheme val="minor"/>
    </font>
    <font>
      <sz val="10"/>
      <color theme="1"/>
      <name val="ＭＳ Ｐゴシック"/>
      <family val="3"/>
      <scheme val="minor"/>
    </font>
    <font>
      <sz val="12"/>
      <color theme="1"/>
      <name val="ＭＳ Ｐゴシック"/>
      <family val="3"/>
      <scheme val="minor"/>
    </font>
    <font>
      <sz val="14"/>
      <color theme="1"/>
      <name val="ＭＳ Ｐゴシック"/>
      <family val="3"/>
      <scheme val="minor"/>
    </font>
    <font>
      <b/>
      <sz val="14"/>
      <color theme="1"/>
      <name val="ＭＳ Ｐゴシック"/>
      <family val="2"/>
      <scheme val="minor"/>
    </font>
    <font>
      <sz val="6"/>
      <color theme="1"/>
      <name val="ＭＳ Ｐゴシック"/>
      <family val="3"/>
      <scheme val="minor"/>
    </font>
    <font>
      <sz val="10"/>
      <color auto="1"/>
      <name val="ＭＳ Ｐゴシック"/>
      <family val="3"/>
      <scheme val="minor"/>
    </font>
    <font>
      <b/>
      <sz val="10"/>
      <color theme="1"/>
      <name val="ＭＳ Ｐゴシック"/>
      <family val="3"/>
      <scheme val="minor"/>
    </font>
  </fonts>
  <fills count="3">
    <fill>
      <patternFill patternType="none"/>
    </fill>
    <fill>
      <patternFill patternType="gray125"/>
    </fill>
    <fill>
      <patternFill patternType="solid">
        <fgColor theme="0" tint="-0.15"/>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theme="1" tint="0.5"/>
      </bottom>
      <diagonal/>
    </border>
    <border>
      <left style="thin">
        <color auto="1"/>
      </left>
      <right style="thin">
        <color auto="1"/>
      </right>
      <top style="dotted">
        <color theme="1" tint="0.5"/>
      </top>
      <bottom style="dotted">
        <color theme="1" tint="0.5"/>
      </bottom>
      <diagonal/>
    </border>
    <border>
      <left style="thin">
        <color auto="1"/>
      </left>
      <right style="thin">
        <color auto="1"/>
      </right>
      <top style="dotted">
        <color theme="1" tint="0.5"/>
      </top>
      <bottom style="thin">
        <color auto="1"/>
      </bottom>
      <diagonal/>
    </border>
    <border>
      <left style="thin">
        <color auto="1"/>
      </left>
      <right/>
      <top style="thin">
        <color auto="1"/>
      </top>
      <bottom/>
      <diagonal/>
    </border>
    <border>
      <left style="thin">
        <color auto="1"/>
      </left>
      <right style="dashed">
        <color auto="1"/>
      </right>
      <top style="dashed">
        <color auto="1"/>
      </top>
      <bottom style="thin">
        <color auto="1"/>
      </bottom>
      <diagonal/>
    </border>
    <border>
      <left style="thin">
        <color auto="1"/>
      </left>
      <right style="dashed">
        <color auto="1"/>
      </right>
      <top style="thin">
        <color auto="1"/>
      </top>
      <bottom style="dotted">
        <color theme="1" tint="0.5"/>
      </bottom>
      <diagonal/>
    </border>
    <border>
      <left style="thin">
        <color auto="1"/>
      </left>
      <right style="dashed">
        <color auto="1"/>
      </right>
      <top style="dotted">
        <color theme="1" tint="0.5"/>
      </top>
      <bottom style="dotted">
        <color theme="1" tint="0.5"/>
      </bottom>
      <diagonal/>
    </border>
    <border>
      <left style="thin">
        <color indexed="64"/>
      </left>
      <right style="dashed">
        <color indexed="64"/>
      </right>
      <top style="dotted">
        <color theme="1" tint="0.5"/>
      </top>
      <bottom style="thin">
        <color indexed="64"/>
      </bottom>
      <diagonal/>
    </border>
    <border>
      <left/>
      <right/>
      <top style="thin">
        <color auto="1"/>
      </top>
      <bottom/>
      <diagonal/>
    </border>
    <border>
      <left style="dashed">
        <color auto="1"/>
      </left>
      <right style="dashed">
        <color auto="1"/>
      </right>
      <top style="dashed">
        <color auto="1"/>
      </top>
      <bottom style="thin">
        <color auto="1"/>
      </bottom>
      <diagonal/>
    </border>
    <border>
      <left style="dashed">
        <color indexed="64"/>
      </left>
      <right style="dashed">
        <color indexed="64"/>
      </right>
      <top style="thin">
        <color auto="1"/>
      </top>
      <bottom style="dotted">
        <color theme="1" tint="0.5"/>
      </bottom>
      <diagonal/>
    </border>
    <border>
      <left style="dashed">
        <color indexed="64"/>
      </left>
      <right style="dashed">
        <color indexed="64"/>
      </right>
      <top style="dotted">
        <color theme="1" tint="0.5"/>
      </top>
      <bottom style="dotted">
        <color theme="1" tint="0.5"/>
      </bottom>
      <diagonal/>
    </border>
    <border>
      <left style="dashed">
        <color auto="1"/>
      </left>
      <right style="dashed">
        <color auto="1"/>
      </right>
      <top style="dotted">
        <color theme="1" tint="0.5"/>
      </top>
      <bottom style="thin">
        <color auto="1"/>
      </bottom>
      <diagonal/>
    </border>
    <border>
      <left/>
      <right style="thin">
        <color auto="1"/>
      </right>
      <top style="thin">
        <color auto="1"/>
      </top>
      <bottom/>
      <diagonal/>
    </border>
    <border>
      <left style="dashed">
        <color auto="1"/>
      </left>
      <right style="thin">
        <color auto="1"/>
      </right>
      <top style="dashed">
        <color auto="1"/>
      </top>
      <bottom style="thin">
        <color auto="1"/>
      </bottom>
      <diagonal/>
    </border>
    <border>
      <left style="dashed">
        <color auto="1"/>
      </left>
      <right style="thin">
        <color auto="1"/>
      </right>
      <top style="thin">
        <color auto="1"/>
      </top>
      <bottom style="dotted">
        <color theme="1" tint="0.5"/>
      </bottom>
      <diagonal/>
    </border>
    <border>
      <left style="dashed">
        <color auto="1"/>
      </left>
      <right style="thin">
        <color auto="1"/>
      </right>
      <top style="dotted">
        <color theme="1" tint="0.5"/>
      </top>
      <bottom style="dotted">
        <color theme="1" tint="0.5"/>
      </bottom>
      <diagonal/>
    </border>
    <border>
      <left style="dashed">
        <color auto="1"/>
      </left>
      <right style="thin">
        <color auto="1"/>
      </right>
      <top style="dotted">
        <color theme="1" tint="0.5"/>
      </top>
      <bottom style="thin">
        <color auto="1"/>
      </bottom>
      <diagonal/>
    </border>
    <border>
      <left style="thin">
        <color auto="1"/>
      </left>
      <right style="thin">
        <color auto="1"/>
      </right>
      <top style="thin">
        <color auto="1"/>
      </top>
      <bottom style="thin">
        <color auto="1"/>
      </bottom>
      <diagonal/>
    </border>
  </borders>
  <cellStyleXfs count="1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cellStyleXfs>
  <cellXfs count="61">
    <xf numFmtId="0" fontId="0" fillId="0" borderId="0" xfId="0">
      <alignment vertical="center"/>
    </xf>
    <xf numFmtId="0" fontId="0" fillId="0" borderId="0" xfId="0" applyAlignment="1">
      <alignment vertical="center"/>
    </xf>
    <xf numFmtId="0" fontId="5" fillId="0" borderId="0" xfId="0" applyFont="1" applyAlignment="1">
      <alignment vertical="center"/>
    </xf>
    <xf numFmtId="0" fontId="3" fillId="0" borderId="0" xfId="0" applyFont="1">
      <alignment vertical="center"/>
    </xf>
    <xf numFmtId="0" fontId="3" fillId="0" borderId="0" xfId="0" applyFont="1" applyAlignment="1">
      <alignment vertical="center"/>
    </xf>
    <xf numFmtId="0" fontId="6" fillId="0" borderId="0" xfId="0" applyFont="1" applyAlignment="1">
      <alignment vertical="center"/>
    </xf>
    <xf numFmtId="0" fontId="3" fillId="0" borderId="0" xfId="0" applyFont="1" applyAlignment="1">
      <alignment vertical="top"/>
    </xf>
    <xf numFmtId="0" fontId="3" fillId="0" borderId="0" xfId="0" applyFont="1" applyAlignment="1">
      <alignment vertical="center" wrapText="1"/>
    </xf>
    <xf numFmtId="0" fontId="6" fillId="0" borderId="0" xfId="0" applyFont="1" applyAlignment="1">
      <alignment horizontal="center" vertical="center"/>
    </xf>
    <xf numFmtId="0" fontId="0" fillId="0" borderId="0" xfId="0" applyAlignment="1">
      <alignment vertical="top"/>
    </xf>
    <xf numFmtId="0" fontId="7" fillId="0" borderId="0" xfId="5" applyFont="1" applyBorder="1" applyAlignment="1">
      <alignment vertical="center"/>
    </xf>
    <xf numFmtId="0" fontId="8" fillId="0" borderId="0" xfId="5" applyFont="1" applyBorder="1" applyAlignment="1">
      <alignment vertical="center"/>
    </xf>
    <xf numFmtId="0" fontId="1" fillId="0" borderId="0" xfId="5" applyFont="1" applyBorder="1" applyAlignment="1">
      <alignment vertical="center"/>
    </xf>
    <xf numFmtId="0" fontId="9" fillId="0" borderId="0" xfId="5" applyFont="1" applyBorder="1" applyAlignment="1">
      <alignment vertical="center"/>
    </xf>
    <xf numFmtId="0" fontId="8" fillId="0" borderId="0" xfId="5" applyFont="1" applyFill="1" applyBorder="1" applyAlignment="1">
      <alignment horizontal="left" vertical="center"/>
    </xf>
    <xf numFmtId="0" fontId="8" fillId="2" borderId="1" xfId="5" applyFont="1" applyFill="1" applyBorder="1" applyAlignment="1">
      <alignment horizontal="center" vertical="center"/>
    </xf>
    <xf numFmtId="0" fontId="8" fillId="2" borderId="2" xfId="5" applyFont="1" applyFill="1" applyBorder="1" applyAlignment="1">
      <alignment horizontal="center" vertical="center"/>
    </xf>
    <xf numFmtId="0" fontId="1" fillId="0" borderId="3" xfId="5" applyFont="1" applyFill="1" applyBorder="1" applyAlignment="1">
      <alignment horizontal="distributed" vertical="center" justifyLastLine="1"/>
    </xf>
    <xf numFmtId="0" fontId="1" fillId="0" borderId="4" xfId="5" applyFont="1" applyFill="1" applyBorder="1" applyAlignment="1">
      <alignment horizontal="distributed" vertical="center" justifyLastLine="1"/>
    </xf>
    <xf numFmtId="0" fontId="1" fillId="0" borderId="5" xfId="5" applyFont="1" applyFill="1" applyBorder="1" applyAlignment="1">
      <alignment horizontal="distributed" vertical="center" justifyLastLine="1"/>
    </xf>
    <xf numFmtId="0" fontId="10" fillId="0" borderId="0" xfId="5" applyFont="1" applyBorder="1" applyAlignment="1">
      <alignment vertical="center"/>
    </xf>
    <xf numFmtId="0" fontId="7" fillId="0" borderId="0" xfId="5" applyFont="1" applyFill="1" applyBorder="1" applyAlignment="1">
      <alignment horizontal="center" vertical="center"/>
    </xf>
    <xf numFmtId="176" fontId="1" fillId="0" borderId="3" xfId="5" applyNumberFormat="1" applyFont="1" applyBorder="1" applyAlignment="1">
      <alignment horizontal="right" vertical="center" indent="1"/>
    </xf>
    <xf numFmtId="176" fontId="1" fillId="0" borderId="4" xfId="5" applyNumberFormat="1" applyFont="1" applyBorder="1" applyAlignment="1">
      <alignment horizontal="right" vertical="center" indent="1"/>
    </xf>
    <xf numFmtId="176" fontId="1" fillId="0" borderId="5" xfId="5" applyNumberFormat="1" applyFont="1" applyBorder="1" applyAlignment="1">
      <alignment horizontal="right" vertical="center" indent="1"/>
    </xf>
    <xf numFmtId="0" fontId="8" fillId="2" borderId="6" xfId="5" applyFont="1" applyFill="1" applyBorder="1" applyAlignment="1">
      <alignment horizontal="center" vertical="center"/>
    </xf>
    <xf numFmtId="0" fontId="8" fillId="2" borderId="7" xfId="5" applyFont="1" applyFill="1" applyBorder="1" applyAlignment="1">
      <alignment horizontal="center" vertical="center"/>
    </xf>
    <xf numFmtId="176" fontId="1" fillId="0" borderId="8" xfId="5" applyNumberFormat="1" applyFont="1" applyBorder="1" applyAlignment="1">
      <alignment horizontal="right" vertical="center" indent="1"/>
    </xf>
    <xf numFmtId="176" fontId="1" fillId="0" borderId="9" xfId="5" applyNumberFormat="1" applyFont="1" applyBorder="1" applyAlignment="1">
      <alignment horizontal="right" vertical="center" indent="1"/>
    </xf>
    <xf numFmtId="176" fontId="1" fillId="0" borderId="10" xfId="5" applyNumberFormat="1" applyFont="1" applyBorder="1" applyAlignment="1">
      <alignment horizontal="right" vertical="center" indent="1"/>
    </xf>
    <xf numFmtId="176" fontId="1" fillId="0" borderId="0" xfId="5" applyNumberFormat="1" applyBorder="1" applyAlignment="1">
      <alignment vertical="center"/>
    </xf>
    <xf numFmtId="0" fontId="8" fillId="2" borderId="11" xfId="5" applyFont="1" applyFill="1" applyBorder="1" applyAlignment="1">
      <alignment horizontal="center" vertical="center"/>
    </xf>
    <xf numFmtId="0" fontId="8" fillId="2" borderId="12" xfId="5" applyFont="1" applyFill="1" applyBorder="1" applyAlignment="1">
      <alignment horizontal="center" vertical="center"/>
    </xf>
    <xf numFmtId="176" fontId="1" fillId="0" borderId="13" xfId="5" applyNumberFormat="1" applyFont="1" applyBorder="1" applyAlignment="1">
      <alignment horizontal="right" vertical="center" indent="1"/>
    </xf>
    <xf numFmtId="176" fontId="1" fillId="0" borderId="14" xfId="5" applyNumberFormat="1" applyFont="1" applyBorder="1" applyAlignment="1">
      <alignment horizontal="right" vertical="center" indent="1"/>
    </xf>
    <xf numFmtId="176" fontId="1" fillId="0" borderId="15" xfId="5" applyNumberFormat="1" applyFont="1" applyBorder="1" applyAlignment="1">
      <alignment horizontal="right" vertical="center" indent="1"/>
    </xf>
    <xf numFmtId="0" fontId="11" fillId="0" borderId="0" xfId="5" applyFont="1" applyAlignment="1">
      <alignment horizontal="right" vertical="center"/>
    </xf>
    <xf numFmtId="0" fontId="8" fillId="2" borderId="16" xfId="5" applyFont="1" applyFill="1" applyBorder="1" applyAlignment="1">
      <alignment horizontal="center" vertical="center"/>
    </xf>
    <xf numFmtId="0" fontId="8" fillId="2" borderId="17" xfId="5" applyFont="1" applyFill="1" applyBorder="1" applyAlignment="1">
      <alignment horizontal="center" vertical="center"/>
    </xf>
    <xf numFmtId="176" fontId="1" fillId="0" borderId="18" xfId="5" applyNumberFormat="1" applyFont="1" applyBorder="1" applyAlignment="1">
      <alignment horizontal="right" vertical="center" indent="1"/>
    </xf>
    <xf numFmtId="176" fontId="1" fillId="0" borderId="19" xfId="5" applyNumberFormat="1" applyFont="1" applyBorder="1" applyAlignment="1">
      <alignment horizontal="right" vertical="center" indent="1"/>
    </xf>
    <xf numFmtId="176" fontId="1" fillId="0" borderId="20" xfId="5" applyNumberFormat="1" applyFont="1" applyBorder="1" applyAlignment="1">
      <alignment horizontal="right" vertical="center" indent="1"/>
    </xf>
    <xf numFmtId="0" fontId="7" fillId="0" borderId="0" xfId="5" applyFont="1" applyAlignment="1">
      <alignment vertical="center"/>
    </xf>
    <xf numFmtId="0" fontId="12" fillId="0" borderId="0" xfId="5" applyFont="1" applyAlignment="1">
      <alignment vertical="center"/>
    </xf>
    <xf numFmtId="0" fontId="8" fillId="0" borderId="0" xfId="5" applyFont="1" applyAlignment="1">
      <alignment vertical="center"/>
    </xf>
    <xf numFmtId="0" fontId="8" fillId="2" borderId="21" xfId="5" applyFont="1" applyFill="1" applyBorder="1" applyAlignment="1">
      <alignment horizontal="center" vertical="center" shrinkToFit="1"/>
    </xf>
    <xf numFmtId="0" fontId="13" fillId="0" borderId="0" xfId="5" applyFont="1" applyFill="1" applyBorder="1" applyAlignment="1">
      <alignment vertical="center"/>
    </xf>
    <xf numFmtId="177" fontId="1" fillId="0" borderId="3" xfId="5" applyNumberFormat="1" applyFont="1" applyBorder="1" applyAlignment="1">
      <alignment vertical="center"/>
    </xf>
    <xf numFmtId="177" fontId="1" fillId="0" borderId="4" xfId="5" applyNumberFormat="1" applyFont="1" applyBorder="1" applyAlignment="1">
      <alignment vertical="center"/>
    </xf>
    <xf numFmtId="177" fontId="1" fillId="0" borderId="5" xfId="5" applyNumberFormat="1" applyFont="1" applyBorder="1" applyAlignment="1">
      <alignment vertical="center"/>
    </xf>
    <xf numFmtId="177" fontId="7" fillId="0" borderId="0" xfId="5" applyNumberFormat="1" applyFont="1" applyBorder="1" applyAlignment="1">
      <alignment vertical="center"/>
    </xf>
    <xf numFmtId="0" fontId="8" fillId="2" borderId="21" xfId="5" applyFont="1" applyFill="1" applyBorder="1" applyAlignment="1">
      <alignment horizontal="center" vertical="center" wrapText="1" shrinkToFit="1"/>
    </xf>
    <xf numFmtId="0" fontId="10" fillId="0" borderId="0" xfId="5" applyFont="1" applyAlignment="1">
      <alignment vertical="center"/>
    </xf>
    <xf numFmtId="0" fontId="6" fillId="2" borderId="21" xfId="5" applyFont="1" applyFill="1" applyBorder="1" applyAlignment="1">
      <alignment horizontal="center" vertical="center"/>
    </xf>
    <xf numFmtId="178" fontId="1" fillId="0" borderId="3" xfId="5" applyNumberFormat="1" applyFont="1" applyBorder="1" applyAlignment="1">
      <alignment vertical="center"/>
    </xf>
    <xf numFmtId="178" fontId="1" fillId="0" borderId="4" xfId="5" applyNumberFormat="1" applyFont="1" applyBorder="1" applyAlignment="1">
      <alignment vertical="center"/>
    </xf>
    <xf numFmtId="178" fontId="1" fillId="0" borderId="5" xfId="5" applyNumberFormat="1" applyFont="1" applyBorder="1" applyAlignment="1">
      <alignment vertical="center"/>
    </xf>
    <xf numFmtId="178" fontId="12" fillId="0" borderId="0" xfId="5" applyNumberFormat="1" applyFont="1" applyBorder="1" applyAlignment="1">
      <alignment vertical="center"/>
    </xf>
    <xf numFmtId="0" fontId="11" fillId="0" borderId="0" xfId="5" applyFont="1" applyAlignment="1">
      <alignment horizontal="right" vertical="center"/>
    </xf>
    <xf numFmtId="0" fontId="7" fillId="0" borderId="0" xfId="5" applyFont="1" applyAlignment="1">
      <alignment horizontal="right" vertical="center"/>
    </xf>
    <xf numFmtId="178" fontId="7" fillId="0" borderId="0" xfId="5" applyNumberFormat="1" applyFont="1" applyBorder="1" applyAlignment="1">
      <alignment vertical="center"/>
    </xf>
  </cellXfs>
  <cellStyles count="13">
    <cellStyle name="パーセント 2" xfId="1"/>
    <cellStyle name="桁区切り 2" xfId="2"/>
    <cellStyle name="桁区切り 3" xfId="3"/>
    <cellStyle name="桁区切り 4" xfId="4"/>
    <cellStyle name="標準" xfId="0" builtinId="0"/>
    <cellStyle name="標準 2" xfId="5"/>
    <cellStyle name="標準 2 2" xfId="6"/>
    <cellStyle name="標準 3" xfId="7"/>
    <cellStyle name="標準 4" xfId="8"/>
    <cellStyle name="標準 5" xfId="9"/>
    <cellStyle name="標準 6" xfId="10"/>
    <cellStyle name="標準 7" xfId="11"/>
    <cellStyle name="標準 8" xfId="12"/>
  </cellStyles>
  <tableStyles count="0" defaultTableStyle="TableStyleMedium2" defaultPivotStyle="PivotStyleLight16"/>
  <colors>
    <mruColors>
      <color rgb="FF00FFFF"/>
      <color rgb="FF33CCFF"/>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theme" Target="theme/theme1.xml" /><Relationship Id="rId26" Type="http://schemas.openxmlformats.org/officeDocument/2006/relationships/sharedStrings" Target="sharedStrings.xml" /><Relationship Id="rId27"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Ｂ－４－１　医療費の地域差指数（市町村・男性）</a:t>
            </a:r>
            <a:endParaRPr lang="ja-JP" altLang="en-US" sz="1200" b="0" i="0" u="none" strike="noStrike" baseline="0">
              <a:solidFill>
                <a:schemeClr val="tx1"/>
              </a:solidFill>
            </a:endParaRPr>
          </a:p>
        </c:rich>
      </c:tx>
      <c:layout/>
      <c:overlay val="0"/>
    </c:title>
    <c:autoTitleDeleted val="0"/>
    <c:plotArea>
      <c:layout/>
      <c:barChart>
        <c:barDir val="col"/>
        <c:grouping val="stacked"/>
        <c:varyColors val="0"/>
        <c:ser>
          <c:idx val="2"/>
          <c:order val="1"/>
          <c:tx>
            <c:strRef>
              <c:f>'Ｂ－４－１医療費の地域差指数'!$J$4</c:f>
              <c:strCache>
                <c:ptCount val="1"/>
                <c:pt idx="0">
                  <c:v>入院</c:v>
                </c:pt>
              </c:strCache>
            </c:strRef>
          </c:tx>
          <c:spPr>
            <a:solidFill>
              <a:schemeClr val="accent5">
                <a:lumMod val="20000"/>
                <a:lumOff val="80000"/>
              </a:schemeClr>
            </a:solidFill>
            <a:ln w="6350">
              <a:solidFill>
                <a:schemeClr val="tx1">
                  <a:lumMod val="50000"/>
                  <a:lumOff val="50000"/>
                </a:schemeClr>
              </a:solidFill>
            </a:ln>
          </c:spPr>
          <c:invertIfNegative val="0"/>
          <c:cat>
            <c:strRef>
              <c:f>'Ｂ－４－１医療費の地域差指数'!$G$5:$G$29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'Ｂ－４－１医療費の地域差指数'!$J$5:$J$29</c:f>
              <c:numCache>
                <c:formatCode>0.0000</c:formatCode>
                <c:ptCount val="25"/>
                <c:pt idx="0">
                  <c:v>-3.2325969904659399e-002</c:v>
                </c:pt>
                <c:pt idx="1">
                  <c:v>-3.4417541353254803e-002</c:v>
                </c:pt>
                <c:pt idx="2">
                  <c:v>5.37383842973757e-005</c:v>
                </c:pt>
                <c:pt idx="3">
                  <c:v>-2.6149844522051401e-002</c:v>
                </c:pt>
                <c:pt idx="4">
                  <c:v>5.6351249273393203e-002</c:v>
                </c:pt>
                <c:pt idx="5">
                  <c:v>2.28733956437093e-003</c:v>
                </c:pt>
                <c:pt idx="6">
                  <c:v>8.5781693409706303e-002</c:v>
                </c:pt>
                <c:pt idx="7">
                  <c:v>5.92674538258052e-002</c:v>
                </c:pt>
                <c:pt idx="8">
                  <c:v>-8.50822908476465e-002</c:v>
                </c:pt>
                <c:pt idx="9">
                  <c:v>2.6219823501083799e-002</c:v>
                </c:pt>
                <c:pt idx="10">
                  <c:v>6.4362449092545404e-002</c:v>
                </c:pt>
                <c:pt idx="11">
                  <c:v>4.0001797270103702e-002</c:v>
                </c:pt>
                <c:pt idx="12">
                  <c:v>9.3903743016537006e-002</c:v>
                </c:pt>
                <c:pt idx="13">
                  <c:v>-1.46111498382232e-002</c:v>
                </c:pt>
                <c:pt idx="14">
                  <c:v>1.38366594947939e-002</c:v>
                </c:pt>
                <c:pt idx="15">
                  <c:v>-7.0121494892727801e-002</c:v>
                </c:pt>
                <c:pt idx="16">
                  <c:v>3.2098911605314799e-002</c:v>
                </c:pt>
                <c:pt idx="17">
                  <c:v>-4.7222462946225003e-003</c:v>
                </c:pt>
                <c:pt idx="18">
                  <c:v>-4.0841004523267402e-002</c:v>
                </c:pt>
                <c:pt idx="19">
                  <c:v>2.9026464165284101e-002</c:v>
                </c:pt>
                <c:pt idx="20">
                  <c:v>-5.6976743374554203e-002</c:v>
                </c:pt>
                <c:pt idx="21">
                  <c:v>-3.5967981157893701e-002</c:v>
                </c:pt>
                <c:pt idx="22">
                  <c:v>-5.1927428715192202e-002</c:v>
                </c:pt>
                <c:pt idx="23">
                  <c:v>-5.8919256307237598e-003</c:v>
                </c:pt>
                <c:pt idx="24">
                  <c:v>0.155939695705203</c:v>
                </c:pt>
              </c:numCache>
            </c:numRef>
          </c:val>
        </c:ser>
        <c:ser>
          <c:idx val="0"/>
          <c:order val="2"/>
          <c:tx>
            <c:strRef>
              <c:f>'Ｂ－４－１医療費の地域差指数'!$K$4</c:f>
              <c:strCache>
                <c:ptCount val="1"/>
                <c:pt idx="0">
                  <c:v>外来</c:v>
                </c:pt>
              </c:strCache>
            </c:strRef>
          </c:tx>
          <c:spPr>
            <a:solidFill>
              <a:srgbClr val="93B64E"/>
            </a:solidFill>
            <a:ln w="6350">
              <a:solidFill>
                <a:schemeClr val="tx1">
                  <a:lumMod val="50000"/>
                  <a:lumOff val="50000"/>
                </a:schemeClr>
              </a:solidFill>
            </a:ln>
          </c:spPr>
          <c:invertIfNegative val="0"/>
          <c:cat>
            <c:strRef>
              <c:f>'Ｂ－４－１医療費の地域差指数'!$G$5:$G$29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'Ｂ－４－１医療費の地域差指数'!$K$5:$K$29</c:f>
              <c:numCache>
                <c:formatCode>0.0000</c:formatCode>
                <c:ptCount val="25"/>
                <c:pt idx="0">
                  <c:v>-2.3177744246857999e-002</c:v>
                </c:pt>
                <c:pt idx="1">
                  <c:v>-1.1141829114429401e-002</c:v>
                </c:pt>
                <c:pt idx="2">
                  <c:v>2.0482088751421199e-002</c:v>
                </c:pt>
                <c:pt idx="3">
                  <c:v>-2.9286506537806099e-002</c:v>
                </c:pt>
                <c:pt idx="4">
                  <c:v>-4.3171107365638402e-002</c:v>
                </c:pt>
                <c:pt idx="5">
                  <c:v>-2.5092870098441099e-002</c:v>
                </c:pt>
                <c:pt idx="6">
                  <c:v>2.5975022946444701e-002</c:v>
                </c:pt>
                <c:pt idx="7">
                  <c:v>8.6263279993169708e-003</c:v>
                </c:pt>
                <c:pt idx="8">
                  <c:v>-5.7359172693263002e-002</c:v>
                </c:pt>
                <c:pt idx="9">
                  <c:v>5.0768384289342897e-002</c:v>
                </c:pt>
                <c:pt idx="10">
                  <c:v>3.5938138338900097e-002</c:v>
                </c:pt>
                <c:pt idx="11">
                  <c:v>2.28517373862859e-002</c:v>
                </c:pt>
                <c:pt idx="12">
                  <c:v>8.5849036077125601e-002</c:v>
                </c:pt>
                <c:pt idx="13">
                  <c:v>3.09509573712538e-002</c:v>
                </c:pt>
                <c:pt idx="14">
                  <c:v>3.8649731716034801e-002</c:v>
                </c:pt>
                <c:pt idx="15">
                  <c:v>9.5023277898804504e-004</c:v>
                </c:pt>
                <c:pt idx="16">
                  <c:v>-2.1565060964833599e-002</c:v>
                </c:pt>
                <c:pt idx="17">
                  <c:v>7.2412201532759896e-003</c:v>
                </c:pt>
                <c:pt idx="18">
                  <c:v>-7.3641361554802401e-003</c:v>
                </c:pt>
                <c:pt idx="19">
                  <c:v>-4.7167625207601399e-002</c:v>
                </c:pt>
                <c:pt idx="20">
                  <c:v>-1.4017160383938101e-002</c:v>
                </c:pt>
                <c:pt idx="21">
                  <c:v>-3.0341244562563301e-002</c:v>
                </c:pt>
                <c:pt idx="22">
                  <c:v>-6.3184211481820296e-002</c:v>
                </c:pt>
                <c:pt idx="23">
                  <c:v>-7.1579381568828399e-002</c:v>
                </c:pt>
                <c:pt idx="24">
                  <c:v>-6.67310576720474e-002</c:v>
                </c:pt>
              </c:numCache>
            </c:numRef>
          </c:val>
        </c:ser>
        <c:ser>
          <c:idx val="1"/>
          <c:order val="3"/>
          <c:tx>
            <c:strRef>
              <c:f>'Ｂ－４－１医療費の地域差指数'!$L$4</c:f>
              <c:strCache>
                <c:ptCount val="1"/>
                <c:pt idx="0">
                  <c:v>歯科</c:v>
                </c:pt>
              </c:strCache>
            </c:strRef>
          </c:tx>
          <c:spPr>
            <a:solidFill>
              <a:srgbClr val="F8AB6C"/>
            </a:solidFill>
            <a:ln w="6350">
              <a:solidFill>
                <a:schemeClr val="tx1">
                  <a:lumMod val="50000"/>
                  <a:lumOff val="50000"/>
                </a:schemeClr>
              </a:solidFill>
            </a:ln>
          </c:spPr>
          <c:invertIfNegative val="0"/>
          <c:cat>
            <c:strRef>
              <c:f>'Ｂ－４－１医療費の地域差指数'!$G$5:$G$29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'Ｂ－４－１医療費の地域差指数'!$L$5:$L$29</c:f>
              <c:numCache>
                <c:formatCode>0.0000</c:formatCode>
                <c:ptCount val="25"/>
                <c:pt idx="0">
                  <c:v>-6.9664204590902303e-003</c:v>
                </c:pt>
                <c:pt idx="1">
                  <c:v>-9.4596958418312303e-003</c:v>
                </c:pt>
                <c:pt idx="2">
                  <c:v>-9.0673011273765501e-003</c:v>
                </c:pt>
                <c:pt idx="3">
                  <c:v>-1.0555731419125599e-002</c:v>
                </c:pt>
                <c:pt idx="4">
                  <c:v>-1.22101253165398e-002</c:v>
                </c:pt>
                <c:pt idx="5">
                  <c:v>3.07054107964815e-003</c:v>
                </c:pt>
                <c:pt idx="6">
                  <c:v>-1.12937250189836e-002</c:v>
                </c:pt>
                <c:pt idx="7">
                  <c:v>-6.1768970348029804e-004</c:v>
                </c:pt>
                <c:pt idx="8">
                  <c:v>5.7673171862464402e-003</c:v>
                </c:pt>
                <c:pt idx="9">
                  <c:v>8.8798673110973107e-003</c:v>
                </c:pt>
                <c:pt idx="10">
                  <c:v>6.7916595926511697e-003</c:v>
                </c:pt>
                <c:pt idx="11">
                  <c:v>1.92834860385951e-003</c:v>
                </c:pt>
                <c:pt idx="12">
                  <c:v>5.1388267490405596e-003</c:v>
                </c:pt>
                <c:pt idx="13">
                  <c:v>-2.93229752256292e-003</c:v>
                </c:pt>
                <c:pt idx="14">
                  <c:v>-1.9624607281512399e-003</c:v>
                </c:pt>
                <c:pt idx="15">
                  <c:v>2.3522911341424702e-002</c:v>
                </c:pt>
                <c:pt idx="16">
                  <c:v>-4.4141878237165004e-003</c:v>
                </c:pt>
                <c:pt idx="17">
                  <c:v>-6.47116944186347e-003</c:v>
                </c:pt>
                <c:pt idx="18">
                  <c:v>-5.9456358813767696e-003</c:v>
                </c:pt>
                <c:pt idx="19">
                  <c:v>8.5490760247307297e-004</c:v>
                </c:pt>
                <c:pt idx="20">
                  <c:v>-2.5207560747464099e-003</c:v>
                </c:pt>
                <c:pt idx="21">
                  <c:v>-1.1737923027785801e-003</c:v>
                </c:pt>
                <c:pt idx="22">
                  <c:v>-5.0697406858597801e-003</c:v>
                </c:pt>
                <c:pt idx="23">
                  <c:v>-6.0607529295040397e-003</c:v>
                </c:pt>
                <c:pt idx="24">
                  <c:v>-2.9514211741886601e-003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40"/>
        <c:overlap val="100"/>
        <c:axId val="1"/>
        <c:axId val="2"/>
      </c:barChart>
      <c:lineChart>
        <c:grouping val="standard"/>
        <c:varyColors val="0"/>
        <c:ser>
          <c:idx val="3"/>
          <c:order val="0"/>
          <c:tx>
            <c:strRef>
              <c:f>'Ｂ－４－１医療費の地域差指数'!$I$4</c:f>
              <c:strCache>
                <c:ptCount val="1"/>
                <c:pt idx="0">
                  <c:v>計</c:v>
                </c:pt>
              </c:strCache>
            </c:strRef>
          </c:tx>
          <c:spPr>
            <a:ln w="25400"/>
          </c:spPr>
          <c:marker>
            <c:symbol val="circle"/>
            <c:size val="3"/>
          </c:marker>
          <c:dPt>
            <c:idx val="2"/>
            <c:invertIfNegative val="0"/>
            <c:marker>
              <c:symbol val="circle"/>
              <c:size val="3"/>
            </c:marker>
            <c:bubble3D val="0"/>
          </c:dPt>
          <c:dPt>
            <c:idx val="4"/>
            <c:invertIfNegative val="0"/>
            <c:marker>
              <c:symbol val="circle"/>
              <c:size val="3"/>
            </c:marker>
            <c:bubble3D val="0"/>
          </c:dPt>
          <c:dPt>
            <c:idx val="5"/>
            <c:invertIfNegative val="0"/>
            <c:marker>
              <c:symbol val="circle"/>
              <c:size val="3"/>
            </c:marker>
            <c:bubble3D val="0"/>
          </c:dPt>
          <c:dPt>
            <c:idx val="6"/>
            <c:invertIfNegative val="0"/>
            <c:marker>
              <c:symbol val="circle"/>
              <c:size val="3"/>
            </c:marker>
            <c:bubble3D val="0"/>
          </c:dPt>
          <c:dPt>
            <c:idx val="7"/>
            <c:invertIfNegative val="0"/>
            <c:marker>
              <c:symbol val="circle"/>
              <c:size val="3"/>
            </c:marker>
            <c:bubble3D val="0"/>
          </c:dPt>
          <c:dPt>
            <c:idx val="8"/>
            <c:invertIfNegative val="0"/>
            <c:marker>
              <c:symbol val="circle"/>
              <c:size val="3"/>
            </c:marker>
            <c:bubble3D val="0"/>
          </c:dPt>
          <c:dPt>
            <c:idx val="9"/>
            <c:invertIfNegative val="0"/>
            <c:marker>
              <c:symbol val="circle"/>
              <c:size val="3"/>
            </c:marker>
            <c:bubble3D val="0"/>
          </c:dPt>
          <c:dPt>
            <c:idx val="10"/>
            <c:invertIfNegative val="0"/>
            <c:marker>
              <c:symbol val="circle"/>
              <c:size val="3"/>
            </c:marker>
            <c:bubble3D val="0"/>
          </c:dPt>
          <c:dPt>
            <c:idx val="11"/>
            <c:invertIfNegative val="0"/>
            <c:marker>
              <c:symbol val="circle"/>
              <c:size val="3"/>
            </c:marker>
            <c:bubble3D val="0"/>
          </c:dPt>
          <c:dPt>
            <c:idx val="13"/>
            <c:invertIfNegative val="0"/>
            <c:marker>
              <c:symbol val="circle"/>
              <c:size val="3"/>
            </c:marker>
            <c:bubble3D val="0"/>
          </c:dPt>
          <c:dPt>
            <c:idx val="14"/>
            <c:invertIfNegative val="0"/>
            <c:marker>
              <c:symbol val="circle"/>
              <c:size val="3"/>
            </c:marker>
            <c:bubble3D val="0"/>
          </c:dPt>
          <c:dPt>
            <c:idx val="16"/>
            <c:invertIfNegative val="0"/>
            <c:marker>
              <c:symbol val="circle"/>
              <c:size val="3"/>
            </c:marker>
            <c:bubble3D val="0"/>
          </c:dPt>
          <c:dPt>
            <c:idx val="17"/>
            <c:invertIfNegative val="0"/>
            <c:marker>
              <c:symbol val="circle"/>
              <c:size val="3"/>
            </c:marker>
            <c:bubble3D val="0"/>
          </c:dPt>
          <c:dPt>
            <c:idx val="24"/>
            <c:invertIfNegative val="0"/>
            <c:marker>
              <c:symbol val="circle"/>
              <c:size val="3"/>
            </c:marker>
            <c:bubble3D val="0"/>
          </c:dPt>
          <c:dLbls>
            <c:dLbl>
              <c:idx val="2"/>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4"/>
              <c:layout>
                <c:manualLayout>
                  <c:x val="-2.0798272405567138e-002"/>
                  <c:y val="3.6749126298126447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5"/>
              <c:layout>
                <c:manualLayout>
                  <c:x val="-2.342348171174809e-002"/>
                  <c:y val="3.8925882314628658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6"/>
              <c:layout>
                <c:manualLayout>
                  <c:x val="-2.342348171174809e-002"/>
                  <c:y val="4.3279394347633081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7"/>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8"/>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9"/>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0"/>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1"/>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3"/>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4"/>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6"/>
              <c:layout>
                <c:manualLayout>
                  <c:x val="-2.1175278642183035e-002"/>
                  <c:y val="-3.4199378486885451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17"/>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24"/>
              <c:layout>
                <c:manualLayout>
                  <c:x val="-2.342348171174809e-002"/>
                  <c:y val="3.6749126298126447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numFmt formatCode="#,##0.000_ " sourceLinked="0"/>
            <c:txPr>
              <a:bodyPr rot="0" horzOverflow="overflow" anchor="ctr" anchorCtr="1"/>
              <a:lstStyle/>
              <a:p>
                <a:pPr algn="ctr" rtl="0">
                  <a:defRPr sz="800">
                    <a:solidFill>
                      <a:schemeClr val="tx1"/>
                    </a:solidFill>
                    <a:effectLst>
                      <a:glow rad="63500">
                        <a:schemeClr val="bg1">
                          <a:alpha val="70000"/>
                        </a:schemeClr>
                      </a:glow>
                    </a:effectLst>
                  </a:defRPr>
                </a:pPr>
                <a:endParaRPr lang="ja-JP" altLang="en-US"/>
              </a:p>
            </c:txPr>
            <c:dLblPos val="b"/>
            <c:showLegendKey val="0"/>
            <c:showVal val="1"/>
            <c:showCatName val="0"/>
            <c:showSerName val="0"/>
            <c:showPercent val="0"/>
            <c:showBubbleSize val="0"/>
          </c:dLbls>
          <c:cat>
            <c:strRef>
              <c:f>'Ｂ－４－１医療費の地域差指数'!$G$5:$G$29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'Ｂ－４－１医療費の地域差指数'!$I$5:$I$29</c:f>
              <c:numCache>
                <c:formatCode>0.0000</c:formatCode>
                <c:ptCount val="25"/>
                <c:pt idx="0">
                  <c:v>-6.2470134610607631e-002</c:v>
                </c:pt>
                <c:pt idx="1">
                  <c:v>-5.5019066309515433e-002</c:v>
                </c:pt>
                <c:pt idx="2">
                  <c:v>1.1468526008342025e-002</c:v>
                </c:pt>
                <c:pt idx="3">
                  <c:v>-6.5992082478983097e-002</c:v>
                </c:pt>
                <c:pt idx="4">
                  <c:v>9.7001659121500119e-004</c:v>
                </c:pt>
                <c:pt idx="5">
                  <c:v>-1.9734989454422019e-002</c:v>
                </c:pt>
                <c:pt idx="6">
                  <c:v>0.10046299133716741</c:v>
                </c:pt>
                <c:pt idx="7">
                  <c:v>6.7276092121641873e-002</c:v>
                </c:pt>
                <c:pt idx="8">
                  <c:v>-0.13667414635466307</c:v>
                </c:pt>
                <c:pt idx="9">
                  <c:v>8.5868075101524013e-002</c:v>
                </c:pt>
                <c:pt idx="10">
                  <c:v>0.10709224702409667</c:v>
                </c:pt>
                <c:pt idx="11">
                  <c:v>6.4781883260249112e-002</c:v>
                </c:pt>
                <c:pt idx="12">
                  <c:v>0.18489160584270317</c:v>
                </c:pt>
                <c:pt idx="13">
                  <c:v>1.340751001046768e-002</c:v>
                </c:pt>
                <c:pt idx="14">
                  <c:v>5.0523930482677462e-002</c:v>
                </c:pt>
                <c:pt idx="15">
                  <c:v>-4.5648350772315049e-002</c:v>
                </c:pt>
                <c:pt idx="16">
                  <c:v>6.1196628167646998e-003</c:v>
                </c:pt>
                <c:pt idx="17">
                  <c:v>-3.9521955832099807e-003</c:v>
                </c:pt>
                <c:pt idx="18">
                  <c:v>-5.415077656012441e-002</c:v>
                </c:pt>
                <c:pt idx="19">
                  <c:v>-1.7286253439844225e-002</c:v>
                </c:pt>
                <c:pt idx="20">
                  <c:v>-7.3514659833238724e-002</c:v>
                </c:pt>
                <c:pt idx="21">
                  <c:v>-6.7483018023235586e-002</c:v>
                </c:pt>
                <c:pt idx="22">
                  <c:v>-0.12018138088287228</c:v>
                </c:pt>
                <c:pt idx="23">
                  <c:v>-8.3532060129056201e-002</c:v>
                </c:pt>
                <c:pt idx="24">
                  <c:v>8.6257216858966937e-002</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_);[Red]\(#,##0\)" sourceLinked="0"/>
        <c:majorTickMark val="out"/>
        <c:minorTickMark val="none"/>
        <c:tickLblPos val="low"/>
        <c:txPr>
          <a:bodyPr horzOverflow="overflow" vert="eaVert" anchor="ctr" anchorCtr="1"/>
          <a:lstStyle/>
          <a:p>
            <a:pPr algn="ctr" rtl="0">
              <a:defRPr sz="105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00" sourceLinked="0"/>
        <c:majorTickMark val="out"/>
        <c:minorTickMark val="none"/>
        <c:tickLblPos val="low"/>
        <c:txPr>
          <a:bodyPr horzOverflow="overflow" anchor="ctr" anchorCtr="1"/>
          <a:lstStyle/>
          <a:p>
            <a:pPr algn="ctr" rtl="0">
              <a:defRPr sz="105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legend>
      <c:legendPos val="l"/>
      <c:layout>
        <c:manualLayout>
          <c:xMode val="edge"/>
          <c:yMode val="edge"/>
          <c:x val="0.11930365562422228"/>
          <c:y val="0.12182683099732322"/>
          <c:w val="0.10628513584017252"/>
          <c:h val="0.16227419741477581"/>
        </c:manualLayout>
      </c:layout>
      <c:overlay val="1"/>
      <c:spPr>
        <a:solidFill>
          <a:schemeClr val="bg1"/>
        </a:solidFill>
        <a:ln>
          <a:solidFill>
            <a:schemeClr val="tx1">
              <a:lumMod val="50000"/>
              <a:lumOff val="50000"/>
            </a:schemeClr>
          </a:solidFill>
        </a:ln>
      </c:spPr>
      <c:txPr>
        <a:bodyPr horzOverflow="overflow" anchor="ctr" anchorCtr="1"/>
        <a:lstStyle/>
        <a:p>
          <a:pPr algn="l" rtl="0">
            <a:defRPr sz="1000">
              <a:solidFill>
                <a:schemeClr val="tx1"/>
              </a:solidFill>
            </a:defRPr>
          </a:pPr>
          <a:endParaRPr lang="ja-JP" altLang="en-US"/>
        </a:p>
      </c:txPr>
    </c:legend>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大腸</a:t>
            </a:r>
            <a:r>
              <a:rPr lang="ja-JP" altLang="en-US" sz="1200" b="0" i="0" u="none" strike="noStrike" baseline="0">
                <a:solidFill>
                  <a:schemeClr val="tx1"/>
                </a:solidFill>
              </a:rPr>
              <a:t>がん・男性） </a:t>
            </a:r>
            <a:endParaRPr lang="ja-JP" altLang="en-US" sz="1200" b="0" i="0" u="none" strike="noStrike" baseline="0">
              <a:solidFill>
                <a:schemeClr val="tx1"/>
              </a:solidFill>
            </a:endParaRPr>
          </a:p>
        </c:rich>
      </c:tx>
      <c:layout>
        <c:manualLayout>
          <c:xMode val="edge"/>
          <c:yMode val="edge"/>
          <c:x val="0.28772316817798499"/>
          <c:y val="2.4432991330629126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'Ｂ－４－２医療費比_大腸がん'!$A$31</c:f>
              <c:strCache>
                <c:ptCount val="1"/>
                <c:pt idx="0">
                  <c:v>【大腸がん・男性】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'Ｂ－４－２医療費比_大腸がん'!$F$33:$F$57</c:f>
                <c:numCache>
                  <c:formatCode>General</c:formatCode>
                  <c:ptCount val="25"/>
                  <c:pt idx="0">
                    <c:v>1.3479954648005332e-002</c:v>
                  </c:pt>
                  <c:pt idx="1">
                    <c:v>1.9264401888705152e-002</c:v>
                  </c:pt>
                  <c:pt idx="2">
                    <c:v>6.8550052511994863e-002</c:v>
                  </c:pt>
                  <c:pt idx="3">
                    <c:v>1.9523844654997902e-002</c:v>
                  </c:pt>
                  <c:pt idx="4">
                    <c:v>5.4907585433994655e-002</c:v>
                  </c:pt>
                  <c:pt idx="5">
                    <c:v>1.4777695711003958e-002</c:v>
                  </c:pt>
                  <c:pt idx="6">
                    <c:v>8.2594546684987336e-002</c:v>
                  </c:pt>
                  <c:pt idx="7">
                    <c:v>3.3882219339005815e-002</c:v>
                  </c:pt>
                  <c:pt idx="8">
                    <c:v>2.2101482621501134e-002</c:v>
                  </c:pt>
                  <c:pt idx="9">
                    <c:v>7.2857395589949192e-003</c:v>
                  </c:pt>
                  <c:pt idx="10">
                    <c:v>2.1309218666004881e-002</c:v>
                  </c:pt>
                  <c:pt idx="11">
                    <c:v>1.8140462558889681e-002</c:v>
                  </c:pt>
                  <c:pt idx="12">
                    <c:v>3.5587725417002503e-002</c:v>
                  </c:pt>
                  <c:pt idx="13">
                    <c:v>2.8148368793502243e-002</c:v>
                  </c:pt>
                  <c:pt idx="14">
                    <c:v>4.8856318376692798e-002</c:v>
                  </c:pt>
                  <c:pt idx="15">
                    <c:v>4.5260449091699684e-002</c:v>
                  </c:pt>
                  <c:pt idx="16">
                    <c:v>1.1675526282999726e-002</c:v>
                  </c:pt>
                  <c:pt idx="17">
                    <c:v>2.014607548530023e-002</c:v>
                  </c:pt>
                  <c:pt idx="18">
                    <c:v>1.1949120526992374e-002</c:v>
                  </c:pt>
                  <c:pt idx="19">
                    <c:v>1.9564645419109183e-002</c:v>
                  </c:pt>
                  <c:pt idx="20">
                    <c:v>2.8036400936002792e-002</c:v>
                  </c:pt>
                  <c:pt idx="21">
                    <c:v>9.8547809780029638e-003</c:v>
                  </c:pt>
                  <c:pt idx="22">
                    <c:v>1.5432479073197669e-002</c:v>
                  </c:pt>
                  <c:pt idx="23">
                    <c:v>2.4134628707997763e-002</c:v>
                  </c:pt>
                  <c:pt idx="24">
                    <c:v>5.5711900196300235e-002</c:v>
                  </c:pt>
                </c:numCache>
              </c:numRef>
            </c:plus>
            <c:minus>
              <c:numRef>
                <c:f>'Ｂ－４－２医療費比_大腸がん'!$E$33:$E$57</c:f>
                <c:numCache>
                  <c:formatCode>General</c:formatCode>
                  <c:ptCount val="25"/>
                  <c:pt idx="0">
                    <c:v>1.3478678862000493e-002</c:v>
                  </c:pt>
                  <c:pt idx="1">
                    <c:v>1.9261577976394051e-002</c:v>
                  </c:pt>
                  <c:pt idx="2">
                    <c:v>6.8533301385997447e-002</c:v>
                  </c:pt>
                  <c:pt idx="3">
                    <c:v>1.9521255360999135e-002</c:v>
                  </c:pt>
                  <c:pt idx="4">
                    <c:v>5.4877196033501718e-002</c:v>
                  </c:pt>
                  <c:pt idx="5">
                    <c:v>1.4775985582701878e-002</c:v>
                  </c:pt>
                  <c:pt idx="6">
                    <c:v>8.2571380654002269e-002</c:v>
                  </c:pt>
                  <c:pt idx="7">
                    <c:v>3.3877344427992284e-002</c:v>
                  </c:pt>
                  <c:pt idx="8">
                    <c:v>2.2090695683203876e-002</c:v>
                  </c:pt>
                  <c:pt idx="9">
                    <c:v>7.2853759979949473e-003</c:v>
                  </c:pt>
                  <c:pt idx="10">
                    <c:v>2.1306379899002081e-002</c:v>
                  </c:pt>
                  <c:pt idx="11">
                    <c:v>1.8137398389910686e-002</c:v>
                  </c:pt>
                  <c:pt idx="12">
                    <c:v>3.5578784941009189e-002</c:v>
                  </c:pt>
                  <c:pt idx="13">
                    <c:v>2.8133415997800171e-002</c:v>
                  </c:pt>
                  <c:pt idx="14">
                    <c:v>4.8837956250608272e-002</c:v>
                  </c:pt>
                  <c:pt idx="15">
                    <c:v>4.5231727921404286e-002</c:v>
                  </c:pt>
                  <c:pt idx="16">
                    <c:v>1.1674319526491672e-002</c:v>
                  </c:pt>
                  <c:pt idx="17">
                    <c:v>2.0142387543600648e-002</c:v>
                  </c:pt>
                  <c:pt idx="18">
                    <c:v>1.1947981064409419e-002</c:v>
                  </c:pt>
                  <c:pt idx="19">
                    <c:v>1.9561390981095883e-002</c:v>
                  </c:pt>
                  <c:pt idx="20">
                    <c:v>2.8031915141013997e-002</c:v>
                  </c:pt>
                  <c:pt idx="21">
                    <c:v>9.8537759930934499e-003</c:v>
                  </c:pt>
                  <c:pt idx="22">
                    <c:v>1.5430610165395819e-002</c:v>
                  </c:pt>
                  <c:pt idx="23">
                    <c:v>2.412906083149835e-002</c:v>
                  </c:pt>
                  <c:pt idx="24">
                    <c:v>5.5680232944695263e-002</c:v>
                  </c:pt>
                </c:numCache>
              </c:numRef>
            </c:minus>
          </c:errBars>
          <c:cat>
            <c:strRef>
              <c:f>'Ｂ－４－２医療費比_大腸がん'!$A$33:$A$57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'Ｂ－４－２医療費比_大腸がん'!$B$33:$B$57</c:f>
              <c:numCache>
                <c:formatCode>0.0</c:formatCode>
                <c:ptCount val="25"/>
                <c:pt idx="0">
                  <c:v>107.3</c:v>
                </c:pt>
                <c:pt idx="1">
                  <c:v>99</c:v>
                </c:pt>
                <c:pt idx="2">
                  <c:v>211.3</c:v>
                </c:pt>
                <c:pt idx="3">
                  <c:v>110.9</c:v>
                </c:pt>
                <c:pt idx="4">
                  <c:v>74.7</c:v>
                </c:pt>
                <c:pt idx="5">
                  <c:v>96.2</c:v>
                </c:pt>
                <c:pt idx="6">
                  <c:v>221.8</c:v>
                </c:pt>
                <c:pt idx="7">
                  <c:v>177.4</c:v>
                </c:pt>
                <c:pt idx="8">
                  <c:v>34.1</c:v>
                </c:pt>
                <c:pt idx="9">
                  <c:v>110</c:v>
                </c:pt>
                <c:pt idx="10">
                  <c:v>120.5</c:v>
                </c:pt>
                <c:pt idx="11">
                  <c:v>80.900000000000006</c:v>
                </c:pt>
                <c:pt idx="12">
                  <c:v>106.7</c:v>
                </c:pt>
                <c:pt idx="13">
                  <c:v>39.9</c:v>
                </c:pt>
                <c:pt idx="14">
                  <c:v>97.9</c:v>
                </c:pt>
                <c:pt idx="15">
                  <c:v>53.7</c:v>
                </c:pt>
                <c:pt idx="16">
                  <c:v>85.1</c:v>
                </c:pt>
                <c:pt idx="17">
                  <c:v>82.9</c:v>
                </c:pt>
                <c:pt idx="18">
                  <c:v>94.4</c:v>
                </c:pt>
                <c:pt idx="19">
                  <c:v>88.6</c:v>
                </c:pt>
                <c:pt idx="20">
                  <c:v>132</c:v>
                </c:pt>
                <c:pt idx="21">
                  <c:v>72.8</c:v>
                </c:pt>
                <c:pt idx="22">
                  <c:v>96</c:v>
                </c:pt>
                <c:pt idx="23">
                  <c:v>78.8</c:v>
                </c:pt>
                <c:pt idx="24">
                  <c:v>73.8</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大腸</a:t>
            </a:r>
            <a:r>
              <a:rPr lang="ja-JP" altLang="en-US" sz="1200" b="0" i="0" u="none" strike="noStrike" baseline="0">
                <a:solidFill>
                  <a:schemeClr val="tx1"/>
                </a:solidFill>
              </a:rPr>
              <a:t>がん・女性） </a:t>
            </a:r>
            <a:endParaRPr lang="ja-JP" altLang="en-US" sz="1200" b="0" i="0" u="none" strike="noStrike" baseline="0">
              <a:solidFill>
                <a:schemeClr val="tx1"/>
              </a:solidFill>
            </a:endParaRPr>
          </a:p>
        </c:rich>
      </c:tx>
      <c:layout>
        <c:manualLayout>
          <c:xMode val="edge"/>
          <c:yMode val="edge"/>
          <c:x val="0.28745179415749927"/>
          <c:y val="2.4049482433815651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'Ｂ－４－２医療費比_大腸がん'!$A$60</c:f>
              <c:strCache>
                <c:ptCount val="1"/>
                <c:pt idx="0">
                  <c:v>【大腸がん・女性】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'Ｂ－４－２医療費比_大腸がん'!$F$62:$F$86</c:f>
                <c:numCache>
                  <c:formatCode>General</c:formatCode>
                  <c:ptCount val="25"/>
                  <c:pt idx="0">
                    <c:v>1.5009744460598995e-002</c:v>
                  </c:pt>
                  <c:pt idx="1">
                    <c:v>2.653890253598945e-002</c:v>
                  </c:pt>
                  <c:pt idx="2">
                    <c:v>5.871806439199645e-002</c:v>
                  </c:pt>
                  <c:pt idx="3">
                    <c:v>2.7804998280004156e-002</c:v>
                  </c:pt>
                  <c:pt idx="4">
                    <c:v>3.4591026004097358e-002</c:v>
                  </c:pt>
                  <c:pt idx="5">
                    <c:v>1.9949509482998451e-002</c:v>
                  </c:pt>
                  <c:pt idx="6">
                    <c:v>8.9091140232000043e-002</c:v>
                  </c:pt>
                  <c:pt idx="7">
                    <c:v>3.0545023614095612e-002</c:v>
                  </c:pt>
                  <c:pt idx="8">
                    <c:v>4.0690026123201051e-002</c:v>
                  </c:pt>
                  <c:pt idx="9">
                    <c:v>8.8899175260053198e-003</c:v>
                  </c:pt>
                  <c:pt idx="10">
                    <c:v>2.6668611236004836e-002</c:v>
                  </c:pt>
                  <c:pt idx="11">
                    <c:v>2.3752897732293832e-002</c:v>
                  </c:pt>
                  <c:pt idx="12">
                    <c:v>5.0931909962002919e-002</c:v>
                  </c:pt>
                  <c:pt idx="13">
                    <c:v>4.3233602549697991e-002</c:v>
                  </c:pt>
                  <c:pt idx="14">
                    <c:v>5.805386766340348e-002</c:v>
                  </c:pt>
                  <c:pt idx="15">
                    <c:v>7.9521211992599206e-002</c:v>
                  </c:pt>
                  <c:pt idx="16">
                    <c:v>1.5206973489398479e-002</c:v>
                  </c:pt>
                  <c:pt idx="17">
                    <c:v>2.5661686685609197e-002</c:v>
                  </c:pt>
                  <c:pt idx="18">
                    <c:v>1.5015836633793356e-002</c:v>
                  </c:pt>
                  <c:pt idx="19">
                    <c:v>2.5959675625088607e-002</c:v>
                  </c:pt>
                  <c:pt idx="20">
                    <c:v>2.723171767929955e-002</c:v>
                  </c:pt>
                  <c:pt idx="21">
                    <c:v>1.2788984229700873e-002</c:v>
                  </c:pt>
                  <c:pt idx="22">
                    <c:v>2.1390480378997268e-002</c:v>
                  </c:pt>
                  <c:pt idx="23">
                    <c:v>3.818831798699307e-002</c:v>
                  </c:pt>
                  <c:pt idx="24">
                    <c:v>7.9162090173099386e-002</c:v>
                  </c:pt>
                </c:numCache>
              </c:numRef>
            </c:plus>
            <c:minus>
              <c:numRef>
                <c:f>'Ｂ－４－２医療費比_大腸がん'!$E$62:$E$86</c:f>
                <c:numCache>
                  <c:formatCode>General</c:formatCode>
                  <c:ptCount val="25"/>
                  <c:pt idx="0">
                    <c:v>1.5007773280999004e-002</c:v>
                  </c:pt>
                  <c:pt idx="1">
                    <c:v>2.6534514140010401e-002</c:v>
                  </c:pt>
                  <c:pt idx="2">
                    <c:v>5.8693382962005103e-002</c:v>
                  </c:pt>
                  <c:pt idx="3">
                    <c:v>2.7800967826010492e-002</c:v>
                  </c:pt>
                  <c:pt idx="4">
                    <c:v>3.4541298416801425e-002</c:v>
                  </c:pt>
                  <c:pt idx="5">
                    <c:v>1.9946935993999659e-002</c:v>
                  </c:pt>
                  <c:pt idx="6">
                    <c:v>8.9053851382004723e-002</c:v>
                  </c:pt>
                  <c:pt idx="7">
                    <c:v>3.0537232543508708e-002</c:v>
                  </c:pt>
                  <c:pt idx="8">
                    <c:v>4.0672587648003855e-002</c:v>
                  </c:pt>
                  <c:pt idx="9">
                    <c:v>8.8893563539897968e-003</c:v>
                  </c:pt>
                  <c:pt idx="10">
                    <c:v>2.6663924011998574e-002</c:v>
                  </c:pt>
                  <c:pt idx="11">
                    <c:v>2.3748023977901767e-002</c:v>
                  </c:pt>
                  <c:pt idx="12">
                    <c:v>5.0918140630017206e-002</c:v>
                  </c:pt>
                  <c:pt idx="13">
                    <c:v>4.3210901655100997e-002</c:v>
                  </c:pt>
                  <c:pt idx="14">
                    <c:v>5.8024460555500923e-002</c:v>
                  </c:pt>
                  <c:pt idx="15">
                    <c:v>7.9472379375005175e-002</c:v>
                  </c:pt>
                  <c:pt idx="16">
                    <c:v>1.5205020477608855e-002</c:v>
                  </c:pt>
                  <c:pt idx="17">
                    <c:v>2.5655802612391199e-002</c:v>
                  </c:pt>
                  <c:pt idx="18">
                    <c:v>1.5014048647699951e-002</c:v>
                  </c:pt>
                  <c:pt idx="19">
                    <c:v>2.5954490426400412e-002</c:v>
                  </c:pt>
                  <c:pt idx="20">
                    <c:v>2.722451976599416e-002</c:v>
                  </c:pt>
                  <c:pt idx="21">
                    <c:v>1.2787358727095466e-002</c:v>
                  </c:pt>
                  <c:pt idx="22">
                    <c:v>2.1387361097993107e-002</c:v>
                  </c:pt>
                  <c:pt idx="23">
                    <c:v>3.8178639917006763e-002</c:v>
                  </c:pt>
                  <c:pt idx="24">
                    <c:v>7.9108047648503543e-002</c:v>
                  </c:pt>
                </c:numCache>
              </c:numRef>
            </c:minus>
          </c:errBars>
          <c:cat>
            <c:strRef>
              <c:f>'Ｂ－４－２医療費比_大腸がん'!$A$62:$A$86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'Ｂ－４－２医療費比_大腸がん'!$B$62:$B$86</c:f>
              <c:numCache>
                <c:formatCode>0.0</c:formatCode>
                <c:ptCount val="25"/>
                <c:pt idx="0">
                  <c:v>86.1</c:v>
                </c:pt>
                <c:pt idx="1">
                  <c:v>120.9</c:v>
                </c:pt>
                <c:pt idx="2">
                  <c:v>105.2</c:v>
                </c:pt>
                <c:pt idx="3">
                  <c:v>144.5</c:v>
                </c:pt>
                <c:pt idx="4">
                  <c:v>18.100000000000001</c:v>
                </c:pt>
                <c:pt idx="5">
                  <c:v>116.5</c:v>
                </c:pt>
                <c:pt idx="6">
                  <c:v>160.30000000000001</c:v>
                </c:pt>
                <c:pt idx="7">
                  <c:v>90.2</c:v>
                </c:pt>
                <c:pt idx="8">
                  <c:v>71.5</c:v>
                </c:pt>
                <c:pt idx="9">
                  <c:v>106.1</c:v>
                </c:pt>
                <c:pt idx="10">
                  <c:v>114.3</c:v>
                </c:pt>
                <c:pt idx="11">
                  <c:v>87.2</c:v>
                </c:pt>
                <c:pt idx="12">
                  <c:v>141.9</c:v>
                </c:pt>
                <c:pt idx="13">
                  <c:v>62</c:v>
                </c:pt>
                <c:pt idx="14">
                  <c:v>86.3</c:v>
                </c:pt>
                <c:pt idx="15">
                  <c:v>97.5</c:v>
                </c:pt>
                <c:pt idx="16">
                  <c:v>89.2</c:v>
                </c:pt>
                <c:pt idx="17">
                  <c:v>84.3</c:v>
                </c:pt>
                <c:pt idx="18">
                  <c:v>95</c:v>
                </c:pt>
                <c:pt idx="19">
                  <c:v>97.9</c:v>
                </c:pt>
                <c:pt idx="20">
                  <c:v>77.599999999999994</c:v>
                </c:pt>
                <c:pt idx="21">
                  <c:v>75.8</c:v>
                </c:pt>
                <c:pt idx="22">
                  <c:v>110.5</c:v>
                </c:pt>
                <c:pt idx="23">
                  <c:v>113.5</c:v>
                </c:pt>
                <c:pt idx="24">
                  <c:v>87.3</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大腸</a:t>
            </a:r>
            <a:r>
              <a:rPr lang="ja-JP" altLang="en-US" sz="1200" b="0" i="0" u="none" strike="noStrike" baseline="0">
                <a:solidFill>
                  <a:schemeClr val="tx1"/>
                </a:solidFill>
              </a:rPr>
              <a:t>がん・男女） </a:t>
            </a:r>
            <a:endParaRPr lang="ja-JP" altLang="en-US" sz="1200" b="0" i="0" u="none" strike="noStrike" baseline="0">
              <a:solidFill>
                <a:schemeClr val="tx1"/>
              </a:solidFill>
            </a:endParaRPr>
          </a:p>
        </c:rich>
      </c:tx>
      <c:layout>
        <c:manualLayout>
          <c:xMode val="edge"/>
          <c:yMode val="edge"/>
          <c:x val="0.26778437893819229"/>
          <c:y val="2.2972371245703543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'Ｂ－４－２医療費比_大腸がん'!$B$3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'Ｂ－４－２医療費比_大腸がん'!$F$4:$F$28</c:f>
                <c:numCache>
                  <c:formatCode>General</c:formatCode>
                  <c:ptCount val="25"/>
                  <c:pt idx="0">
                    <c:v>1.0059398133392961e-002</c:v>
                  </c:pt>
                  <c:pt idx="1">
                    <c:v>1.5623814771004163e-002</c:v>
                  </c:pt>
                  <c:pt idx="2">
                    <c:v>4.6922409265988563e-002</c:v>
                  </c:pt>
                  <c:pt idx="3">
                    <c:v>1.6131758165997212e-002</c:v>
                  </c:pt>
                  <c:pt idx="4">
                    <c:v>3.704280276009797e-002</c:v>
                  </c:pt>
                  <c:pt idx="5">
                    <c:v>1.1823214823991179e-002</c:v>
                  </c:pt>
                  <c:pt idx="6">
                    <c:v>6.1713873049995982e-002</c:v>
                  </c:pt>
                  <c:pt idx="7">
                    <c:v>2.4021348603980641e-002</c:v>
                  </c:pt>
                  <c:pt idx="8">
                    <c:v>2.082419676659697e-002</c:v>
                  </c:pt>
                  <c:pt idx="9">
                    <c:v>5.5960459499999615e-003</c:v>
                  </c:pt>
                  <c:pt idx="10">
                    <c:v>1.6798859147996836e-002</c:v>
                  </c:pt>
                  <c:pt idx="11">
                    <c:v>1.4368549457103086e-002</c:v>
                  </c:pt>
                  <c:pt idx="12">
                    <c:v>2.9464396779999902e-002</c:v>
                  </c:pt>
                  <c:pt idx="13">
                    <c:v>2.4000788907898141e-002</c:v>
                  </c:pt>
                  <c:pt idx="14">
                    <c:v>3.7511503499302989e-002</c:v>
                  </c:pt>
                  <c:pt idx="15">
                    <c:v>4.1315695084193749e-002</c:v>
                  </c:pt>
                  <c:pt idx="16">
                    <c:v>9.3094388673051753e-003</c:v>
                  </c:pt>
                  <c:pt idx="17">
                    <c:v>1.5876642197909518e-002</c:v>
                  </c:pt>
                  <c:pt idx="18">
                    <c:v>9.3563881280971373e-003</c:v>
                  </c:pt>
                  <c:pt idx="19">
                    <c:v>1.5712381882110549e-002</c:v>
                  </c:pt>
                  <c:pt idx="20">
                    <c:v>2.0277766728000302e-002</c:v>
                  </c:pt>
                  <c:pt idx="21">
                    <c:v>7.855341761597856e-003</c:v>
                  </c:pt>
                  <c:pt idx="22">
                    <c:v>1.2663631540988263e-002</c:v>
                  </c:pt>
                  <c:pt idx="23">
                    <c:v>2.1130648468499658e-002</c:v>
                  </c:pt>
                  <c:pt idx="24">
                    <c:v>4.658193773190078e-002</c:v>
                  </c:pt>
                </c:numCache>
              </c:numRef>
            </c:plus>
            <c:minus>
              <c:numRef>
                <c:f>'Ｂ－４－２医療費比_大腸がん'!$E$4:$E$28</c:f>
                <c:numCache>
                  <c:formatCode>General</c:formatCode>
                  <c:ptCount val="25"/>
                  <c:pt idx="0">
                    <c:v>1.0058625744406413e-002</c:v>
                  </c:pt>
                  <c:pt idx="1">
                    <c:v>1.5622100941001804e-002</c:v>
                  </c:pt>
                  <c:pt idx="2">
                    <c:v>4.6912496185001373e-002</c:v>
                  </c:pt>
                  <c:pt idx="3">
                    <c:v>1.613017968000463e-002</c:v>
                  </c:pt>
                  <c:pt idx="4">
                    <c:v>3.7023668579600155e-002</c:v>
                  </c:pt>
                  <c:pt idx="5">
                    <c:v>1.18221963380023e-002</c:v>
                  </c:pt>
                  <c:pt idx="6">
                    <c:v>6.169949314099199e-002</c:v>
                  </c:pt>
                  <c:pt idx="7">
                    <c:v>2.4018338280001217e-002</c:v>
                  </c:pt>
                  <c:pt idx="8">
                    <c:v>2.0817490237405423e-002</c:v>
                  </c:pt>
                  <c:pt idx="9">
                    <c:v>5.5958268849991555e-003</c:v>
                  </c:pt>
                  <c:pt idx="10">
                    <c:v>1.6797075626996616e-002</c:v>
                  </c:pt>
                  <c:pt idx="11">
                    <c:v>1.4366675623904257e-002</c:v>
                  </c:pt>
                  <c:pt idx="12">
                    <c:v>2.9458974211991062e-002</c:v>
                  </c:pt>
                  <c:pt idx="13">
                    <c:v>2.3991825544399603e-002</c:v>
                  </c:pt>
                  <c:pt idx="14">
                    <c:v>3.7500180716989462e-002</c:v>
                  </c:pt>
                  <c:pt idx="15">
                    <c:v>4.1297461441601513e-002</c:v>
                  </c:pt>
                  <c:pt idx="16">
                    <c:v>9.3086892558886802e-003</c:v>
                  </c:pt>
                  <c:pt idx="17">
                    <c:v>1.5874370826892914e-002</c:v>
                  </c:pt>
                  <c:pt idx="18">
                    <c:v>9.3556916991985872e-003</c:v>
                  </c:pt>
                  <c:pt idx="19">
                    <c:v>1.571037344839965e-002</c:v>
                  </c:pt>
                  <c:pt idx="20">
                    <c:v>2.0274991132993136e-002</c:v>
                  </c:pt>
                  <c:pt idx="21">
                    <c:v>7.854716926999572e-003</c:v>
                  </c:pt>
                  <c:pt idx="22">
                    <c:v>1.2662451716010992e-002</c:v>
                  </c:pt>
                  <c:pt idx="23">
                    <c:v>2.1127043448302629e-002</c:v>
                  </c:pt>
                  <c:pt idx="24">
                    <c:v>4.6561588212796323e-002</c:v>
                  </c:pt>
                </c:numCache>
              </c:numRef>
            </c:minus>
          </c:errBars>
          <c:cat>
            <c:strRef>
              <c:f>'Ｂ－４－２医療費比_大腸がん'!$A$4:$A$28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'Ｂ－４－２医療費比_大腸がん'!$B$4:$B$28</c:f>
              <c:numCache>
                <c:formatCode>0.0</c:formatCode>
                <c:ptCount val="25"/>
                <c:pt idx="0">
                  <c:v>98.7</c:v>
                </c:pt>
                <c:pt idx="1">
                  <c:v>107.3</c:v>
                </c:pt>
                <c:pt idx="2">
                  <c:v>167.3</c:v>
                </c:pt>
                <c:pt idx="3">
                  <c:v>124.2</c:v>
                </c:pt>
                <c:pt idx="4">
                  <c:v>54</c:v>
                </c:pt>
                <c:pt idx="5">
                  <c:v>103.4</c:v>
                </c:pt>
                <c:pt idx="6">
                  <c:v>199.5</c:v>
                </c:pt>
                <c:pt idx="7">
                  <c:v>144.4</c:v>
                </c:pt>
                <c:pt idx="8">
                  <c:v>48.7</c:v>
                </c:pt>
                <c:pt idx="9">
                  <c:v>107.7</c:v>
                </c:pt>
                <c:pt idx="10">
                  <c:v>119.2</c:v>
                </c:pt>
                <c:pt idx="11">
                  <c:v>83</c:v>
                </c:pt>
                <c:pt idx="12">
                  <c:v>120.6</c:v>
                </c:pt>
                <c:pt idx="13">
                  <c:v>48.4</c:v>
                </c:pt>
                <c:pt idx="14">
                  <c:v>93.6</c:v>
                </c:pt>
                <c:pt idx="15">
                  <c:v>70.5</c:v>
                </c:pt>
                <c:pt idx="16">
                  <c:v>87.1</c:v>
                </c:pt>
                <c:pt idx="17">
                  <c:v>83.6</c:v>
                </c:pt>
                <c:pt idx="18">
                  <c:v>94.7</c:v>
                </c:pt>
                <c:pt idx="19">
                  <c:v>92.6</c:v>
                </c:pt>
                <c:pt idx="20">
                  <c:v>111.6</c:v>
                </c:pt>
                <c:pt idx="21">
                  <c:v>74.400000000000006</c:v>
                </c:pt>
                <c:pt idx="22">
                  <c:v>102.4</c:v>
                </c:pt>
                <c:pt idx="23">
                  <c:v>93.3</c:v>
                </c:pt>
                <c:pt idx="24">
                  <c:v>80.3</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肺</a:t>
            </a:r>
            <a:r>
              <a:rPr lang="ja-JP" altLang="en-US" sz="1200" b="0" i="0" u="none" strike="noStrike" baseline="0">
                <a:solidFill>
                  <a:schemeClr val="tx1"/>
                </a:solidFill>
              </a:rPr>
              <a:t>がん・男性） </a:t>
            </a:r>
            <a:endParaRPr lang="ja-JP" altLang="en-US" sz="1200" b="0" i="0" u="none" strike="noStrike" baseline="0">
              <a:solidFill>
                <a:schemeClr val="tx1"/>
              </a:solidFill>
            </a:endParaRPr>
          </a:p>
        </c:rich>
      </c:tx>
      <c:layout>
        <c:manualLayout>
          <c:xMode val="edge"/>
          <c:yMode val="edge"/>
          <c:x val="0.28772329451598333"/>
          <c:y val="2.4432991330629126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'Ｂ－４－２医療費比_肺がん'!$A$31</c:f>
              <c:strCache>
                <c:ptCount val="1"/>
                <c:pt idx="0">
                  <c:v>【肺がん・男性】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'Ｂ－４－２医療費比_肺がん'!$F$33:$F$57</c:f>
                <c:numCache>
                  <c:formatCode>General</c:formatCode>
                  <c:ptCount val="25"/>
                  <c:pt idx="0">
                    <c:v>1.0971778710697322e-002</c:v>
                  </c:pt>
                  <c:pt idx="1">
                    <c:v>2.193174907898765e-002</c:v>
                  </c:pt>
                  <c:pt idx="2">
                    <c:v>5.1261534929011532e-002</c:v>
                  </c:pt>
                  <c:pt idx="3">
                    <c:v>1.6640856121398429e-002</c:v>
                  </c:pt>
                  <c:pt idx="4">
                    <c:v>5.2310425074509226e-002</c:v>
                  </c:pt>
                  <c:pt idx="5">
                    <c:v>1.5284923150005625e-002</c:v>
                  </c:pt>
                  <c:pt idx="6">
                    <c:v>3.9182842680297369e-002</c:v>
                  </c:pt>
                  <c:pt idx="7">
                    <c:v>2.4880273531991293e-002</c:v>
                  </c:pt>
                  <c:pt idx="8">
                    <c:v>2.7508751448500846e-002</c:v>
                  </c:pt>
                  <c:pt idx="9">
                    <c:v>6.5160237579959812e-003</c:v>
                  </c:pt>
                  <c:pt idx="10">
                    <c:v>2.3116424998022467e-002</c:v>
                  </c:pt>
                  <c:pt idx="11">
                    <c:v>2.068501510498777e-002</c:v>
                  </c:pt>
                  <c:pt idx="12">
                    <c:v>2.1278054273899727e-002</c:v>
                  </c:pt>
                  <c:pt idx="13">
                    <c:v>4.7774864838999065e-002</c:v>
                  </c:pt>
                  <c:pt idx="14">
                    <c:v>5.1551096937998864e-002</c:v>
                  </c:pt>
                  <c:pt idx="15">
                    <c:v>5.7724662290695505e-002</c:v>
                  </c:pt>
                  <c:pt idx="16">
                    <c:v>1.1132364944501205e-002</c:v>
                  </c:pt>
                  <c:pt idx="17">
                    <c:v>1.9273463156409321e-002</c:v>
                  </c:pt>
                  <c:pt idx="18">
                    <c:v>1.173612599700391e-002</c:v>
                  </c:pt>
                  <c:pt idx="19">
                    <c:v>1.4694463302703298e-002</c:v>
                  </c:pt>
                  <c:pt idx="20">
                    <c:v>2.161786847570113e-002</c:v>
                  </c:pt>
                  <c:pt idx="21">
                    <c:v>1.0872517117988423e-002</c:v>
                  </c:pt>
                  <c:pt idx="22">
                    <c:v>1.3445786239699942e-002</c:v>
                  </c:pt>
                  <c:pt idx="23">
                    <c:v>2.5734647391004728e-002</c:v>
                  </c:pt>
                  <c:pt idx="24">
                    <c:v>5.2489643043799106e-002</c:v>
                  </c:pt>
                </c:numCache>
              </c:numRef>
            </c:plus>
            <c:minus>
              <c:numRef>
                <c:f>'Ｂ－４－２医療費比_肺がん'!$E$33:$E$57</c:f>
                <c:numCache>
                  <c:formatCode>General</c:formatCode>
                  <c:ptCount val="25"/>
                  <c:pt idx="0">
                    <c:v>1.0970664603803471e-002</c:v>
                  </c:pt>
                  <c:pt idx="1">
                    <c:v>2.1929263770005036e-002</c:v>
                  </c:pt>
                  <c:pt idx="2">
                    <c:v>5.124709863798671e-002</c:v>
                  </c:pt>
                  <c:pt idx="3">
                    <c:v>1.6638596008192508e-002</c:v>
                  </c:pt>
                  <c:pt idx="4">
                    <c:v>5.2283525537887954e-002</c:v>
                  </c:pt>
                  <c:pt idx="5">
                    <c:v>1.5283425232993864e-002</c:v>
                  </c:pt>
                  <c:pt idx="6">
                    <c:v>3.9162560602299834e-002</c:v>
                  </c:pt>
                  <c:pt idx="7">
                    <c:v>2.4875991544007547e-002</c:v>
                  </c:pt>
                  <c:pt idx="8">
                    <c:v>2.7499268430901225e-002</c:v>
                  </c:pt>
                  <c:pt idx="9">
                    <c:v>6.5157067310082084e-003</c:v>
                  </c:pt>
                  <c:pt idx="10">
                    <c:v>2.3113965832976646e-002</c:v>
                  </c:pt>
                  <c:pt idx="11">
                    <c:v>2.0682326816000796e-002</c:v>
                  </c:pt>
                  <c:pt idx="12">
                    <c:v>2.1270322209602455e-002</c:v>
                  </c:pt>
                  <c:pt idx="13">
                    <c:v>4.7761880329005635e-002</c:v>
                  </c:pt>
                  <c:pt idx="14">
                    <c:v>5.1534968260000369e-002</c:v>
                  </c:pt>
                  <c:pt idx="15">
                    <c:v>5.7699187008893205e-002</c:v>
                  </c:pt>
                  <c:pt idx="16">
                    <c:v>1.1131305204699515e-002</c:v>
                  </c:pt>
                  <c:pt idx="17">
                    <c:v>1.927025783899694e-002</c:v>
                  </c:pt>
                  <c:pt idx="18">
                    <c:v>1.1735120514003938e-002</c:v>
                  </c:pt>
                  <c:pt idx="19">
                    <c:v>1.4691624693696781e-002</c:v>
                  </c:pt>
                  <c:pt idx="20">
                    <c:v>2.1613890705694416e-002</c:v>
                  </c:pt>
                  <c:pt idx="21">
                    <c:v>1.0871634494009186e-002</c:v>
                  </c:pt>
                  <c:pt idx="22">
                    <c:v>1.3444117192989324e-002</c:v>
                  </c:pt>
                  <c:pt idx="23">
                    <c:v>2.5729663655994273e-002</c:v>
                  </c:pt>
                  <c:pt idx="24">
                    <c:v>5.2461569975804423e-002</c:v>
                  </c:pt>
                </c:numCache>
              </c:numRef>
            </c:minus>
          </c:errBars>
          <c:cat>
            <c:strRef>
              <c:f>'Ｂ－４－２医療費比_肺がん'!$A$33:$A$57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'Ｂ－４－２医療費比_肺がん'!$B$33:$B$57</c:f>
              <c:numCache>
                <c:formatCode>0.0</c:formatCode>
                <c:ptCount val="25"/>
                <c:pt idx="0">
                  <c:v>81.400000000000006</c:v>
                </c:pt>
                <c:pt idx="1">
                  <c:v>145.80000000000001</c:v>
                </c:pt>
                <c:pt idx="2">
                  <c:v>137.1</c:v>
                </c:pt>
                <c:pt idx="3">
                  <c:v>92.3</c:v>
                </c:pt>
                <c:pt idx="4">
                  <c:v>76.599999999999994</c:v>
                </c:pt>
                <c:pt idx="5">
                  <c:v>117.5</c:v>
                </c:pt>
                <c:pt idx="6">
                  <c:v>57</c:v>
                </c:pt>
                <c:pt idx="7">
                  <c:v>108.9</c:v>
                </c:pt>
                <c:pt idx="8">
                  <c:v>60.1</c:v>
                </c:pt>
                <c:pt idx="9">
                  <c:v>100.9</c:v>
                </c:pt>
                <c:pt idx="10">
                  <c:v>163.69999999999999</c:v>
                </c:pt>
                <c:pt idx="11">
                  <c:v>119.9</c:v>
                </c:pt>
                <c:pt idx="12">
                  <c:v>44.1</c:v>
                </c:pt>
                <c:pt idx="13">
                  <c:v>132.4</c:v>
                </c:pt>
                <c:pt idx="14">
                  <c:v>124.1</c:v>
                </c:pt>
                <c:pt idx="15">
                  <c:v>98.5</c:v>
                </c:pt>
                <c:pt idx="16">
                  <c:v>88.1</c:v>
                </c:pt>
                <c:pt idx="17">
                  <c:v>87.3</c:v>
                </c:pt>
                <c:pt idx="18">
                  <c:v>103.2</c:v>
                </c:pt>
                <c:pt idx="19">
                  <c:v>57.3</c:v>
                </c:pt>
                <c:pt idx="20">
                  <c:v>88.5</c:v>
                </c:pt>
                <c:pt idx="21">
                  <c:v>100.9</c:v>
                </c:pt>
                <c:pt idx="22">
                  <c:v>81.599999999999994</c:v>
                </c:pt>
                <c:pt idx="23">
                  <c:v>100.1</c:v>
                </c:pt>
                <c:pt idx="24">
                  <c:v>73.900000000000006</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肺</a:t>
            </a:r>
            <a:r>
              <a:rPr lang="ja-JP" altLang="en-US" sz="1200" b="0" i="0" u="none" strike="noStrike" baseline="0">
                <a:solidFill>
                  <a:schemeClr val="tx1"/>
                </a:solidFill>
              </a:rPr>
              <a:t>がん・女性） </a:t>
            </a:r>
            <a:endParaRPr lang="ja-JP" altLang="en-US" sz="1200" b="0" i="0" u="none" strike="noStrike" baseline="0">
              <a:solidFill>
                <a:schemeClr val="tx1"/>
              </a:solidFill>
            </a:endParaRPr>
          </a:p>
        </c:rich>
      </c:tx>
      <c:layout>
        <c:manualLayout>
          <c:xMode val="edge"/>
          <c:yMode val="edge"/>
          <c:x val="0.28745179415749927"/>
          <c:y val="2.4049482433815651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'Ｂ－４－２医療費比_肺がん'!$A$60</c:f>
              <c:strCache>
                <c:ptCount val="1"/>
                <c:pt idx="0">
                  <c:v>【肺がん・女性】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'Ｂ－４－２医療費比_肺がん'!$F$62:$F$86</c:f>
                <c:numCache>
                  <c:formatCode>General</c:formatCode>
                  <c:ptCount val="25"/>
                  <c:pt idx="0">
                    <c:v>1.4653662077009244e-002</c:v>
                  </c:pt>
                  <c:pt idx="1">
                    <c:v>2.6330690733999518e-002</c:v>
                  </c:pt>
                  <c:pt idx="2">
                    <c:v>3.2257838350496115e-002</c:v>
                  </c:pt>
                  <c:pt idx="3">
                    <c:v>2.405344021400424e-002</c:v>
                  </c:pt>
                  <c:pt idx="4">
                    <c:v>1.2608198517160218e-002</c:v>
                  </c:pt>
                  <c:pt idx="5">
                    <c:v>1.9843200210999612e-002</c:v>
                  </c:pt>
                  <c:pt idx="6">
                    <c:v>0.10088903142900563</c:v>
                  </c:pt>
                  <c:pt idx="7">
                    <c:v>2.7116475508108806e-002</c:v>
                  </c:pt>
                  <c:pt idx="8">
                    <c:v>5.5185306917991284e-002</c:v>
                  </c:pt>
                  <c:pt idx="9">
                    <c:v>8.6740480319917879e-003</c:v>
                  </c:pt>
                  <c:pt idx="10">
                    <c:v>2.3889372781098928e-002</c:v>
                  </c:pt>
                  <c:pt idx="11">
                    <c:v>2.311341357300023e-002</c:v>
                  </c:pt>
                  <c:pt idx="12">
                    <c:v>4.2104561853989253e-002</c:v>
                  </c:pt>
                  <c:pt idx="13">
                    <c:v>3.8173346574296829e-002</c:v>
                  </c:pt>
                  <c:pt idx="14">
                    <c:v>5.8094265663200417e-002</c:v>
                  </c:pt>
                  <c:pt idx="15">
                    <c:v>9.5467409572989936e-002</c:v>
                  </c:pt>
                  <c:pt idx="16">
                    <c:v>1.5901959394000187e-002</c:v>
                  </c:pt>
                  <c:pt idx="17">
                    <c:v>1.9639270967800826e-002</c:v>
                  </c:pt>
                  <c:pt idx="18">
                    <c:v>1.4517073831200378e-002</c:v>
                  </c:pt>
                  <c:pt idx="19">
                    <c:v>2.4503293219098055e-002</c:v>
                  </c:pt>
                  <c:pt idx="20">
                    <c:v>2.8780871933392405e-002</c:v>
                  </c:pt>
                  <c:pt idx="21">
                    <c:v>1.2371843985590658e-002</c:v>
                  </c:pt>
                  <c:pt idx="22">
                    <c:v>2.3801830789011547e-002</c:v>
                  </c:pt>
                  <c:pt idx="23">
                    <c:v>3.9325334194003858e-002</c:v>
                  </c:pt>
                  <c:pt idx="24">
                    <c:v>0.11699869825801557</c:v>
                  </c:pt>
                </c:numCache>
              </c:numRef>
            </c:plus>
            <c:minus>
              <c:numRef>
                <c:f>'Ｂ－４－２医療費比_肺がん'!$E$62:$E$86</c:f>
                <c:numCache>
                  <c:formatCode>General</c:formatCode>
                  <c:ptCount val="25"/>
                  <c:pt idx="0">
                    <c:v>1.4651776739597722e-002</c:v>
                  </c:pt>
                  <c:pt idx="1">
                    <c:v>2.6326485677003575e-002</c:v>
                  </c:pt>
                  <c:pt idx="2">
                    <c:v>3.2234243124200646e-002</c:v>
                  </c:pt>
                  <c:pt idx="3">
                    <c:v>2.4049569558997064e-002</c:v>
                  </c:pt>
                  <c:pt idx="4">
                    <c:v>1.2560492275309976e-002</c:v>
                  </c:pt>
                  <c:pt idx="5">
                    <c:v>1.9840742660008459e-002</c:v>
                  </c:pt>
                  <c:pt idx="6">
                    <c:v>0.100853276353007</c:v>
                  </c:pt>
                  <c:pt idx="7">
                    <c:v>2.7109001371201202e-002</c:v>
                  </c:pt>
                  <c:pt idx="8">
                    <c:v>5.516856421098737e-002</c:v>
                  </c:pt>
                  <c:pt idx="9">
                    <c:v>8.6735142839984292e-003</c:v>
                  </c:pt>
                  <c:pt idx="10">
                    <c:v>2.3884908628701851e-002</c:v>
                  </c:pt>
                  <c:pt idx="11">
                    <c:v>2.3108788076996234e-002</c:v>
                  </c:pt>
                  <c:pt idx="12">
                    <c:v>4.2091328767000391e-002</c:v>
                  </c:pt>
                  <c:pt idx="13">
                    <c:v>3.8151662498101757e-002</c:v>
                  </c:pt>
                  <c:pt idx="14">
                    <c:v>5.8066276269897799e-002</c:v>
                  </c:pt>
                  <c:pt idx="15">
                    <c:v>9.5420974470016517e-002</c:v>
                  </c:pt>
                  <c:pt idx="16">
                    <c:v>1.5900084412990623e-002</c:v>
                  </c:pt>
                  <c:pt idx="17">
                    <c:v>1.9633662697700061e-002</c:v>
                  </c:pt>
                  <c:pt idx="18">
                    <c:v>1.4515351898609197e-002</c:v>
                  </c:pt>
                  <c:pt idx="19">
                    <c:v>2.449830679310594e-002</c:v>
                  </c:pt>
                  <c:pt idx="20">
                    <c:v>2.8773931642106731e-002</c:v>
                  </c:pt>
                  <c:pt idx="21">
                    <c:v>1.2370279446201948e-002</c:v>
                  </c:pt>
                  <c:pt idx="22">
                    <c:v>2.3798837926989336e-002</c:v>
                  </c:pt>
                  <c:pt idx="23">
                    <c:v>3.9315940124993176e-002</c:v>
                  </c:pt>
                  <c:pt idx="24">
                    <c:v>0.11694599697199237</c:v>
                  </c:pt>
                </c:numCache>
              </c:numRef>
            </c:minus>
          </c:errBars>
          <c:cat>
            <c:strRef>
              <c:f>'Ｂ－４－２医療費比_肺がん'!$A$62:$A$86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'Ｂ－４－２医療費比_肺がん'!$B$62:$B$86</c:f>
              <c:numCache>
                <c:formatCode>0.0</c:formatCode>
                <c:ptCount val="25"/>
                <c:pt idx="0">
                  <c:v>85.8</c:v>
                </c:pt>
                <c:pt idx="1">
                  <c:v>124.2</c:v>
                </c:pt>
                <c:pt idx="2">
                  <c:v>33.200000000000003</c:v>
                </c:pt>
                <c:pt idx="3">
                  <c:v>112.6</c:v>
                </c:pt>
                <c:pt idx="4">
                  <c:v>2.5</c:v>
                </c:pt>
                <c:pt idx="5">
                  <c:v>120.7</c:v>
                </c:pt>
                <c:pt idx="6">
                  <c:v>214.4</c:v>
                </c:pt>
                <c:pt idx="7">
                  <c:v>74.099999999999994</c:v>
                </c:pt>
                <c:pt idx="8">
                  <c:v>137</c:v>
                </c:pt>
                <c:pt idx="9">
                  <c:v>106.2</c:v>
                </c:pt>
                <c:pt idx="10">
                  <c:v>96.3</c:v>
                </c:pt>
                <c:pt idx="11">
                  <c:v>87</c:v>
                </c:pt>
                <c:pt idx="12">
                  <c:v>100.9</c:v>
                </c:pt>
                <c:pt idx="13">
                  <c:v>50.6</c:v>
                </c:pt>
                <c:pt idx="14">
                  <c:v>90.8</c:v>
                </c:pt>
                <c:pt idx="15">
                  <c:v>147.80000000000001</c:v>
                </c:pt>
                <c:pt idx="16">
                  <c:v>101.6</c:v>
                </c:pt>
                <c:pt idx="17">
                  <c:v>51.8</c:v>
                </c:pt>
                <c:pt idx="18">
                  <c:v>92.2</c:v>
                </c:pt>
                <c:pt idx="19">
                  <c:v>90.7</c:v>
                </c:pt>
                <c:pt idx="20">
                  <c:v>89.9</c:v>
                </c:pt>
                <c:pt idx="21">
                  <c:v>73.7</c:v>
                </c:pt>
                <c:pt idx="22">
                  <c:v>142.6</c:v>
                </c:pt>
                <c:pt idx="23">
                  <c:v>124</c:v>
                </c:pt>
                <c:pt idx="24">
                  <c:v>195.6</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肺</a:t>
            </a:r>
            <a:r>
              <a:rPr lang="ja-JP" altLang="en-US" sz="1200" b="0" i="0" u="none" strike="noStrike" baseline="0">
                <a:solidFill>
                  <a:schemeClr val="tx1"/>
                </a:solidFill>
              </a:rPr>
              <a:t>がん・男女） </a:t>
            </a:r>
            <a:endParaRPr lang="ja-JP" altLang="en-US" sz="1200" b="0" i="0" u="none" strike="noStrike" baseline="0">
              <a:solidFill>
                <a:schemeClr val="tx1"/>
              </a:solidFill>
            </a:endParaRPr>
          </a:p>
        </c:rich>
      </c:tx>
      <c:layout>
        <c:manualLayout>
          <c:xMode val="edge"/>
          <c:yMode val="edge"/>
          <c:x val="0.26778437893819229"/>
          <c:y val="2.2972371245703543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'Ｂ－４－２医療費比_肺がん'!$B$3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'Ｂ－４－２医療費比_肺がん'!$F$4:$F$28</c:f>
                <c:numCache>
                  <c:formatCode>General</c:formatCode>
                  <c:ptCount val="25"/>
                  <c:pt idx="0">
                    <c:v>8.7500142466012676e-003</c:v>
                  </c:pt>
                  <c:pt idx="1">
                    <c:v>1.6818958229009695e-002</c:v>
                  </c:pt>
                  <c:pt idx="2">
                    <c:v>3.3776904416299658e-002</c:v>
                  </c:pt>
                  <c:pt idx="3">
                    <c:v>1.3736157237190127e-002</c:v>
                  </c:pt>
                  <c:pt idx="4">
                    <c:v>3.4105619426000544e-002</c:v>
                  </c:pt>
                  <c:pt idx="5">
                    <c:v>1.1965780734996656e-002</c:v>
                  </c:pt>
                  <c:pt idx="6">
                    <c:v>4.4457039768005302e-002</c:v>
                  </c:pt>
                  <c:pt idx="7">
                    <c:v>1.8700996460395913e-002</c:v>
                  </c:pt>
                  <c:pt idx="8">
                    <c:v>2.6669074650399693e-002</c:v>
                  </c:pt>
                  <c:pt idx="9">
                    <c:v>5.1822110060015802e-003</c:v>
                  </c:pt>
                  <c:pt idx="10">
                    <c:v>1.731569950899825e-002</c:v>
                  </c:pt>
                  <c:pt idx="11">
                    <c:v>1.5553634699003283e-002</c:v>
                  </c:pt>
                  <c:pt idx="12">
                    <c:v>2.0545767595308462e-002</c:v>
                  </c:pt>
                  <c:pt idx="13">
                    <c:v>3.3005766536987835e-002</c:v>
                  </c:pt>
                  <c:pt idx="14">
                    <c:v>3.894925955700046e-002</c:v>
                  </c:pt>
                  <c:pt idx="15">
                    <c:v>5.0689168192008083e-002</c:v>
                  </c:pt>
                  <c:pt idx="16">
                    <c:v>9.192563413293442e-003</c:v>
                  </c:pt>
                  <c:pt idx="17">
                    <c:v>1.4212922776394521e-002</c:v>
                  </c:pt>
                  <c:pt idx="18">
                    <c:v>9.154326307296401e-003</c:v>
                  </c:pt>
                  <c:pt idx="19">
                    <c:v>1.2963271809994126e-002</c:v>
                  </c:pt>
                  <c:pt idx="20">
                    <c:v>1.7360539632989003e-002</c:v>
                  </c:pt>
                  <c:pt idx="21">
                    <c:v>8.3243402888086848e-003</c:v>
                  </c:pt>
                  <c:pt idx="22">
                    <c:v>1.2230213621009511e-002</c:v>
                  </c:pt>
                  <c:pt idx="23">
                    <c:v>2.2127108621006641e-002</c:v>
                  </c:pt>
                  <c:pt idx="24">
                    <c:v>5.4349000499996691e-002</c:v>
                  </c:pt>
                </c:numCache>
              </c:numRef>
            </c:plus>
            <c:minus>
              <c:numRef>
                <c:f>'Ｂ－４－２医療費比_肺がん'!$E$4:$E$28</c:f>
                <c:numCache>
                  <c:formatCode>General</c:formatCode>
                  <c:ptCount val="25"/>
                  <c:pt idx="0">
                    <c:v>8.7493167858099241e-003</c:v>
                  </c:pt>
                  <c:pt idx="1">
                    <c:v>1.6817403830003741e-002</c:v>
                  </c:pt>
                  <c:pt idx="2">
                    <c:v>3.3768027066798822e-002</c:v>
                  </c:pt>
                  <c:pt idx="3">
                    <c:v>1.3734731526398036e-002</c:v>
                  </c:pt>
                  <c:pt idx="4">
                    <c:v>3.4088240590101293e-002</c:v>
                  </c:pt>
                  <c:pt idx="5">
                    <c:v>1.1964861146992689e-002</c:v>
                  </c:pt>
                  <c:pt idx="6">
                    <c:v>4.4444038663996821e-002</c:v>
                  </c:pt>
                  <c:pt idx="7">
                    <c:v>1.869826636510652e-002</c:v>
                  </c:pt>
                  <c:pt idx="8">
                    <c:v>2.6663000531499392e-002</c:v>
                  </c:pt>
                  <c:pt idx="9">
                    <c:v>5.1820132259905449e-003</c:v>
                  </c:pt>
                  <c:pt idx="10">
                    <c:v>1.7314098644988007e-002</c:v>
                  </c:pt>
                  <c:pt idx="11">
                    <c:v>1.5551939389993663e-002</c:v>
                  </c:pt>
                  <c:pt idx="12">
                    <c:v>2.054088337879989e-002</c:v>
                  </c:pt>
                  <c:pt idx="13">
                    <c:v>3.2997674288012036e-002</c:v>
                  </c:pt>
                  <c:pt idx="14">
                    <c:v>3.8939038970994488e-002</c:v>
                  </c:pt>
                  <c:pt idx="15">
                    <c:v>5.0672599988999423e-002</c:v>
                  </c:pt>
                  <c:pt idx="16">
                    <c:v>9.1918825308994201e-003</c:v>
                  </c:pt>
                  <c:pt idx="17">
                    <c:v>1.4210880157904171e-002</c:v>
                  </c:pt>
                  <c:pt idx="18">
                    <c:v>9.1536905135995994e-003</c:v>
                  </c:pt>
                  <c:pt idx="19">
                    <c:v>1.2961455562802371e-002</c:v>
                  </c:pt>
                  <c:pt idx="20">
                    <c:v>1.7358000038200316e-002</c:v>
                  </c:pt>
                  <c:pt idx="21">
                    <c:v>8.3237716058022215e-003</c:v>
                  </c:pt>
                  <c:pt idx="22">
                    <c:v>1.2229133215001298e-002</c:v>
                  </c:pt>
                  <c:pt idx="23">
                    <c:v>2.2123779856002557e-002</c:v>
                  </c:pt>
                  <c:pt idx="24">
                    <c:v>5.4330274455992367e-002</c:v>
                  </c:pt>
                </c:numCache>
              </c:numRef>
            </c:minus>
          </c:errBars>
          <c:cat>
            <c:strRef>
              <c:f>'Ｂ－４－２医療費比_肺がん'!$A$4:$A$28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'Ｂ－４－２医療費比_肺がん'!$B$4:$B$28</c:f>
              <c:numCache>
                <c:formatCode>0.0</c:formatCode>
                <c:ptCount val="25"/>
                <c:pt idx="0">
                  <c:v>82.7</c:v>
                </c:pt>
                <c:pt idx="1">
                  <c:v>137.1</c:v>
                </c:pt>
                <c:pt idx="2">
                  <c:v>96.8</c:v>
                </c:pt>
                <c:pt idx="3">
                  <c:v>99.7</c:v>
                </c:pt>
                <c:pt idx="4">
                  <c:v>50.4</c:v>
                </c:pt>
                <c:pt idx="5">
                  <c:v>117.3</c:v>
                </c:pt>
                <c:pt idx="6">
                  <c:v>114.5</c:v>
                </c:pt>
                <c:pt idx="7">
                  <c:v>96.5</c:v>
                </c:pt>
                <c:pt idx="8">
                  <c:v>88.2</c:v>
                </c:pt>
                <c:pt idx="9">
                  <c:v>102.3</c:v>
                </c:pt>
                <c:pt idx="10">
                  <c:v>141.1</c:v>
                </c:pt>
                <c:pt idx="11">
                  <c:v>107.5</c:v>
                </c:pt>
                <c:pt idx="12">
                  <c:v>65.099999999999994</c:v>
                </c:pt>
                <c:pt idx="13">
                  <c:v>101.4</c:v>
                </c:pt>
                <c:pt idx="14">
                  <c:v>111.8</c:v>
                </c:pt>
                <c:pt idx="15">
                  <c:v>116.8</c:v>
                </c:pt>
                <c:pt idx="16">
                  <c:v>93.5</c:v>
                </c:pt>
                <c:pt idx="17">
                  <c:v>74.5</c:v>
                </c:pt>
                <c:pt idx="18">
                  <c:v>99.3</c:v>
                </c:pt>
                <c:pt idx="19">
                  <c:v>69.7</c:v>
                </c:pt>
                <c:pt idx="20">
                  <c:v>89.4</c:v>
                </c:pt>
                <c:pt idx="21">
                  <c:v>91.8</c:v>
                </c:pt>
                <c:pt idx="22">
                  <c:v>104.3</c:v>
                </c:pt>
                <c:pt idx="23">
                  <c:v>110.8</c:v>
                </c:pt>
                <c:pt idx="24">
                  <c:v>118.8</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1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子宮がん</a:t>
            </a:r>
            <a:r>
              <a:rPr lang="ja-JP" altLang="en-US" sz="1200" b="0" i="0" u="none" strike="noStrike" baseline="0">
                <a:solidFill>
                  <a:schemeClr val="tx1"/>
                </a:solidFill>
              </a:rPr>
              <a:t>・女性） </a:t>
            </a:r>
            <a:endParaRPr lang="ja-JP" altLang="en-US" sz="1200" b="0" i="0" u="none" strike="noStrike" baseline="0">
              <a:solidFill>
                <a:schemeClr val="tx1"/>
              </a:solidFill>
            </a:endParaRPr>
          </a:p>
        </c:rich>
      </c:tx>
      <c:layout>
        <c:manualLayout>
          <c:xMode val="edge"/>
          <c:yMode val="edge"/>
          <c:x val="0.28745179415749927"/>
          <c:y val="2.404937914870733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'Ｂ－４－２医療費比_子宮がん'!$A$2</c:f>
              <c:strCache>
                <c:ptCount val="1"/>
                <c:pt idx="0">
                  <c:v>【子宮がん・女性】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'Ｂ－４－２医療費比_子宮がん'!$F$4:$F$28</c:f>
                <c:numCache>
                  <c:formatCode>General</c:formatCode>
                  <c:ptCount val="25"/>
                  <c:pt idx="0">
                    <c:v>2.6978975296088947e-002</c:v>
                  </c:pt>
                  <c:pt idx="1">
                    <c:v>3.2000880379001728e-002</c:v>
                  </c:pt>
                  <c:pt idx="2">
                    <c:v>8.8361937452887673e-002</c:v>
                  </c:pt>
                  <c:pt idx="3">
                    <c:v>5.3068421543997601e-002</c:v>
                  </c:pt>
                  <c:pt idx="4">
                    <c:v>3.3814842702979853e-002</c:v>
                  </c:pt>
                  <c:pt idx="5">
                    <c:v>3.7297478687008834e-002</c:v>
                  </c:pt>
                  <c:pt idx="6">
                    <c:v>0.12037789976820079</c:v>
                  </c:pt>
                  <c:pt idx="7">
                    <c:v>6.65819742370104e-002</c:v>
                  </c:pt>
                  <c:pt idx="8">
                    <c:v>7.6276775614402936e-002</c:v>
                  </c:pt>
                  <c:pt idx="9">
                    <c:v>1.538108293800633e-002</c:v>
                  </c:pt>
                  <c:pt idx="10">
                    <c:v>4.7243755265000686e-002</c:v>
                  </c:pt>
                  <c:pt idx="11">
                    <c:v>3.9005501124009356e-002</c:v>
                  </c:pt>
                  <c:pt idx="12">
                    <c:v>6.1323730605501225e-002</c:v>
                  </c:pt>
                  <c:pt idx="13">
                    <c:v>4.6938141534599964e-002</c:v>
                  </c:pt>
                  <c:pt idx="14">
                    <c:v>0.10702204260799419</c:v>
                  </c:pt>
                  <c:pt idx="15">
                    <c:v>0.1265413540220095</c:v>
                  </c:pt>
                  <c:pt idx="16">
                    <c:v>2.656678453459449e-002</c:v>
                  </c:pt>
                  <c:pt idx="17">
                    <c:v>5.3361887815995601e-002</c:v>
                  </c:pt>
                  <c:pt idx="18">
                    <c:v>2.5406573112093156e-002</c:v>
                  </c:pt>
                  <c:pt idx="19">
                    <c:v>4.2721069359501485e-002</c:v>
                  </c:pt>
                  <c:pt idx="20">
                    <c:v>5.6544249691995674e-002</c:v>
                  </c:pt>
                  <c:pt idx="21">
                    <c:v>2.0363807555796143e-002</c:v>
                  </c:pt>
                  <c:pt idx="22">
                    <c:v>3.059521192790271e-002</c:v>
                  </c:pt>
                  <c:pt idx="23">
                    <c:v>3.8315519622599936e-002</c:v>
                  </c:pt>
                  <c:pt idx="24">
                    <c:v>0.17018150589399283</c:v>
                  </c:pt>
                </c:numCache>
              </c:numRef>
            </c:plus>
            <c:minus>
              <c:numRef>
                <c:f>'Ｂ－４－２医療費比_子宮がん'!$E$4:$E$28</c:f>
                <c:numCache>
                  <c:formatCode>General</c:formatCode>
                  <c:ptCount val="25"/>
                  <c:pt idx="0">
                    <c:v>2.6973041689998922e-002</c:v>
                  </c:pt>
                  <c:pt idx="1">
                    <c:v>3.1987940567603346e-002</c:v>
                  </c:pt>
                  <c:pt idx="2">
                    <c:v>8.8282947762209574e-002</c:v>
                  </c:pt>
                  <c:pt idx="3">
                    <c:v>5.3055726731003006e-002</c:v>
                  </c:pt>
                  <c:pt idx="4">
                    <c:v>3.3640037878760687e-002</c:v>
                  </c:pt>
                  <c:pt idx="5">
                    <c:v>3.728972821897969e-002</c:v>
                  </c:pt>
                  <c:pt idx="6">
                    <c:v>0.12025922829900537</c:v>
                  </c:pt>
                  <c:pt idx="7">
                    <c:v>6.6558040459000267e-002</c:v>
                  </c:pt>
                  <c:pt idx="8">
                    <c:v>7.6222024495294249e-002</c:v>
                  </c:pt>
                  <c:pt idx="9">
                    <c:v>1.5379523654999616e-002</c:v>
                  </c:pt>
                  <c:pt idx="10">
                    <c:v>4.7229034918004231e-002</c:v>
                  </c:pt>
                  <c:pt idx="11">
                    <c:v>3.8992192610393772e-002</c:v>
                  </c:pt>
                  <c:pt idx="12">
                    <c:v>6.1279425646397101e-002</c:v>
                  </c:pt>
                  <c:pt idx="13">
                    <c:v>4.6868510694899612e-002</c:v>
                  </c:pt>
                  <c:pt idx="14">
                    <c:v>0.10693129022250503</c:v>
                  </c:pt>
                  <c:pt idx="15">
                    <c:v>0.12641529604169932</c:v>
                  </c:pt>
                  <c:pt idx="16">
                    <c:v>2.6561037050498726e-002</c:v>
                  </c:pt>
                  <c:pt idx="17">
                    <c:v>5.3344236702002945e-002</c:v>
                  </c:pt>
                  <c:pt idx="18">
                    <c:v>2.5401383917198928e-002</c:v>
                  </c:pt>
                  <c:pt idx="19">
                    <c:v>4.2705324539298317e-002</c:v>
                  </c:pt>
                  <c:pt idx="20">
                    <c:v>5.6523347511003408e-002</c:v>
                  </c:pt>
                  <c:pt idx="21">
                    <c:v>2.0359024149001925e-002</c:v>
                  </c:pt>
                  <c:pt idx="22">
                    <c:v>3.0586196139395838e-002</c:v>
                  </c:pt>
                  <c:pt idx="23">
                    <c:v>3.8287889286500842e-002</c:v>
                  </c:pt>
                  <c:pt idx="24">
                    <c:v>0.17002016071398884</c:v>
                  </c:pt>
                </c:numCache>
              </c:numRef>
            </c:minus>
          </c:errBars>
          <c:cat>
            <c:strRef>
              <c:f>'Ｂ－４－２医療費比_子宮がん'!$A$4:$A$28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'Ｂ－４－２医療費比_子宮がん'!$B$4:$B$28</c:f>
              <c:numCache>
                <c:formatCode>0.0</c:formatCode>
                <c:ptCount val="25"/>
                <c:pt idx="0">
                  <c:v>92.4</c:v>
                </c:pt>
                <c:pt idx="1">
                  <c:v>59.6</c:v>
                </c:pt>
                <c:pt idx="2">
                  <c:v>74.400000000000006</c:v>
                </c:pt>
                <c:pt idx="3">
                  <c:v>167.1</c:v>
                </c:pt>
                <c:pt idx="4">
                  <c:v>4.9000000000000004</c:v>
                </c:pt>
                <c:pt idx="5">
                  <c:v>135.19999999999999</c:v>
                </c:pt>
                <c:pt idx="6">
                  <c:v>91.9</c:v>
                </c:pt>
                <c:pt idx="7">
                  <c:v>139.5</c:v>
                </c:pt>
                <c:pt idx="8">
                  <c:v>80</c:v>
                </c:pt>
                <c:pt idx="9">
                  <c:v>114.3</c:v>
                </c:pt>
                <c:pt idx="10">
                  <c:v>114.2</c:v>
                </c:pt>
                <c:pt idx="11">
                  <c:v>86.1</c:v>
                </c:pt>
                <c:pt idx="12">
                  <c:v>63.9</c:v>
                </c:pt>
                <c:pt idx="13">
                  <c:v>23.8</c:v>
                </c:pt>
                <c:pt idx="14">
                  <c:v>95</c:v>
                </c:pt>
                <c:pt idx="15">
                  <c:v>95.6</c:v>
                </c:pt>
                <c:pt idx="16">
                  <c:v>92.5</c:v>
                </c:pt>
                <c:pt idx="17">
                  <c:v>121.5</c:v>
                </c:pt>
                <c:pt idx="18">
                  <c:v>93.7</c:v>
                </c:pt>
                <c:pt idx="19">
                  <c:v>87.3</c:v>
                </c:pt>
                <c:pt idx="20">
                  <c:v>115.2</c:v>
                </c:pt>
                <c:pt idx="21">
                  <c:v>65.3</c:v>
                </c:pt>
                <c:pt idx="22">
                  <c:v>78.2</c:v>
                </c:pt>
                <c:pt idx="23">
                  <c:v>40</c:v>
                </c:pt>
                <c:pt idx="24">
                  <c:v>135.1</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乳がん</a:t>
            </a:r>
            <a:r>
              <a:rPr lang="ja-JP" altLang="en-US" sz="1200" b="0" i="0" u="none" strike="noStrike" baseline="0">
                <a:solidFill>
                  <a:schemeClr val="tx1"/>
                </a:solidFill>
              </a:rPr>
              <a:t>・女性） </a:t>
            </a:r>
            <a:endParaRPr lang="ja-JP" altLang="en-US" sz="1200" b="0" i="0" u="none" strike="noStrike" baseline="0">
              <a:solidFill>
                <a:schemeClr val="tx1"/>
              </a:solidFill>
            </a:endParaRPr>
          </a:p>
        </c:rich>
      </c:tx>
      <c:layout>
        <c:manualLayout>
          <c:xMode val="edge"/>
          <c:yMode val="edge"/>
          <c:x val="0.28745179415749927"/>
          <c:y val="2.404937914870733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'Ｂ－４－２医療費比_乳がん'!$A$2</c:f>
              <c:strCache>
                <c:ptCount val="1"/>
                <c:pt idx="0">
                  <c:v>【乳がん・女性】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'Ｂ－４－２医療費比_乳がん'!$F$4:$F$28</c:f>
                <c:numCache>
                  <c:formatCode>General</c:formatCode>
                  <c:ptCount val="25"/>
                  <c:pt idx="0">
                    <c:v>1.5565827738996063e-002</c:v>
                  </c:pt>
                  <c:pt idx="1">
                    <c:v>1.9865804461801417e-002</c:v>
                  </c:pt>
                  <c:pt idx="2">
                    <c:v>5.2706691588198851e-002</c:v>
                  </c:pt>
                  <c:pt idx="3">
                    <c:v>2.1834741547991143e-002</c:v>
                  </c:pt>
                  <c:pt idx="4">
                    <c:v>0.11815907850902363</c:v>
                  </c:pt>
                  <c:pt idx="5">
                    <c:v>1.6672207363995994e-002</c:v>
                  </c:pt>
                  <c:pt idx="6">
                    <c:v>4.2467770999600418e-002</c:v>
                  </c:pt>
                  <c:pt idx="7">
                    <c:v>2.7527587810794785e-002</c:v>
                  </c:pt>
                  <c:pt idx="8">
                    <c:v>3.4267660527802946e-002</c:v>
                  </c:pt>
                  <c:pt idx="9">
                    <c:v>8.4686701239888862e-003</c:v>
                  </c:pt>
                  <c:pt idx="10">
                    <c:v>2.3229439486996739e-002</c:v>
                  </c:pt>
                  <c:pt idx="11">
                    <c:v>2.436485534600763e-002</c:v>
                  </c:pt>
                  <c:pt idx="12">
                    <c:v>4.6292483951987151e-002</c:v>
                  </c:pt>
                  <c:pt idx="13">
                    <c:v>4.2486232919898725e-002</c:v>
                  </c:pt>
                  <c:pt idx="14">
                    <c:v>6.4603307531001519e-002</c:v>
                  </c:pt>
                  <c:pt idx="15">
                    <c:v>5.1825648357898046e-002</c:v>
                  </c:pt>
                  <c:pt idx="16">
                    <c:v>1.2761768453998457e-002</c:v>
                  </c:pt>
                  <c:pt idx="17">
                    <c:v>2.4638384992300644e-002</c:v>
                  </c:pt>
                  <c:pt idx="18">
                    <c:v>1.3261548904992537e-002</c:v>
                  </c:pt>
                  <c:pt idx="19">
                    <c:v>2.4865350317995194e-002</c:v>
                  </c:pt>
                  <c:pt idx="20">
                    <c:v>2.4285591553592667e-002</c:v>
                  </c:pt>
                  <c:pt idx="21">
                    <c:v>1.0163137851399995e-002</c:v>
                  </c:pt>
                  <c:pt idx="22">
                    <c:v>1.5276968602705665e-002</c:v>
                  </c:pt>
                  <c:pt idx="23">
                    <c:v>2.3654585081800406e-002</c:v>
                  </c:pt>
                  <c:pt idx="24">
                    <c:v>3.9314371329698616e-002</c:v>
                  </c:pt>
                </c:numCache>
              </c:numRef>
            </c:plus>
            <c:minus>
              <c:numRef>
                <c:f>'Ｂ－４－２医療費比_乳がん'!$E$4:$E$28</c:f>
                <c:numCache>
                  <c:formatCode>General</c:formatCode>
                  <c:ptCount val="25"/>
                  <c:pt idx="0">
                    <c:v>1.5564219522005374e-002</c:v>
                  </c:pt>
                  <c:pt idx="1">
                    <c:v>1.9862282129608388e-002</c:v>
                  </c:pt>
                  <c:pt idx="2">
                    <c:v>5.2685516453394143e-002</c:v>
                  </c:pt>
                  <c:pt idx="3">
                    <c:v>2.1831334124001955e-002</c:v>
                  </c:pt>
                  <c:pt idx="4">
                    <c:v>0.11811340253098024</c:v>
                  </c:pt>
                  <c:pt idx="5">
                    <c:v>1.6670113388101981e-002</c:v>
                  </c:pt>
                  <c:pt idx="6">
                    <c:v>4.2436122970400447e-002</c:v>
                  </c:pt>
                  <c:pt idx="7">
                    <c:v>2.7521138313602478e-002</c:v>
                  </c:pt>
                  <c:pt idx="8">
                    <c:v>3.4252995242795237e-002</c:v>
                  </c:pt>
                  <c:pt idx="9">
                    <c:v>8.4682409570007167e-003</c:v>
                  </c:pt>
                  <c:pt idx="10">
                    <c:v>2.3225508321999655e-002</c:v>
                  </c:pt>
                  <c:pt idx="11">
                    <c:v>2.4361192779991825e-002</c:v>
                  </c:pt>
                  <c:pt idx="12">
                    <c:v>4.6280641340018747e-002</c:v>
                  </c:pt>
                  <c:pt idx="13">
                    <c:v>4.2467509181690843e-002</c:v>
                  </c:pt>
                  <c:pt idx="14">
                    <c:v>6.4579110327997569e-002</c:v>
                  </c:pt>
                  <c:pt idx="15">
                    <c:v>5.1790602864599578e-002</c:v>
                  </c:pt>
                  <c:pt idx="16">
                    <c:v>1.2760201533893678e-002</c:v>
                  </c:pt>
                  <c:pt idx="17">
                    <c:v>2.4633606785599227e-002</c:v>
                  </c:pt>
                  <c:pt idx="18">
                    <c:v>1.3260127339009387e-002</c:v>
                  </c:pt>
                  <c:pt idx="19">
                    <c:v>2.4861077389005004e-002</c:v>
                  </c:pt>
                  <c:pt idx="20">
                    <c:v>2.4279874021402748e-002</c:v>
                  </c:pt>
                  <c:pt idx="21">
                    <c:v>1.0161832301399443e-002</c:v>
                  </c:pt>
                  <c:pt idx="22">
                    <c:v>1.5274509726197039e-002</c:v>
                  </c:pt>
                  <c:pt idx="23">
                    <c:v>2.3646978117199069e-002</c:v>
                  </c:pt>
                  <c:pt idx="24">
                    <c:v>3.9270481715998784e-002</c:v>
                  </c:pt>
                </c:numCache>
              </c:numRef>
            </c:minus>
          </c:errBars>
          <c:cat>
            <c:strRef>
              <c:f>'Ｂ－４－２医療費比_乳がん'!$A$4:$A$28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'Ｂ－４－２医療費比_乳がん'!$B$4:$B$28</c:f>
              <c:numCache>
                <c:formatCode>0.0</c:formatCode>
                <c:ptCount val="25"/>
                <c:pt idx="0">
                  <c:v>113.5</c:v>
                </c:pt>
                <c:pt idx="1">
                  <c:v>84.4</c:v>
                </c:pt>
                <c:pt idx="2">
                  <c:v>98.8</c:v>
                </c:pt>
                <c:pt idx="3">
                  <c:v>105.4</c:v>
                </c:pt>
                <c:pt idx="4">
                  <c:v>230.2</c:v>
                </c:pt>
                <c:pt idx="5">
                  <c:v>100</c:v>
                </c:pt>
                <c:pt idx="6">
                  <c:v>42.9</c:v>
                </c:pt>
                <c:pt idx="7">
                  <c:v>88.5</c:v>
                </c:pt>
                <c:pt idx="8">
                  <c:v>60.3</c:v>
                </c:pt>
                <c:pt idx="9">
                  <c:v>125.9</c:v>
                </c:pt>
                <c:pt idx="10">
                  <c:v>103.4</c:v>
                </c:pt>
                <c:pt idx="11">
                  <c:v>122.1</c:v>
                </c:pt>
                <c:pt idx="12">
                  <c:v>136.30000000000001</c:v>
                </c:pt>
                <c:pt idx="13">
                  <c:v>72.599999999999994</c:v>
                </c:pt>
                <c:pt idx="14">
                  <c:v>129.9</c:v>
                </c:pt>
                <c:pt idx="15">
                  <c:v>57.7</c:v>
                </c:pt>
                <c:pt idx="16">
                  <c:v>78.3</c:v>
                </c:pt>
                <c:pt idx="17">
                  <c:v>95.7</c:v>
                </c:pt>
                <c:pt idx="18">
                  <c:v>93.2</c:v>
                </c:pt>
                <c:pt idx="19">
                  <c:v>109</c:v>
                </c:pt>
                <c:pt idx="20">
                  <c:v>77.7</c:v>
                </c:pt>
                <c:pt idx="21">
                  <c:v>59.6</c:v>
                </c:pt>
                <c:pt idx="22">
                  <c:v>71.5</c:v>
                </c:pt>
                <c:pt idx="23">
                  <c:v>55.4</c:v>
                </c:pt>
                <c:pt idx="24">
                  <c:v>26.5</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虚血性心疾患</a:t>
            </a:r>
            <a:r>
              <a:rPr lang="ja-JP" altLang="en-US" sz="1200" b="0" i="0" u="none" strike="noStrike" baseline="0">
                <a:solidFill>
                  <a:schemeClr val="tx1"/>
                </a:solidFill>
              </a:rPr>
              <a:t>・男性） </a:t>
            </a:r>
            <a:endParaRPr lang="ja-JP" altLang="en-US" sz="1200" b="0" i="0" u="none" strike="noStrike" baseline="0">
              <a:solidFill>
                <a:schemeClr val="tx1"/>
              </a:solidFill>
            </a:endParaRPr>
          </a:p>
        </c:rich>
      </c:tx>
      <c:layout>
        <c:manualLayout>
          <c:xMode val="edge"/>
          <c:yMode val="edge"/>
          <c:x val="0.28772329451598333"/>
          <c:y val="2.4432930616497366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'Ｂ－４－２医療費比_虚血性心疾患'!$A$31</c:f>
              <c:strCache>
                <c:ptCount val="1"/>
                <c:pt idx="0">
                  <c:v>【虚血性心疾患・男性】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'Ｂ－４－２医療費比_虚血性心疾患'!$F$33:$F$57</c:f>
                <c:numCache>
                  <c:formatCode>General</c:formatCode>
                  <c:ptCount val="25"/>
                  <c:pt idx="0">
                    <c:v>1.4190241367003864e-002</c:v>
                  </c:pt>
                  <c:pt idx="1">
                    <c:v>1.9011718689995405e-002</c:v>
                  </c:pt>
                  <c:pt idx="2">
                    <c:v>3.5644572086603432e-002</c:v>
                  </c:pt>
                  <c:pt idx="3">
                    <c:v>1.7289315307394304e-002</c:v>
                  </c:pt>
                  <c:pt idx="4">
                    <c:v>3.9632512125301389e-002</c:v>
                  </c:pt>
                  <c:pt idx="5">
                    <c:v>1.6480336694996822e-002</c:v>
                  </c:pt>
                  <c:pt idx="6">
                    <c:v>6.0890560669989213e-002</c:v>
                  </c:pt>
                  <c:pt idx="7">
                    <c:v>2.7551987104004638e-002</c:v>
                  </c:pt>
                  <c:pt idx="8">
                    <c:v>4.0481377321995637e-002</c:v>
                  </c:pt>
                  <c:pt idx="9">
                    <c:v>8.4922666799798208e-003</c:v>
                  </c:pt>
                  <c:pt idx="10">
                    <c:v>1.9695846085298285e-002</c:v>
                  </c:pt>
                  <c:pt idx="11">
                    <c:v>2.6053440015004981e-002</c:v>
                  </c:pt>
                  <c:pt idx="12">
                    <c:v>3.9584572012998365e-002</c:v>
                  </c:pt>
                  <c:pt idx="13">
                    <c:v>4.9319376699997974e-002</c:v>
                  </c:pt>
                  <c:pt idx="14">
                    <c:v>4.9840256713110875e-002</c:v>
                  </c:pt>
                  <c:pt idx="15">
                    <c:v>4.4384807808903304e-002</c:v>
                  </c:pt>
                  <c:pt idx="16">
                    <c:v>1.2599306452202086e-002</c:v>
                  </c:pt>
                  <c:pt idx="17">
                    <c:v>2.4010625055993273e-002</c:v>
                  </c:pt>
                  <c:pt idx="18">
                    <c:v>1.1692465772711103e-002</c:v>
                  </c:pt>
                  <c:pt idx="19">
                    <c:v>1.914201428870399e-002</c:v>
                  </c:pt>
                  <c:pt idx="20">
                    <c:v>2.2618474290212021e-002</c:v>
                  </c:pt>
                  <c:pt idx="21">
                    <c:v>1.0871805984692173e-002</c:v>
                  </c:pt>
                  <c:pt idx="22">
                    <c:v>1.6694874734398013e-002</c:v>
                  </c:pt>
                  <c:pt idx="23">
                    <c:v>2.8907008146703106e-002</c:v>
                  </c:pt>
                  <c:pt idx="24">
                    <c:v>8.5604308849013933e-002</c:v>
                  </c:pt>
                </c:numCache>
              </c:numRef>
            </c:plus>
            <c:minus>
              <c:numRef>
                <c:f>'Ｂ－４－２医療費比_虚血性心疾患'!$E$33:$E$57</c:f>
                <c:numCache>
                  <c:formatCode>General</c:formatCode>
                  <c:ptCount val="25"/>
                  <c:pt idx="0">
                    <c:v>1.4188768585000844e-002</c:v>
                  </c:pt>
                  <c:pt idx="1">
                    <c:v>1.9008426387799204e-002</c:v>
                  </c:pt>
                  <c:pt idx="2">
                    <c:v>3.5625438211702942e-002</c:v>
                  </c:pt>
                  <c:pt idx="3">
                    <c:v>1.7286332869403509e-002</c:v>
                  </c:pt>
                  <c:pt idx="4">
                    <c:v>3.9598042725998539e-002</c:v>
                  </c:pt>
                  <c:pt idx="5">
                    <c:v>1.647835981600565e-002</c:v>
                  </c:pt>
                  <c:pt idx="6">
                    <c:v>6.0863943682008426e-002</c:v>
                  </c:pt>
                  <c:pt idx="7">
                    <c:v>2.7546286104993101e-002</c:v>
                  </c:pt>
                  <c:pt idx="8">
                    <c:v>4.0468769987299424e-002</c:v>
                  </c:pt>
                  <c:pt idx="9">
                    <c:v>8.4918431910239178e-003</c:v>
                  </c:pt>
                  <c:pt idx="10">
                    <c:v>1.969255898460176e-002</c:v>
                  </c:pt>
                  <c:pt idx="11">
                    <c:v>2.6049836493996281e-002</c:v>
                  </c:pt>
                  <c:pt idx="12">
                    <c:v>3.9574379884001587e-002</c:v>
                  </c:pt>
                  <c:pt idx="13">
                    <c:v>4.9301962856006298e-002</c:v>
                  </c:pt>
                  <c:pt idx="14">
                    <c:v>4.9819023071890456e-002</c:v>
                  </c:pt>
                  <c:pt idx="15">
                    <c:v>4.4352567067399207e-002</c:v>
                  </c:pt>
                  <c:pt idx="16">
                    <c:v>1.2597894558609823e-002</c:v>
                  </c:pt>
                  <c:pt idx="17">
                    <c:v>2.4006312479002645e-002</c:v>
                  </c:pt>
                  <c:pt idx="18">
                    <c:v>1.1691138555889324e-002</c:v>
                  </c:pt>
                  <c:pt idx="19">
                    <c:v>1.9138248791392698e-002</c:v>
                  </c:pt>
                  <c:pt idx="20">
                    <c:v>2.2613202687693956e-002</c:v>
                  </c:pt>
                  <c:pt idx="21">
                    <c:v>1.0870640505700635e-002</c:v>
                  </c:pt>
                  <c:pt idx="22">
                    <c:v>1.6692698918006954e-002</c:v>
                  </c:pt>
                  <c:pt idx="23">
                    <c:v>2.8900424229192367e-002</c:v>
                  </c:pt>
                  <c:pt idx="24">
                    <c:v>8.5566793196989011e-002</c:v>
                  </c:pt>
                </c:numCache>
              </c:numRef>
            </c:minus>
          </c:errBars>
          <c:cat>
            <c:strRef>
              <c:f>'Ｂ－４－２医療費比_虚血性心疾患'!$A$33:$A$57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'Ｂ－４－２医療費比_虚血性心疾患'!$B$33:$B$57</c:f>
              <c:numCache>
                <c:formatCode>0.0</c:formatCode>
                <c:ptCount val="25"/>
                <c:pt idx="0">
                  <c:v>103</c:v>
                </c:pt>
                <c:pt idx="1">
                  <c:v>82.7</c:v>
                </c:pt>
                <c:pt idx="2">
                  <c:v>50</c:v>
                </c:pt>
                <c:pt idx="3">
                  <c:v>75.5</c:v>
                </c:pt>
                <c:pt idx="4">
                  <c:v>34.299999999999997</c:v>
                </c:pt>
                <c:pt idx="5">
                  <c:v>103.5</c:v>
                </c:pt>
                <c:pt idx="6">
                  <c:v>104.9</c:v>
                </c:pt>
                <c:pt idx="7">
                  <c:v>100.3</c:v>
                </c:pt>
                <c:pt idx="8">
                  <c:v>97.9</c:v>
                </c:pt>
                <c:pt idx="9">
                  <c:v>128.30000000000001</c:v>
                </c:pt>
                <c:pt idx="10">
                  <c:v>88.9</c:v>
                </c:pt>
                <c:pt idx="11">
                  <c:v>141.9</c:v>
                </c:pt>
                <c:pt idx="12">
                  <c:v>115.8</c:v>
                </c:pt>
                <c:pt idx="13">
                  <c:v>105.2</c:v>
                </c:pt>
                <c:pt idx="14">
                  <c:v>88.1</c:v>
                </c:pt>
                <c:pt idx="15">
                  <c:v>46</c:v>
                </c:pt>
                <c:pt idx="16">
                  <c:v>84.7</c:v>
                </c:pt>
                <c:pt idx="17">
                  <c:v>100.7</c:v>
                </c:pt>
                <c:pt idx="18">
                  <c:v>77.599999999999994</c:v>
                </c:pt>
                <c:pt idx="19">
                  <c:v>73.3</c:v>
                </c:pt>
                <c:pt idx="20">
                  <c:v>73.099999999999994</c:v>
                </c:pt>
                <c:pt idx="21">
                  <c:v>76.400000000000006</c:v>
                </c:pt>
                <c:pt idx="22">
                  <c:v>96.5</c:v>
                </c:pt>
                <c:pt idx="23">
                  <c:v>95.6</c:v>
                </c:pt>
                <c:pt idx="24">
                  <c:v>147.1</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1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虚血性心疾患</a:t>
            </a:r>
            <a:r>
              <a:rPr lang="ja-JP" altLang="en-US" sz="1200" b="0" i="0" u="none" strike="noStrike" baseline="0">
                <a:solidFill>
                  <a:schemeClr val="tx1"/>
                </a:solidFill>
              </a:rPr>
              <a:t>・女性） </a:t>
            </a:r>
            <a:endParaRPr lang="ja-JP" altLang="en-US" sz="1200" b="0" i="0" u="none" strike="noStrike" baseline="0">
              <a:solidFill>
                <a:schemeClr val="tx1"/>
              </a:solidFill>
            </a:endParaRPr>
          </a:p>
        </c:rich>
      </c:tx>
      <c:layout>
        <c:manualLayout>
          <c:xMode val="edge"/>
          <c:yMode val="edge"/>
          <c:x val="0.28745179415749927"/>
          <c:y val="2.404937914870733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'Ｂ－４－２医療費比_虚血性心疾患'!$A$60</c:f>
              <c:strCache>
                <c:ptCount val="1"/>
                <c:pt idx="0">
                  <c:v>【虚血性心疾患・女性】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'Ｂ－４－２医療費比_虚血性心疾患'!$F$62:$F$86</c:f>
                <c:numCache>
                  <c:formatCode>General</c:formatCode>
                  <c:ptCount val="25"/>
                  <c:pt idx="0">
                    <c:v>1.5451278643510591e-002</c:v>
                  </c:pt>
                  <c:pt idx="1">
                    <c:v>2.7416268251798215e-002</c:v>
                  </c:pt>
                  <c:pt idx="2">
                    <c:v>5.0408055989706213e-002</c:v>
                  </c:pt>
                  <c:pt idx="3">
                    <c:v>2.5316823417000478e-002</c:v>
                  </c:pt>
                  <c:pt idx="4">
                    <c:v>4.8250537975299324e-002</c:v>
                  </c:pt>
                  <c:pt idx="5">
                    <c:v>2.3628153838004096e-002</c:v>
                  </c:pt>
                  <c:pt idx="6">
                    <c:v>0.13787303400096107</c:v>
                  </c:pt>
                  <c:pt idx="7">
                    <c:v>3.6593946325496063e-002</c:v>
                  </c:pt>
                  <c:pt idx="8">
                    <c:v>6.3625396076986362e-002</c:v>
                  </c:pt>
                  <c:pt idx="9">
                    <c:v>1.0648100301992258e-002</c:v>
                  </c:pt>
                  <c:pt idx="10">
                    <c:v>2.5527346573198884e-002</c:v>
                  </c:pt>
                  <c:pt idx="11">
                    <c:v>3.2829921251988026e-002</c:v>
                  </c:pt>
                  <c:pt idx="12">
                    <c:v>4.7576046174498288e-002</c:v>
                  </c:pt>
                  <c:pt idx="13">
                    <c:v>8.6906341302011469e-002</c:v>
                  </c:pt>
                  <c:pt idx="14">
                    <c:v>5.273291313540085e-002</c:v>
                  </c:pt>
                  <c:pt idx="15">
                    <c:v>0.11656488911000906</c:v>
                  </c:pt>
                  <c:pt idx="16">
                    <c:v>1.990329973600069e-002</c:v>
                  </c:pt>
                  <c:pt idx="17">
                    <c:v>4.0921449842983293e-002</c:v>
                  </c:pt>
                  <c:pt idx="18">
                    <c:v>1.5633016742299333e-002</c:v>
                  </c:pt>
                  <c:pt idx="19">
                    <c:v>2.6027112686108467e-002</c:v>
                  </c:pt>
                  <c:pt idx="20">
                    <c:v>4.8363721233982915e-002</c:v>
                  </c:pt>
                  <c:pt idx="21">
                    <c:v>1.5708344936896879e-002</c:v>
                  </c:pt>
                  <c:pt idx="22">
                    <c:v>2.469721847700157e-002</c:v>
                  </c:pt>
                  <c:pt idx="23">
                    <c:v>4.1270956385602631e-002</c:v>
                  </c:pt>
                  <c:pt idx="24">
                    <c:v>8.6676923449587662e-002</c:v>
                  </c:pt>
                </c:numCache>
              </c:numRef>
            </c:plus>
            <c:minus>
              <c:numRef>
                <c:f>'Ｂ－４－２医療費比_虚血性心疾患'!$E$62:$E$86</c:f>
                <c:numCache>
                  <c:formatCode>General</c:formatCode>
                  <c:ptCount val="25"/>
                  <c:pt idx="0">
                    <c:v>1.5448618254893631e-002</c:v>
                  </c:pt>
                  <c:pt idx="1">
                    <c:v>2.7410289543297495e-002</c:v>
                  </c:pt>
                  <c:pt idx="2">
                    <c:v>5.0376064285494238e-002</c:v>
                  </c:pt>
                  <c:pt idx="3">
                    <c:v>2.5311506288403507e-002</c:v>
                  </c:pt>
                  <c:pt idx="4">
                    <c:v>4.8190549909900682e-002</c:v>
                  </c:pt>
                  <c:pt idx="5">
                    <c:v>2.3624666555988938e-002</c:v>
                  </c:pt>
                  <c:pt idx="6">
                    <c:v>0.13782402214400236</c:v>
                  </c:pt>
                  <c:pt idx="7">
                    <c:v>3.6583515942908207e-002</c:v>
                  </c:pt>
                  <c:pt idx="8">
                    <c:v>6.3602455327014695e-002</c:v>
                  </c:pt>
                  <c:pt idx="9">
                    <c:v>1.0647295981002003e-002</c:v>
                  </c:pt>
                  <c:pt idx="10">
                    <c:v>2.5521029487606484e-002</c:v>
                  </c:pt>
                  <c:pt idx="11">
                    <c:v>3.2822855445999721e-002</c:v>
                  </c:pt>
                  <c:pt idx="12">
                    <c:v>4.755815874599989e-002</c:v>
                  </c:pt>
                  <c:pt idx="13">
                    <c:v>8.6875275134985941e-002</c:v>
                  </c:pt>
                  <c:pt idx="14">
                    <c:v>5.269326603569624e-002</c:v>
                  </c:pt>
                  <c:pt idx="15">
                    <c:v>0.11649576450599852</c:v>
                  </c:pt>
                  <c:pt idx="16">
                    <c:v>1.9900608824002575e-002</c:v>
                  </c:pt>
                  <c:pt idx="17">
                    <c:v>4.0913301282017756e-002</c:v>
                  </c:pt>
                  <c:pt idx="18">
                    <c:v>1.5630555501701338e-002</c:v>
                  </c:pt>
                  <c:pt idx="19">
                    <c:v>2.6020198942902084e-002</c:v>
                  </c:pt>
                  <c:pt idx="20">
                    <c:v>4.8353817235010865e-002</c:v>
                  </c:pt>
                  <c:pt idx="21">
                    <c:v>1.5706129410503422e-002</c:v>
                  </c:pt>
                  <c:pt idx="22">
                    <c:v>2.4692846739995389e-002</c:v>
                  </c:pt>
                  <c:pt idx="23">
                    <c:v>4.125748103039939e-002</c:v>
                  </c:pt>
                  <c:pt idx="24">
                    <c:v>8.6605247185005396e-002</c:v>
                  </c:pt>
                </c:numCache>
              </c:numRef>
            </c:minus>
          </c:errBars>
          <c:cat>
            <c:strRef>
              <c:f>'Ｂ－４－２医療費比_虚血性心疾患'!$A$62:$A$86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'Ｂ－４－２医療費比_虚血性心疾患'!$B$62:$B$86</c:f>
              <c:numCache>
                <c:formatCode>0.0</c:formatCode>
                <c:ptCount val="25"/>
                <c:pt idx="0">
                  <c:v>67.599999999999994</c:v>
                </c:pt>
                <c:pt idx="1">
                  <c:v>94.7</c:v>
                </c:pt>
                <c:pt idx="2">
                  <c:v>59.8</c:v>
                </c:pt>
                <c:pt idx="3">
                  <c:v>90.8</c:v>
                </c:pt>
                <c:pt idx="4">
                  <c:v>29.2</c:v>
                </c:pt>
                <c:pt idx="5">
                  <c:v>120.6</c:v>
                </c:pt>
                <c:pt idx="6">
                  <c:v>292.10000000000002</c:v>
                </c:pt>
                <c:pt idx="7">
                  <c:v>96.7</c:v>
                </c:pt>
                <c:pt idx="8">
                  <c:v>132.9</c:v>
                </c:pt>
                <c:pt idx="9">
                  <c:v>106.2</c:v>
                </c:pt>
                <c:pt idx="10">
                  <c:v>77.7</c:v>
                </c:pt>
                <c:pt idx="11">
                  <c:v>114.9</c:v>
                </c:pt>
                <c:pt idx="12">
                  <c:v>95.3</c:v>
                </c:pt>
                <c:pt idx="13">
                  <c:v>183.1</c:v>
                </c:pt>
                <c:pt idx="14">
                  <c:v>52.8</c:v>
                </c:pt>
                <c:pt idx="15">
                  <c:v>148</c:v>
                </c:pt>
                <c:pt idx="16">
                  <c:v>110.9</c:v>
                </c:pt>
                <c:pt idx="17">
                  <c:v>154.80000000000001</c:v>
                </c:pt>
                <c:pt idx="18">
                  <c:v>74.8</c:v>
                </c:pt>
                <c:pt idx="19">
                  <c:v>73.8</c:v>
                </c:pt>
                <c:pt idx="20">
                  <c:v>177.9</c:v>
                </c:pt>
                <c:pt idx="21">
                  <c:v>83.9</c:v>
                </c:pt>
                <c:pt idx="22">
                  <c:v>105.1</c:v>
                </c:pt>
                <c:pt idx="23">
                  <c:v>95.2</c:v>
                </c:pt>
                <c:pt idx="24">
                  <c:v>78.900000000000006</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Ｂ－４－１　医療費の地域差指数（市町村・女性）</a:t>
            </a:r>
            <a:endParaRPr lang="ja-JP" altLang="en-US" sz="1200" b="0" i="0" u="none" strike="noStrike" baseline="0">
              <a:solidFill>
                <a:schemeClr val="tx1"/>
              </a:solidFill>
            </a:endParaRPr>
          </a:p>
        </c:rich>
      </c:tx>
      <c:layout/>
      <c:overlay val="0"/>
    </c:title>
    <c:autoTitleDeleted val="0"/>
    <c:plotArea>
      <c:layout/>
      <c:barChart>
        <c:barDir val="col"/>
        <c:grouping val="stacked"/>
        <c:varyColors val="0"/>
        <c:ser>
          <c:idx val="2"/>
          <c:order val="1"/>
          <c:tx>
            <c:strRef>
              <c:f>'Ｂ－４－１医療費の地域差指数'!$P$4</c:f>
              <c:strCache>
                <c:ptCount val="1"/>
                <c:pt idx="0">
                  <c:v>入院</c:v>
                </c:pt>
              </c:strCache>
            </c:strRef>
          </c:tx>
          <c:spPr>
            <a:solidFill>
              <a:schemeClr val="accent5">
                <a:lumMod val="20000"/>
                <a:lumOff val="80000"/>
              </a:schemeClr>
            </a:solidFill>
            <a:ln w="6350">
              <a:solidFill>
                <a:schemeClr val="tx1">
                  <a:lumMod val="50000"/>
                  <a:lumOff val="50000"/>
                </a:schemeClr>
              </a:solidFill>
            </a:ln>
          </c:spPr>
          <c:invertIfNegative val="0"/>
          <c:cat>
            <c:strRef>
              <c:f>'Ｂ－４－１医療費の地域差指数'!$M$5:$M$29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'Ｂ－４－１医療費の地域差指数'!$P$5:$P$29</c:f>
              <c:numCache>
                <c:formatCode>0.0000</c:formatCode>
                <c:ptCount val="25"/>
                <c:pt idx="0">
                  <c:v>-6.4871181020402402e-002</c:v>
                </c:pt>
                <c:pt idx="1">
                  <c:v>-1.0645908001939401e-002</c:v>
                </c:pt>
                <c:pt idx="2">
                  <c:v>-5.9161283866423699e-002</c:v>
                </c:pt>
                <c:pt idx="3">
                  <c:v>-2.9445725584065701e-002</c:v>
                </c:pt>
                <c:pt idx="4">
                  <c:v>4.77063045696813e-002</c:v>
                </c:pt>
                <c:pt idx="5">
                  <c:v>1.87970383114873e-002</c:v>
                </c:pt>
                <c:pt idx="6">
                  <c:v>-3.28226539396404e-002</c:v>
                </c:pt>
                <c:pt idx="7">
                  <c:v>2.6833674757685898e-002</c:v>
                </c:pt>
                <c:pt idx="8">
                  <c:v>-6.8316745318341698e-002</c:v>
                </c:pt>
                <c:pt idx="9">
                  <c:v>3.6299092624273999e-002</c:v>
                </c:pt>
                <c:pt idx="10">
                  <c:v>4.5690855746154897e-002</c:v>
                </c:pt>
                <c:pt idx="11">
                  <c:v>2.46423458202201e-002</c:v>
                </c:pt>
                <c:pt idx="12">
                  <c:v>4.1999198467454299e-002</c:v>
                </c:pt>
                <c:pt idx="13">
                  <c:v>2.9531515060633898e-002</c:v>
                </c:pt>
                <c:pt idx="14">
                  <c:v>8.23177992528943e-002</c:v>
                </c:pt>
                <c:pt idx="15">
                  <c:v>2.3781331415937499e-002</c:v>
                </c:pt>
                <c:pt idx="16">
                  <c:v>4.7786096486523197e-002</c:v>
                </c:pt>
                <c:pt idx="17">
                  <c:v>-1.10550661158455e-002</c:v>
                </c:pt>
                <c:pt idx="18">
                  <c:v>-2.0162529295737398e-002</c:v>
                </c:pt>
                <c:pt idx="19">
                  <c:v>2.0579242177805199e-002</c:v>
                </c:pt>
                <c:pt idx="20">
                  <c:v>-6.0140563472127602e-002</c:v>
                </c:pt>
                <c:pt idx="21">
                  <c:v>-5.1313780077626901e-002</c:v>
                </c:pt>
                <c:pt idx="22">
                  <c:v>-3.5502645677552597e-002</c:v>
                </c:pt>
                <c:pt idx="23">
                  <c:v>-7.2155230690470499e-003</c:v>
                </c:pt>
                <c:pt idx="24">
                  <c:v>-6.1611613026215303e-002</c:v>
                </c:pt>
              </c:numCache>
            </c:numRef>
          </c:val>
        </c:ser>
        <c:ser>
          <c:idx val="0"/>
          <c:order val="2"/>
          <c:tx>
            <c:strRef>
              <c:f>'Ｂ－４－１医療費の地域差指数'!$Q$4</c:f>
              <c:strCache>
                <c:ptCount val="1"/>
                <c:pt idx="0">
                  <c:v>外来</c:v>
                </c:pt>
              </c:strCache>
            </c:strRef>
          </c:tx>
          <c:spPr>
            <a:solidFill>
              <a:srgbClr val="93B64E"/>
            </a:solidFill>
            <a:ln w="6350">
              <a:solidFill>
                <a:schemeClr val="tx1">
                  <a:lumMod val="50000"/>
                  <a:lumOff val="50000"/>
                </a:schemeClr>
              </a:solidFill>
            </a:ln>
          </c:spPr>
          <c:invertIfNegative val="0"/>
          <c:cat>
            <c:strRef>
              <c:f>'Ｂ－４－１医療費の地域差指数'!$M$5:$M$29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'Ｂ－４－１医療費の地域差指数'!$Q$5:$Q$29</c:f>
              <c:numCache>
                <c:formatCode>0.0000</c:formatCode>
                <c:ptCount val="25"/>
                <c:pt idx="0">
                  <c:v>-3.0897144716441501e-002</c:v>
                </c:pt>
                <c:pt idx="1">
                  <c:v>-3.3941982243864202e-002</c:v>
                </c:pt>
                <c:pt idx="2">
                  <c:v>-1.8219633342642101e-002</c:v>
                </c:pt>
                <c:pt idx="3">
                  <c:v>-3.3727472551018899e-002</c:v>
                </c:pt>
                <c:pt idx="4">
                  <c:v>-1.46416312459414e-002</c:v>
                </c:pt>
                <c:pt idx="5">
                  <c:v>1.9202610074934099e-002</c:v>
                </c:pt>
                <c:pt idx="6">
                  <c:v>7.8413726932333394e-002</c:v>
                </c:pt>
                <c:pt idx="7">
                  <c:v>1.8693662058148298e-002</c:v>
                </c:pt>
                <c:pt idx="8">
                  <c:v>1.90564637127059e-002</c:v>
                </c:pt>
                <c:pt idx="9">
                  <c:v>2.5798024273278201e-002</c:v>
                </c:pt>
                <c:pt idx="10">
                  <c:v>3.7328197804413897e-002</c:v>
                </c:pt>
                <c:pt idx="11">
                  <c:v>2.5057009935672499e-002</c:v>
                </c:pt>
                <c:pt idx="12">
                  <c:v>-3.5172777389874399e-003</c:v>
                </c:pt>
                <c:pt idx="13">
                  <c:v>-1.79901805068442e-002</c:v>
                </c:pt>
                <c:pt idx="14">
                  <c:v>1.1059113063131201e-002</c:v>
                </c:pt>
                <c:pt idx="15">
                  <c:v>-3.8759601720640101e-003</c:v>
                </c:pt>
                <c:pt idx="16">
                  <c:v>-1.5901317937985701e-002</c:v>
                </c:pt>
                <c:pt idx="17">
                  <c:v>5.7621367482915296e-003</c:v>
                </c:pt>
                <c:pt idx="18">
                  <c:v>1.18578670157608e-002</c:v>
                </c:pt>
                <c:pt idx="19">
                  <c:v>-3.2343550628595098e-002</c:v>
                </c:pt>
                <c:pt idx="20">
                  <c:v>3.1648084773165899e-002</c:v>
                </c:pt>
                <c:pt idx="21">
                  <c:v>-2.4828147303656602e-002</c:v>
                </c:pt>
                <c:pt idx="22">
                  <c:v>-3.4050526969053301e-002</c:v>
                </c:pt>
                <c:pt idx="23">
                  <c:v>-6.7794713859130606e-002</c:v>
                </c:pt>
                <c:pt idx="24">
                  <c:v>-5.3451549292251599e-002</c:v>
                </c:pt>
              </c:numCache>
            </c:numRef>
          </c:val>
        </c:ser>
        <c:ser>
          <c:idx val="1"/>
          <c:order val="3"/>
          <c:tx>
            <c:strRef>
              <c:f>'Ｂ－４－１医療費の地域差指数'!$R$4</c:f>
              <c:strCache>
                <c:ptCount val="1"/>
                <c:pt idx="0">
                  <c:v>歯科</c:v>
                </c:pt>
              </c:strCache>
            </c:strRef>
          </c:tx>
          <c:spPr>
            <a:solidFill>
              <a:srgbClr val="F8AB6C"/>
            </a:solidFill>
            <a:ln w="6350">
              <a:solidFill>
                <a:schemeClr val="tx1">
                  <a:lumMod val="50000"/>
                  <a:lumOff val="50000"/>
                </a:schemeClr>
              </a:solidFill>
            </a:ln>
          </c:spPr>
          <c:invertIfNegative val="0"/>
          <c:cat>
            <c:strRef>
              <c:f>'Ｂ－４－１医療費の地域差指数'!$M$5:$M$29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'Ｂ－４－１医療費の地域差指数'!$R$5:$R$29</c:f>
              <c:numCache>
                <c:formatCode>0.0000</c:formatCode>
                <c:ptCount val="25"/>
                <c:pt idx="0">
                  <c:v>-5.4810490947573998e-003</c:v>
                </c:pt>
                <c:pt idx="1">
                  <c:v>-1.2514834839690601e-002</c:v>
                </c:pt>
                <c:pt idx="2">
                  <c:v>-1.71295971359537e-002</c:v>
                </c:pt>
                <c:pt idx="3">
                  <c:v>-1.4914936607705299e-002</c:v>
                </c:pt>
                <c:pt idx="4">
                  <c:v>-1.8262274342104499e-002</c:v>
                </c:pt>
                <c:pt idx="5">
                  <c:v>7.5861244809271103e-003</c:v>
                </c:pt>
                <c:pt idx="6">
                  <c:v>-2.0849722307060298e-002</c:v>
                </c:pt>
                <c:pt idx="7">
                  <c:v>-3.4429076043236001e-003</c:v>
                </c:pt>
                <c:pt idx="8">
                  <c:v>5.5680506157246498e-003</c:v>
                </c:pt>
                <c:pt idx="9">
                  <c:v>1.1891143705722e-002</c:v>
                </c:pt>
                <c:pt idx="10">
                  <c:v>7.7707604148667701e-003</c:v>
                </c:pt>
                <c:pt idx="11">
                  <c:v>-2.1046109931255799e-003</c:v>
                </c:pt>
                <c:pt idx="12">
                  <c:v>1.1026412357937901e-002</c:v>
                </c:pt>
                <c:pt idx="13">
                  <c:v>3.3996910771329702e-004</c:v>
                </c:pt>
                <c:pt idx="14">
                  <c:v>6.7059196234239696e-004</c:v>
                </c:pt>
                <c:pt idx="15">
                  <c:v>1.7740752464164702e-002</c:v>
                </c:pt>
                <c:pt idx="16">
                  <c:v>-7.5282074687444203e-003</c:v>
                </c:pt>
                <c:pt idx="17">
                  <c:v>-7.4857418175970298e-003</c:v>
                </c:pt>
                <c:pt idx="18">
                  <c:v>-8.2736710130416492e-003</c:v>
                </c:pt>
                <c:pt idx="19">
                  <c:v>3.48891264749508e-003</c:v>
                </c:pt>
                <c:pt idx="20">
                  <c:v>-5.2976136921732498e-003</c:v>
                </c:pt>
                <c:pt idx="21">
                  <c:v>-2.5456717681848402e-003</c:v>
                </c:pt>
                <c:pt idx="22">
                  <c:v>-7.8288371018732303e-003</c:v>
                </c:pt>
                <c:pt idx="23">
                  <c:v>-9.3404237077331399e-003</c:v>
                </c:pt>
                <c:pt idx="24">
                  <c:v>-1.7486899462726e-002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40"/>
        <c:overlap val="100"/>
        <c:axId val="1"/>
        <c:axId val="2"/>
      </c:barChart>
      <c:lineChart>
        <c:grouping val="standard"/>
        <c:varyColors val="0"/>
        <c:ser>
          <c:idx val="3"/>
          <c:order val="0"/>
          <c:tx>
            <c:strRef>
              <c:f>'Ｂ－４－１医療費の地域差指数'!$O$4</c:f>
              <c:strCache>
                <c:ptCount val="1"/>
                <c:pt idx="0">
                  <c:v>計</c:v>
                </c:pt>
              </c:strCache>
            </c:strRef>
          </c:tx>
          <c:spPr>
            <a:ln w="25400"/>
          </c:spPr>
          <c:marker>
            <c:symbol val="circle"/>
            <c:size val="3"/>
          </c:marker>
          <c:dPt>
            <c:idx val="1"/>
            <c:invertIfNegative val="0"/>
            <c:marker>
              <c:symbol val="circle"/>
              <c:size val="3"/>
            </c:marker>
            <c:bubble3D val="0"/>
          </c:dPt>
          <c:dPt>
            <c:idx val="2"/>
            <c:invertIfNegative val="0"/>
            <c:marker>
              <c:symbol val="circle"/>
              <c:size val="3"/>
            </c:marker>
            <c:bubble3D val="0"/>
          </c:dPt>
          <c:dPt>
            <c:idx val="5"/>
            <c:invertIfNegative val="0"/>
            <c:marker>
              <c:symbol val="circle"/>
              <c:size val="3"/>
            </c:marker>
            <c:bubble3D val="0"/>
          </c:dPt>
          <c:dPt>
            <c:idx val="9"/>
            <c:invertIfNegative val="0"/>
            <c:marker>
              <c:symbol val="circle"/>
              <c:size val="3"/>
            </c:marker>
            <c:bubble3D val="0"/>
          </c:dPt>
          <c:dPt>
            <c:idx val="10"/>
            <c:invertIfNegative val="0"/>
            <c:marker>
              <c:symbol val="circle"/>
              <c:size val="3"/>
            </c:marker>
            <c:bubble3D val="0"/>
          </c:dPt>
          <c:dPt>
            <c:idx val="11"/>
            <c:invertIfNegative val="0"/>
            <c:marker>
              <c:symbol val="circle"/>
              <c:size val="3"/>
            </c:marker>
            <c:bubble3D val="0"/>
          </c:dPt>
          <c:dPt>
            <c:idx val="14"/>
            <c:invertIfNegative val="0"/>
            <c:marker>
              <c:symbol val="circle"/>
              <c:size val="3"/>
            </c:marker>
            <c:bubble3D val="0"/>
          </c:dPt>
          <c:dPt>
            <c:idx val="15"/>
            <c:invertIfNegative val="0"/>
            <c:marker>
              <c:symbol val="circle"/>
              <c:size val="3"/>
            </c:marker>
            <c:bubble3D val="0"/>
          </c:dPt>
          <c:dPt>
            <c:idx val="16"/>
            <c:invertIfNegative val="0"/>
            <c:marker>
              <c:symbol val="circle"/>
              <c:size val="3"/>
            </c:marker>
            <c:bubble3D val="0"/>
          </c:dPt>
          <c:dPt>
            <c:idx val="17"/>
            <c:invertIfNegative val="0"/>
            <c:marker>
              <c:symbol val="circle"/>
              <c:size val="3"/>
            </c:marker>
            <c:bubble3D val="0"/>
          </c:dPt>
          <c:dPt>
            <c:idx val="18"/>
            <c:invertIfNegative val="0"/>
            <c:marker>
              <c:symbol val="circle"/>
              <c:size val="3"/>
            </c:marker>
            <c:bubble3D val="0"/>
          </c:dPt>
          <c:dPt>
            <c:idx val="20"/>
            <c:invertIfNegative val="0"/>
            <c:marker>
              <c:symbol val="circle"/>
              <c:size val="3"/>
            </c:marker>
            <c:bubble3D val="0"/>
          </c:dPt>
          <c:dPt>
            <c:idx val="21"/>
            <c:invertIfNegative val="0"/>
            <c:marker>
              <c:symbol val="circle"/>
              <c:size val="3"/>
            </c:marker>
            <c:bubble3D val="0"/>
          </c:dPt>
          <c:dPt>
            <c:idx val="23"/>
            <c:invertIfNegative val="0"/>
            <c:marker>
              <c:symbol val="circle"/>
              <c:size val="3"/>
            </c:marker>
            <c:bubble3D val="0"/>
          </c:dPt>
          <c:dPt>
            <c:idx val="24"/>
            <c:invertIfNegative val="0"/>
            <c:marker>
              <c:symbol val="circle"/>
              <c:size val="3"/>
            </c:marker>
            <c:bubble3D val="0"/>
          </c:dPt>
          <c:dLbls>
            <c:dLbl>
              <c:idx val="1"/>
              <c:layout>
                <c:manualLayout>
                  <c:x val="-2.0851081216760849e-002"/>
                  <c:y val="-1.6581911251565603e-002"/>
                </c:manualLayout>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2"/>
              <c:layout>
                <c:manualLayout>
                  <c:x val="-2.0851081216760839e-002"/>
                  <c:y val="1.278198030857833e-002"/>
                </c:manualLayout>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5"/>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9"/>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0"/>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1"/>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4"/>
              <c:layout>
                <c:manualLayout>
                  <c:x val="-1.9500242081956394e-002"/>
                  <c:y val="-2.9017260064281666e-002"/>
                </c:manualLayout>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15"/>
              <c:layout>
                <c:manualLayout>
                  <c:x val="-2.0851081216760839e-002"/>
                  <c:y val="2.9017260064281666e-002"/>
                </c:manualLayout>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16"/>
              <c:layout>
                <c:manualLayout>
                  <c:x val="-1.9500242081956394e-002"/>
                  <c:y val="-1.3817536292332577e-002"/>
                </c:manualLayout>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17"/>
              <c:layout>
                <c:manualLayout>
                  <c:x val="-2.0502883859569762e-002"/>
                  <c:y val="-1.568414016538975e-002"/>
                </c:manualLayout>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18"/>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20"/>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21"/>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23"/>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24"/>
              <c:layout>
                <c:manualLayout>
                  <c:x val="-2.0851081216760839e-002"/>
                  <c:y val="3.2817191007268938e-002"/>
                </c:manualLayout>
              </c:layout>
              <c:numFmt formatCode="#,##0.000_ " sourceLinked="0"/>
              <c:txPr>
                <a:bodyPr/>
                <a:lstStyle/>
                <a:p>
                  <a:pPr>
                    <a:defRPr sz="7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numFmt formatCode="#,##0.000_ " sourceLinked="0"/>
            <c:txPr>
              <a:bodyPr rot="0" horzOverflow="overflow" anchor="ctr" anchorCtr="1"/>
              <a:lstStyle/>
              <a:p>
                <a:pPr algn="ctr" rtl="0">
                  <a:defRPr sz="700">
                    <a:solidFill>
                      <a:schemeClr val="tx1"/>
                    </a:solidFill>
                    <a:effectLst>
                      <a:glow rad="63500">
                        <a:schemeClr val="bg1">
                          <a:alpha val="70000"/>
                        </a:schemeClr>
                      </a:glow>
                    </a:effectLst>
                  </a:defRPr>
                </a:pPr>
                <a:endParaRPr lang="ja-JP" altLang="en-US"/>
              </a:p>
            </c:txPr>
            <c:dLblPos val="b"/>
            <c:showLegendKey val="0"/>
            <c:showVal val="1"/>
            <c:showCatName val="0"/>
            <c:showSerName val="0"/>
            <c:showPercent val="0"/>
            <c:showBubbleSize val="0"/>
          </c:dLbls>
          <c:cat>
            <c:strRef>
              <c:f>'Ｂ－４－１医療費の地域差指数'!$M$5:$M$29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'Ｂ－４－１医療費の地域差指数'!$O$5:$O$29</c:f>
              <c:numCache>
                <c:formatCode>0.0000</c:formatCode>
                <c:ptCount val="25"/>
                <c:pt idx="0">
                  <c:v>-0.1012493748316013</c:v>
                </c:pt>
                <c:pt idx="1">
                  <c:v>-5.7102725085494202e-002</c:v>
                </c:pt>
                <c:pt idx="2">
                  <c:v>-9.4510514345019503e-002</c:v>
                </c:pt>
                <c:pt idx="3">
                  <c:v>-7.8088134742789889e-002</c:v>
                </c:pt>
                <c:pt idx="4">
                  <c:v>1.4802398981635399e-002</c:v>
                </c:pt>
                <c:pt idx="5">
                  <c:v>4.5585772867348509e-002</c:v>
                </c:pt>
                <c:pt idx="6">
                  <c:v>2.4741350685632695e-002</c:v>
                </c:pt>
                <c:pt idx="7">
                  <c:v>4.2084429211510593e-002</c:v>
                </c:pt>
                <c:pt idx="8">
                  <c:v>-4.3692230989911145e-002</c:v>
                </c:pt>
                <c:pt idx="9">
                  <c:v>7.3988260603274195e-002</c:v>
                </c:pt>
                <c:pt idx="10">
                  <c:v>9.0789813965435562e-002</c:v>
                </c:pt>
                <c:pt idx="11">
                  <c:v>4.7594744762767018e-002</c:v>
                </c:pt>
                <c:pt idx="12">
                  <c:v>4.950833308640476e-002</c:v>
                </c:pt>
                <c:pt idx="13">
                  <c:v>1.1881303661502996e-002</c:v>
                </c:pt>
                <c:pt idx="14">
                  <c:v>9.4047504278367902e-002</c:v>
                </c:pt>
                <c:pt idx="15">
                  <c:v>3.7646123708038187e-002</c:v>
                </c:pt>
                <c:pt idx="16">
                  <c:v>2.4356571079793075e-002</c:v>
                </c:pt>
                <c:pt idx="17">
                  <c:v>-1.2778671185151001e-002</c:v>
                </c:pt>
                <c:pt idx="18">
                  <c:v>-1.6578333293018249e-002</c:v>
                </c:pt>
                <c:pt idx="19">
                  <c:v>-8.2753958032948192e-003</c:v>
                </c:pt>
                <c:pt idx="20">
                  <c:v>-3.3790092391134952e-002</c:v>
                </c:pt>
                <c:pt idx="21">
                  <c:v>-7.8687599149468337e-002</c:v>
                </c:pt>
                <c:pt idx="22">
                  <c:v>-7.7382009748479141e-002</c:v>
                </c:pt>
                <c:pt idx="23">
                  <c:v>-8.435066063591079e-002</c:v>
                </c:pt>
                <c:pt idx="24">
                  <c:v>-0.13255006178119291</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_);[Red]\(#,##0\)" sourceLinked="0"/>
        <c:majorTickMark val="out"/>
        <c:minorTickMark val="none"/>
        <c:tickLblPos val="low"/>
        <c:txPr>
          <a:bodyPr horzOverflow="overflow" vert="eaVert" anchor="ctr" anchorCtr="1"/>
          <a:lstStyle/>
          <a:p>
            <a:pPr algn="ctr" rtl="0">
              <a:defRPr sz="105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00" sourceLinked="0"/>
        <c:majorTickMark val="out"/>
        <c:minorTickMark val="none"/>
        <c:tickLblPos val="low"/>
        <c:txPr>
          <a:bodyPr horzOverflow="overflow" anchor="ctr" anchorCtr="1"/>
          <a:lstStyle/>
          <a:p>
            <a:pPr algn="ctr" rtl="0">
              <a:defRPr sz="105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legend>
      <c:legendPos val="l"/>
      <c:layout>
        <c:manualLayout>
          <c:xMode val="edge"/>
          <c:yMode val="edge"/>
          <c:x val="0.11930365562422228"/>
          <c:y val="0.12182683099732322"/>
          <c:w val="0.10628513584017252"/>
          <c:h val="0.16227419741477581"/>
        </c:manualLayout>
      </c:layout>
      <c:overlay val="1"/>
      <c:spPr>
        <a:solidFill>
          <a:schemeClr val="bg1"/>
        </a:solidFill>
        <a:ln>
          <a:solidFill>
            <a:schemeClr val="tx1">
              <a:lumMod val="50000"/>
              <a:lumOff val="50000"/>
            </a:schemeClr>
          </a:solidFill>
        </a:ln>
      </c:spPr>
      <c:txPr>
        <a:bodyPr horzOverflow="overflow" anchor="ctr" anchorCtr="1"/>
        <a:lstStyle/>
        <a:p>
          <a:pPr algn="l" rtl="0">
            <a:defRPr sz="1000">
              <a:solidFill>
                <a:schemeClr val="tx1"/>
              </a:solidFill>
            </a:defRPr>
          </a:pPr>
          <a:endParaRPr lang="ja-JP" altLang="en-US"/>
        </a:p>
      </c:txPr>
    </c:legend>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2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虚血性心疾患</a:t>
            </a:r>
            <a:r>
              <a:rPr lang="ja-JP" altLang="en-US" sz="1200" b="0" i="0" u="none" strike="noStrike" baseline="0">
                <a:solidFill>
                  <a:schemeClr val="tx1"/>
                </a:solidFill>
              </a:rPr>
              <a:t>・男女） </a:t>
            </a:r>
            <a:endParaRPr lang="ja-JP" altLang="en-US" sz="1200" b="0" i="0" u="none" strike="noStrike" baseline="0">
              <a:solidFill>
                <a:schemeClr val="tx1"/>
              </a:solidFill>
            </a:endParaRPr>
          </a:p>
        </c:rich>
      </c:tx>
      <c:layout>
        <c:manualLayout>
          <c:xMode val="edge"/>
          <c:yMode val="edge"/>
          <c:x val="0.26778437893819229"/>
          <c:y val="2.2972380745984733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'Ｂ－４－２医療費比_虚血性心疾患'!$B$3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'Ｂ－４－２医療費比_虚血性心疾患'!$F$4:$F$28</c:f>
                <c:numCache>
                  <c:formatCode>General</c:formatCode>
                  <c:ptCount val="25"/>
                  <c:pt idx="0">
                    <c:v>1.0630933090311601e-002</c:v>
                  </c:pt>
                  <c:pt idx="1">
                    <c:v>1.5608196793294837e-002</c:v>
                  </c:pt>
                  <c:pt idx="2">
                    <c:v>2.8846181132102799e-002</c:v>
                  </c:pt>
                  <c:pt idx="3">
                    <c:v>1.4351146695602779e-002</c:v>
                  </c:pt>
                  <c:pt idx="4">
                    <c:v>3.1242634063403329e-002</c:v>
                  </c:pt>
                  <c:pt idx="5">
                    <c:v>1.3419067379999206e-002</c:v>
                  </c:pt>
                  <c:pt idx="6">
                    <c:v>6.305716569201536e-002</c:v>
                  </c:pt>
                  <c:pt idx="7">
                    <c:v>2.2095910556089393e-002</c:v>
                  </c:pt>
                  <c:pt idx="8">
                    <c:v>3.4764602003008349e-002</c:v>
                  </c:pt>
                  <c:pt idx="9">
                    <c:v>6.6065502670085152e-003</c:v>
                  </c:pt>
                  <c:pt idx="10">
                    <c:v>1.5796499913903972e-002</c:v>
                  </c:pt>
                  <c:pt idx="11">
                    <c:v>2.04502641319948e-002</c:v>
                  </c:pt>
                  <c:pt idx="12">
                    <c:v>3.0572583967000355e-002</c:v>
                  </c:pt>
                  <c:pt idx="13">
                    <c:v>4.4124559116994533e-002</c:v>
                  </c:pt>
                  <c:pt idx="14">
                    <c:v>3.7456019083407455e-002</c:v>
                  </c:pt>
                  <c:pt idx="15">
                    <c:v>4.8622274660402809e-002</c:v>
                  </c:pt>
                  <c:pt idx="16">
                    <c:v>1.0799673530996756e-002</c:v>
                  </c:pt>
                  <c:pt idx="17">
                    <c:v>2.1175005184005613e-002</c:v>
                  </c:pt>
                  <c:pt idx="18">
                    <c:v>9.3743462135904565e-003</c:v>
                  </c:pt>
                  <c:pt idx="19">
                    <c:v>1.5508878225588774e-002</c:v>
                  </c:pt>
                  <c:pt idx="20">
                    <c:v>2.2464192616993728e-002</c:v>
                  </c:pt>
                  <c:pt idx="21">
                    <c:v>9.0178566600087606e-003</c:v>
                  </c:pt>
                  <c:pt idx="22">
                    <c:v>1.4029012452994039e-002</c:v>
                  </c:pt>
                  <c:pt idx="23">
                    <c:v>2.4229094087303338e-002</c:v>
                  </c:pt>
                  <c:pt idx="24">
                    <c:v>6.504653317300324e-002</c:v>
                  </c:pt>
                </c:numCache>
              </c:numRef>
            </c:plus>
            <c:minus>
              <c:numRef>
                <c:f>'Ｂ－４－２医療費比_虚血性心疾患'!$E$4:$E$28</c:f>
                <c:numCache>
                  <c:formatCode>General</c:formatCode>
                  <c:ptCount val="25"/>
                  <c:pt idx="0">
                    <c:v>1.0629988113095123e-002</c:v>
                  </c:pt>
                  <c:pt idx="1">
                    <c:v>1.5606080055704297e-002</c:v>
                  </c:pt>
                  <c:pt idx="2">
                    <c:v>2.8834357566800861e-002</c:v>
                  </c:pt>
                  <c:pt idx="3">
                    <c:v>1.4349233611198997e-002</c:v>
                  </c:pt>
                  <c:pt idx="4">
                    <c:v>3.1220366016398771e-002</c:v>
                  </c:pt>
                  <c:pt idx="5">
                    <c:v>1.3417818225988754e-002</c:v>
                  </c:pt>
                  <c:pt idx="6">
                    <c:v>6.3039773735994231e-002</c:v>
                  </c:pt>
                  <c:pt idx="7">
                    <c:v>2.2092210548208868e-002</c:v>
                  </c:pt>
                  <c:pt idx="8">
                    <c:v>3.4756408065987898e-002</c:v>
                  </c:pt>
                  <c:pt idx="9">
                    <c:v>6.6062753229942928e-003</c:v>
                  </c:pt>
                  <c:pt idx="10">
                    <c:v>1.579431415319732e-002</c:v>
                  </c:pt>
                  <c:pt idx="11">
                    <c:v>2.0447884554016582e-002</c:v>
                  </c:pt>
                  <c:pt idx="12">
                    <c:v>3.0566088978005723e-002</c:v>
                  </c:pt>
                  <c:pt idx="13">
                    <c:v>4.4113474376018758e-002</c:v>
                  </c:pt>
                  <c:pt idx="14">
                    <c:v>3.7442134742690314e-002</c:v>
                  </c:pt>
                  <c:pt idx="15">
                    <c:v>4.8599937092902223e-002</c:v>
                  </c:pt>
                  <c:pt idx="16">
                    <c:v>1.0798741749397323e-002</c:v>
                  </c:pt>
                  <c:pt idx="17">
                    <c:v>2.1172180969998067e-002</c:v>
                  </c:pt>
                  <c:pt idx="18">
                    <c:v>9.3734830594058849e-003</c:v>
                  </c:pt>
                  <c:pt idx="19">
                    <c:v>1.5506426419705122e-002</c:v>
                  </c:pt>
                  <c:pt idx="20">
                    <c:v>2.246073672000648e-002</c:v>
                  </c:pt>
                  <c:pt idx="21">
                    <c:v>9.0170870006005543e-003</c:v>
                  </c:pt>
                  <c:pt idx="22">
                    <c:v>1.4027540072007127e-002</c:v>
                  </c:pt>
                  <c:pt idx="23">
                    <c:v>2.4224567867506153e-002</c:v>
                  </c:pt>
                  <c:pt idx="24">
                    <c:v>6.5021343853999269e-002</c:v>
                  </c:pt>
                </c:numCache>
              </c:numRef>
            </c:minus>
          </c:errBars>
          <c:cat>
            <c:strRef>
              <c:f>'Ｂ－４－２医療費比_虚血性心疾患'!$A$4:$A$28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'Ｂ－４－２医療費比_虚血性心疾患'!$B$4:$B$28</c:f>
              <c:numCache>
                <c:formatCode>0.0</c:formatCode>
                <c:ptCount val="25"/>
                <c:pt idx="0">
                  <c:v>90.1</c:v>
                </c:pt>
                <c:pt idx="1">
                  <c:v>86.7</c:v>
                </c:pt>
                <c:pt idx="2">
                  <c:v>53</c:v>
                </c:pt>
                <c:pt idx="3">
                  <c:v>81.099999999999994</c:v>
                </c:pt>
                <c:pt idx="4">
                  <c:v>33</c:v>
                </c:pt>
                <c:pt idx="5">
                  <c:v>108.6</c:v>
                </c:pt>
                <c:pt idx="6">
                  <c:v>172.2</c:v>
                </c:pt>
                <c:pt idx="7">
                  <c:v>99.4</c:v>
                </c:pt>
                <c:pt idx="8">
                  <c:v>111.1</c:v>
                </c:pt>
                <c:pt idx="9">
                  <c:v>119.6</c:v>
                </c:pt>
                <c:pt idx="10">
                  <c:v>86</c:v>
                </c:pt>
                <c:pt idx="11">
                  <c:v>132.4</c:v>
                </c:pt>
                <c:pt idx="12">
                  <c:v>108.4</c:v>
                </c:pt>
                <c:pt idx="13">
                  <c:v>132.30000000000001</c:v>
                </c:pt>
                <c:pt idx="14">
                  <c:v>76.099999999999994</c:v>
                </c:pt>
                <c:pt idx="15">
                  <c:v>79.7</c:v>
                </c:pt>
                <c:pt idx="16">
                  <c:v>94.3</c:v>
                </c:pt>
                <c:pt idx="17">
                  <c:v>119.6</c:v>
                </c:pt>
                <c:pt idx="18">
                  <c:v>76.7</c:v>
                </c:pt>
                <c:pt idx="19">
                  <c:v>73.900000000000006</c:v>
                </c:pt>
                <c:pt idx="20">
                  <c:v>110</c:v>
                </c:pt>
                <c:pt idx="21">
                  <c:v>79.599999999999994</c:v>
                </c:pt>
                <c:pt idx="22">
                  <c:v>100.7</c:v>
                </c:pt>
                <c:pt idx="23">
                  <c:v>97.7</c:v>
                </c:pt>
                <c:pt idx="24">
                  <c:v>126.5</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2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脳血管疾患</a:t>
            </a:r>
            <a:r>
              <a:rPr lang="ja-JP" altLang="en-US" sz="1200" b="0" i="0" u="none" strike="noStrike" baseline="0">
                <a:solidFill>
                  <a:schemeClr val="tx1"/>
                </a:solidFill>
              </a:rPr>
              <a:t>・男性） </a:t>
            </a:r>
            <a:endParaRPr lang="ja-JP" altLang="en-US" sz="1200" b="0" i="0" u="none" strike="noStrike" baseline="0">
              <a:solidFill>
                <a:schemeClr val="tx1"/>
              </a:solidFill>
            </a:endParaRPr>
          </a:p>
        </c:rich>
      </c:tx>
      <c:layout>
        <c:manualLayout>
          <c:xMode val="edge"/>
          <c:yMode val="edge"/>
          <c:x val="0.28772329451598333"/>
          <c:y val="2.4432930616497366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'Ｂ－４－２医療費比_脳血管疾患'!$A$31</c:f>
              <c:strCache>
                <c:ptCount val="1"/>
                <c:pt idx="0">
                  <c:v>【脳血管疾患・男性】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'Ｂ－４－２医療費比_脳血管疾患'!$F$33:$F$57</c:f>
                <c:numCache>
                  <c:formatCode>General</c:formatCode>
                  <c:ptCount val="25"/>
                  <c:pt idx="0">
                    <c:v>9.55976460708996e-003</c:v>
                  </c:pt>
                  <c:pt idx="1">
                    <c:v>1.6707164335997504e-002</c:v>
                  </c:pt>
                  <c:pt idx="2">
                    <c:v>4.2365625493005155e-002</c:v>
                  </c:pt>
                  <c:pt idx="3">
                    <c:v>1.4405667224991703e-002</c:v>
                  </c:pt>
                  <c:pt idx="4">
                    <c:v>3.9223191030700377e-002</c:v>
                  </c:pt>
                  <c:pt idx="5">
                    <c:v>1.1341197157292982e-002</c:v>
                  </c:pt>
                  <c:pt idx="6">
                    <c:v>3.3520734466499391e-002</c:v>
                  </c:pt>
                  <c:pt idx="7">
                    <c:v>1.9197764924996363e-002</c:v>
                  </c:pt>
                  <c:pt idx="8">
                    <c:v>2.2662150570802453e-002</c:v>
                  </c:pt>
                  <c:pt idx="9">
                    <c:v>5.6301498079989187e-003</c:v>
                  </c:pt>
                  <c:pt idx="10">
                    <c:v>1.4928598173995056e-002</c:v>
                  </c:pt>
                  <c:pt idx="11">
                    <c:v>1.6209649402000537e-002</c:v>
                  </c:pt>
                  <c:pt idx="12">
                    <c:v>3.1617173383011732e-002</c:v>
                  </c:pt>
                  <c:pt idx="13">
                    <c:v>3.8001050012994142e-002</c:v>
                  </c:pt>
                  <c:pt idx="14">
                    <c:v>3.4810668543897805e-002</c:v>
                  </c:pt>
                  <c:pt idx="15">
                    <c:v>3.7940801869993379e-002</c:v>
                  </c:pt>
                  <c:pt idx="16">
                    <c:v>1.0070059930001207e-002</c:v>
                  </c:pt>
                  <c:pt idx="17">
                    <c:v>1.8158738458012635e-002</c:v>
                  </c:pt>
                  <c:pt idx="18">
                    <c:v>9.2442652836979278e-003</c:v>
                  </c:pt>
                  <c:pt idx="19">
                    <c:v>1.7120597014994132e-002</c:v>
                  </c:pt>
                  <c:pt idx="20">
                    <c:v>1.4891551039504236e-002</c:v>
                  </c:pt>
                  <c:pt idx="21">
                    <c:v>7.8483205932968758e-003</c:v>
                  </c:pt>
                  <c:pt idx="22">
                    <c:v>9.2450458254944579e-003</c:v>
                  </c:pt>
                  <c:pt idx="23">
                    <c:v>1.9001340586200399e-002</c:v>
                  </c:pt>
                  <c:pt idx="24">
                    <c:v>5.2344305754004949e-002</c:v>
                  </c:pt>
                </c:numCache>
              </c:numRef>
            </c:plus>
            <c:minus>
              <c:numRef>
                <c:f>'Ｂ－４－２医療費比_脳血管疾患'!$E$33:$E$57</c:f>
                <c:numCache>
                  <c:formatCode>General</c:formatCode>
                  <c:ptCount val="25"/>
                  <c:pt idx="0">
                    <c:v>9.5590274560066746e-003</c:v>
                  </c:pt>
                  <c:pt idx="1">
                    <c:v>1.6705495425995309e-002</c:v>
                  </c:pt>
                  <c:pt idx="2">
                    <c:v>4.2356064240010483e-002</c:v>
                  </c:pt>
                  <c:pt idx="3">
                    <c:v>1.4404176878002772e-002</c:v>
                  </c:pt>
                  <c:pt idx="4">
                    <c:v>3.9206400067897107e-002</c:v>
                  </c:pt>
                  <c:pt idx="5">
                    <c:v>1.1340203315796771e-002</c:v>
                  </c:pt>
                  <c:pt idx="6">
                    <c:v>3.3507491628895991e-002</c:v>
                  </c:pt>
                  <c:pt idx="7">
                    <c:v>1.9194887872501454e-002</c:v>
                  </c:pt>
                  <c:pt idx="8">
                    <c:v>2.2655756808497074e-002</c:v>
                  </c:pt>
                  <c:pt idx="9">
                    <c:v>5.6299360039986368e-003</c:v>
                  </c:pt>
                  <c:pt idx="10">
                    <c:v>1.4926950555008034e-002</c:v>
                  </c:pt>
                  <c:pt idx="11">
                    <c:v>1.6207806364008093e-002</c:v>
                  </c:pt>
                  <c:pt idx="12">
                    <c:v>3.1612136358006637e-002</c:v>
                  </c:pt>
                  <c:pt idx="13">
                    <c:v>3.7992277903995841e-002</c:v>
                  </c:pt>
                  <c:pt idx="14">
                    <c:v>3.4800018730805959e-002</c:v>
                  </c:pt>
                  <c:pt idx="15">
                    <c:v>3.7924597721200826e-002</c:v>
                  </c:pt>
                  <c:pt idx="16">
                    <c:v>1.0069349259993032e-002</c:v>
                  </c:pt>
                  <c:pt idx="17">
                    <c:v>1.8156561379996106e-002</c:v>
                  </c:pt>
                  <c:pt idx="18">
                    <c:v>9.2436001929030454e-003</c:v>
                  </c:pt>
                  <c:pt idx="19">
                    <c:v>1.7118709697996337e-002</c:v>
                  </c:pt>
                  <c:pt idx="20">
                    <c:v>1.4888895277401559e-002</c:v>
                  </c:pt>
                  <c:pt idx="21">
                    <c:v>7.8477390781017675e-003</c:v>
                  </c:pt>
                  <c:pt idx="22">
                    <c:v>9.2439581839016682e-003</c:v>
                  </c:pt>
                  <c:pt idx="23">
                    <c:v>1.8998035896103715e-002</c:v>
                  </c:pt>
                  <c:pt idx="24">
                    <c:v>5.2325339535997273e-002</c:v>
                  </c:pt>
                </c:numCache>
              </c:numRef>
            </c:minus>
          </c:errBars>
          <c:cat>
            <c:strRef>
              <c:f>'Ｂ－４－２医療費比_脳血管疾患'!$A$33:$A$57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'Ｂ－４－２医療費比_脳血管疾患'!$B$33:$B$57</c:f>
              <c:numCache>
                <c:formatCode>0.0</c:formatCode>
                <c:ptCount val="25"/>
                <c:pt idx="0">
                  <c:v>93.4</c:v>
                </c:pt>
                <c:pt idx="1">
                  <c:v>126</c:v>
                </c:pt>
                <c:pt idx="2">
                  <c:v>141.4</c:v>
                </c:pt>
                <c:pt idx="3">
                  <c:v>104.9</c:v>
                </c:pt>
                <c:pt idx="4">
                  <c:v>69</c:v>
                </c:pt>
                <c:pt idx="5">
                  <c:v>97.5</c:v>
                </c:pt>
                <c:pt idx="6">
                  <c:v>63.9</c:v>
                </c:pt>
                <c:pt idx="7">
                  <c:v>96.5</c:v>
                </c:pt>
                <c:pt idx="8">
                  <c:v>60.5</c:v>
                </c:pt>
                <c:pt idx="9">
                  <c:v>111.7</c:v>
                </c:pt>
                <c:pt idx="10">
                  <c:v>101.9</c:v>
                </c:pt>
                <c:pt idx="11">
                  <c:v>107.4</c:v>
                </c:pt>
                <c:pt idx="12">
                  <c:v>149.5</c:v>
                </c:pt>
                <c:pt idx="13">
                  <c:v>124</c:v>
                </c:pt>
                <c:pt idx="14">
                  <c:v>85.7</c:v>
                </c:pt>
                <c:pt idx="15">
                  <c:v>66.900000000000006</c:v>
                </c:pt>
                <c:pt idx="16">
                  <c:v>107.5</c:v>
                </c:pt>
                <c:pt idx="17">
                  <c:v>114.1</c:v>
                </c:pt>
                <c:pt idx="18">
                  <c:v>96.8</c:v>
                </c:pt>
                <c:pt idx="19">
                  <c:v>117</c:v>
                </c:pt>
                <c:pt idx="20">
                  <c:v>62.9</c:v>
                </c:pt>
                <c:pt idx="21">
                  <c:v>79.8</c:v>
                </c:pt>
                <c:pt idx="22">
                  <c:v>59.2</c:v>
                </c:pt>
                <c:pt idx="23">
                  <c:v>82.3</c:v>
                </c:pt>
                <c:pt idx="24">
                  <c:v>108.8</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2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脳血管疾患</a:t>
            </a:r>
            <a:r>
              <a:rPr lang="ja-JP" altLang="en-US" sz="1200" b="0" i="0" u="none" strike="noStrike" baseline="0">
                <a:solidFill>
                  <a:schemeClr val="tx1"/>
                </a:solidFill>
              </a:rPr>
              <a:t>・女性） </a:t>
            </a:r>
            <a:endParaRPr lang="ja-JP" altLang="en-US" sz="1200" b="0" i="0" u="none" strike="noStrike" baseline="0">
              <a:solidFill>
                <a:schemeClr val="tx1"/>
              </a:solidFill>
            </a:endParaRPr>
          </a:p>
        </c:rich>
      </c:tx>
      <c:layout>
        <c:manualLayout>
          <c:xMode val="edge"/>
          <c:yMode val="edge"/>
          <c:x val="0.28745179415749927"/>
          <c:y val="2.404937914870733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'Ｂ－４－２医療費比_脳血管疾患'!$A$60</c:f>
              <c:strCache>
                <c:ptCount val="1"/>
                <c:pt idx="0">
                  <c:v>【脳血管疾患・女性】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'Ｂ－４－２医療費比_脳血管疾患'!$F$62:$F$86</c:f>
                <c:numCache>
                  <c:formatCode>General</c:formatCode>
                  <c:ptCount val="25"/>
                  <c:pt idx="0">
                    <c:v>1.0005798427002333e-002</c:v>
                  </c:pt>
                  <c:pt idx="1">
                    <c:v>1.8409968279996747e-002</c:v>
                  </c:pt>
                  <c:pt idx="2">
                    <c:v>3.7981159792991548e-002</c:v>
                  </c:pt>
                  <c:pt idx="3">
                    <c:v>1.308884282779843e-002</c:v>
                  </c:pt>
                  <c:pt idx="4">
                    <c:v>3.9052035821299569e-002</c:v>
                  </c:pt>
                  <c:pt idx="5">
                    <c:v>1.1586159723009359e-002</c:v>
                  </c:pt>
                  <c:pt idx="6">
                    <c:v>4.8728828284993142e-002</c:v>
                  </c:pt>
                  <c:pt idx="7">
                    <c:v>2.0390898704008009e-002</c:v>
                  </c:pt>
                  <c:pt idx="8">
                    <c:v>2.1073911106299192e-002</c:v>
                  </c:pt>
                  <c:pt idx="9">
                    <c:v>5.6763185589971954e-003</c:v>
                  </c:pt>
                  <c:pt idx="10">
                    <c:v>1.4608218372899273e-002</c:v>
                  </c:pt>
                  <c:pt idx="11">
                    <c:v>1.5791916154597629e-002</c:v>
                  </c:pt>
                  <c:pt idx="12">
                    <c:v>2.4309196732701821e-002</c:v>
                  </c:pt>
                  <c:pt idx="13">
                    <c:v>3.1034348464700656e-002</c:v>
                  </c:pt>
                  <c:pt idx="14">
                    <c:v>5.5700833415983197e-002</c:v>
                  </c:pt>
                  <c:pt idx="15">
                    <c:v>3.2026753998501079e-002</c:v>
                  </c:pt>
                  <c:pt idx="16">
                    <c:v>9.2128113005003343e-003</c:v>
                  </c:pt>
                  <c:pt idx="17">
                    <c:v>1.6868054372196184e-002</c:v>
                  </c:pt>
                  <c:pt idx="18">
                    <c:v>9.4378110219963673e-003</c:v>
                  </c:pt>
                  <c:pt idx="19">
                    <c:v>1.4661206829700291e-002</c:v>
                  </c:pt>
                  <c:pt idx="20">
                    <c:v>1.8272065711798291e-002</c:v>
                  </c:pt>
                  <c:pt idx="21">
                    <c:v>7.4063391788996569e-003</c:v>
                  </c:pt>
                  <c:pt idx="22">
                    <c:v>1.0356557611004291e-002</c:v>
                  </c:pt>
                  <c:pt idx="23">
                    <c:v>1.8994913999094365e-002</c:v>
                  </c:pt>
                  <c:pt idx="24">
                    <c:v>5.1118954486000234e-002</c:v>
                  </c:pt>
                </c:numCache>
              </c:numRef>
            </c:plus>
            <c:minus>
              <c:numRef>
                <c:f>'Ｂ－４－２医療費比_脳血管疾患'!$E$62:$E$86</c:f>
                <c:numCache>
                  <c:formatCode>General</c:formatCode>
                  <c:ptCount val="25"/>
                  <c:pt idx="0">
                    <c:v>1.0005087540989166e-002</c:v>
                  </c:pt>
                  <c:pt idx="1">
                    <c:v>1.8408371437999449e-002</c:v>
                  </c:pt>
                  <c:pt idx="2">
                    <c:v>3.7972650699003907e-002</c:v>
                  </c:pt>
                  <c:pt idx="3">
                    <c:v>1.3087430776707265e-002</c:v>
                  </c:pt>
                  <c:pt idx="4">
                    <c:v>3.9036452041699476e-002</c:v>
                  </c:pt>
                  <c:pt idx="5">
                    <c:v>1.1585225914004127e-002</c:v>
                  </c:pt>
                  <c:pt idx="6">
                    <c:v>4.8715811549016053e-002</c:v>
                  </c:pt>
                  <c:pt idx="7">
                    <c:v>2.038812190799888e-002</c:v>
                  </c:pt>
                  <c:pt idx="8">
                    <c:v>2.1067829278898387e-002</c:v>
                  </c:pt>
                  <c:pt idx="9">
                    <c:v>5.6761004539964688e-003</c:v>
                  </c:pt>
                  <c:pt idx="10">
                    <c:v>1.4606520775899412e-002</c:v>
                  </c:pt>
                  <c:pt idx="11">
                    <c:v>1.5789997156801405e-002</c:v>
                  </c:pt>
                  <c:pt idx="12">
                    <c:v>2.4304466269597924e-002</c:v>
                  </c:pt>
                  <c:pt idx="13">
                    <c:v>3.1026029194606508e-002</c:v>
                  </c:pt>
                  <c:pt idx="14">
                    <c:v>5.5690181187998178e-002</c:v>
                  </c:pt>
                  <c:pt idx="15">
                    <c:v>3.2008188874804944e-002</c:v>
                  </c:pt>
                  <c:pt idx="16">
                    <c:v>9.2120920318023991e-003</c:v>
                  </c:pt>
                  <c:pt idx="17">
                    <c:v>1.6865860462402793e-002</c:v>
                  </c:pt>
                  <c:pt idx="18">
                    <c:v>9.437156337995134e-003</c:v>
                  </c:pt>
                  <c:pt idx="19">
                    <c:v>1.4659370897902591e-002</c:v>
                  </c:pt>
                  <c:pt idx="20">
                    <c:v>1.8269437623004592e-002</c:v>
                  </c:pt>
                  <c:pt idx="21">
                    <c:v>7.4057513378988915e-003</c:v>
                  </c:pt>
                  <c:pt idx="22">
                    <c:v>1.0355388261089615e-002</c:v>
                  </c:pt>
                  <c:pt idx="23">
                    <c:v>1.8991356564612261e-002</c:v>
                  </c:pt>
                  <c:pt idx="24">
                    <c:v>5.1100246925997794e-002</c:v>
                  </c:pt>
                </c:numCache>
              </c:numRef>
            </c:minus>
          </c:errBars>
          <c:cat>
            <c:strRef>
              <c:f>'Ｂ－４－２医療費比_脳血管疾患'!$A$62:$A$86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'Ｂ－４－２医療費比_脳血管疾患'!$B$62:$B$86</c:f>
              <c:numCache>
                <c:formatCode>0.0</c:formatCode>
                <c:ptCount val="25"/>
                <c:pt idx="0">
                  <c:v>106.1</c:v>
                </c:pt>
                <c:pt idx="1">
                  <c:v>159.9</c:v>
                </c:pt>
                <c:pt idx="2">
                  <c:v>127.7</c:v>
                </c:pt>
                <c:pt idx="3">
                  <c:v>91.4</c:v>
                </c:pt>
                <c:pt idx="4">
                  <c:v>73.7</c:v>
                </c:pt>
                <c:pt idx="5">
                  <c:v>108.3</c:v>
                </c:pt>
                <c:pt idx="6">
                  <c:v>137.4</c:v>
                </c:pt>
                <c:pt idx="7">
                  <c:v>112.8</c:v>
                </c:pt>
                <c:pt idx="8">
                  <c:v>55</c:v>
                </c:pt>
                <c:pt idx="9">
                  <c:v>111.3</c:v>
                </c:pt>
                <c:pt idx="10">
                  <c:v>94.7</c:v>
                </c:pt>
                <c:pt idx="11">
                  <c:v>97.9</c:v>
                </c:pt>
                <c:pt idx="12">
                  <c:v>94.1</c:v>
                </c:pt>
                <c:pt idx="13">
                  <c:v>87.2</c:v>
                </c:pt>
                <c:pt idx="14">
                  <c:v>219.4</c:v>
                </c:pt>
                <c:pt idx="15">
                  <c:v>41.6</c:v>
                </c:pt>
                <c:pt idx="16">
                  <c:v>88.9</c:v>
                </c:pt>
                <c:pt idx="17">
                  <c:v>97.7</c:v>
                </c:pt>
                <c:pt idx="18">
                  <c:v>102.5</c:v>
                </c:pt>
                <c:pt idx="19">
                  <c:v>88.2</c:v>
                </c:pt>
                <c:pt idx="20">
                  <c:v>95.7</c:v>
                </c:pt>
                <c:pt idx="21">
                  <c:v>70.3</c:v>
                </c:pt>
                <c:pt idx="22">
                  <c:v>69.099999999999994</c:v>
                </c:pt>
                <c:pt idx="23">
                  <c:v>76.400000000000006</c:v>
                </c:pt>
                <c:pt idx="24">
                  <c:v>105.2</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脳血管疾患</a:t>
            </a:r>
            <a:r>
              <a:rPr lang="ja-JP" altLang="en-US" sz="1200" b="0" i="0" u="none" strike="noStrike" baseline="0">
                <a:solidFill>
                  <a:schemeClr val="tx1"/>
                </a:solidFill>
              </a:rPr>
              <a:t>・男女） </a:t>
            </a:r>
            <a:endParaRPr lang="ja-JP" altLang="en-US" sz="1200" b="0" i="0" u="none" strike="noStrike" baseline="0">
              <a:solidFill>
                <a:schemeClr val="tx1"/>
              </a:solidFill>
            </a:endParaRPr>
          </a:p>
        </c:rich>
      </c:tx>
      <c:layout>
        <c:manualLayout>
          <c:xMode val="edge"/>
          <c:yMode val="edge"/>
          <c:x val="0.26778437893819229"/>
          <c:y val="2.2972380745984733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'Ｂ－４－２医療費比_脳血管疾患'!$B$3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'Ｂ－４－２医療費比_脳血管疾患'!$F$4:$F$28</c:f>
                <c:numCache>
                  <c:formatCode>General</c:formatCode>
                  <c:ptCount val="25"/>
                  <c:pt idx="0">
                    <c:v>6.9145661655909407e-003</c:v>
                  </c:pt>
                  <c:pt idx="1">
                    <c:v>1.2448890761021403e-002</c:v>
                  </c:pt>
                  <c:pt idx="2">
                    <c:v>2.8199222879010222e-002</c:v>
                  </c:pt>
                  <c:pt idx="3">
                    <c:v>9.713325873605072e-003</c:v>
                  </c:pt>
                  <c:pt idx="4">
                    <c:v>2.7866214367989528e-002</c:v>
                  </c:pt>
                  <c:pt idx="5">
                    <c:v>8.0788292510050042e-003</c:v>
                  </c:pt>
                  <c:pt idx="6">
                    <c:v>2.9731438412994748e-002</c:v>
                  </c:pt>
                  <c:pt idx="7">
                    <c:v>1.4060682315999884e-002</c:v>
                  </c:pt>
                  <c:pt idx="8">
                    <c:v>1.55077059808022e-002</c:v>
                  </c:pt>
                  <c:pt idx="9">
                    <c:v>3.9793203119984355e-003</c:v>
                  </c:pt>
                  <c:pt idx="10">
                    <c:v>1.0495172002009667e-002</c:v>
                  </c:pt>
                  <c:pt idx="11">
                    <c:v>1.1307151548010097e-002</c:v>
                  </c:pt>
                  <c:pt idx="12">
                    <c:v>1.9783803168991199e-002</c:v>
                  </c:pt>
                  <c:pt idx="13">
                    <c:v>2.4336370648995853e-002</c:v>
                  </c:pt>
                  <c:pt idx="14">
                    <c:v>3.2872852015003673e-002</c:v>
                  </c:pt>
                  <c:pt idx="15">
                    <c:v>2.5293919042802315e-002</c:v>
                  </c:pt>
                  <c:pt idx="16">
                    <c:v>6.8448839655985694e-003</c:v>
                  </c:pt>
                  <c:pt idx="17">
                    <c:v>1.2415253738012666e-002</c:v>
                  </c:pt>
                  <c:pt idx="18">
                    <c:v>6.615111274101082e-003</c:v>
                  </c:pt>
                  <c:pt idx="19">
                    <c:v>1.1268848783998919e-002</c:v>
                  </c:pt>
                  <c:pt idx="20">
                    <c:v>1.1829936113102235e-002</c:v>
                  </c:pt>
                  <c:pt idx="21">
                    <c:v>5.4134128012037763e-003</c:v>
                  </c:pt>
                  <c:pt idx="22">
                    <c:v>6.9528863572969613e-003</c:v>
                  </c:pt>
                  <c:pt idx="23">
                    <c:v>1.3601757920000068e-002</c:v>
                  </c:pt>
                  <c:pt idx="24">
                    <c:v>3.6989095731001953e-002</c:v>
                  </c:pt>
                </c:numCache>
              </c:numRef>
            </c:plus>
            <c:minus>
              <c:numRef>
                <c:f>'Ｂ－４－２医療費比_脳血管疾患'!$E$4:$E$28</c:f>
                <c:numCache>
                  <c:formatCode>General</c:formatCode>
                  <c:ptCount val="25"/>
                  <c:pt idx="0">
                    <c:v>6.9142048757981911e-003</c:v>
                  </c:pt>
                  <c:pt idx="1">
                    <c:v>1.2448075431990446e-002</c:v>
                  </c:pt>
                  <c:pt idx="2">
                    <c:v>2.8194739171993888e-002</c:v>
                  </c:pt>
                  <c:pt idx="3">
                    <c:v>9.7126005695997719e-003</c:v>
                  </c:pt>
                  <c:pt idx="4">
                    <c:v>2.7858079847803197e-002</c:v>
                  </c:pt>
                  <c:pt idx="5">
                    <c:v>8.0783499959977689e-003</c:v>
                  </c:pt>
                  <c:pt idx="6">
                    <c:v>2.9724858950004318e-002</c:v>
                  </c:pt>
                  <c:pt idx="7">
                    <c:v>1.4059265192997827e-002</c:v>
                  </c:pt>
                  <c:pt idx="8">
                    <c:v>1.5504577271897801e-002</c:v>
                  </c:pt>
                  <c:pt idx="9">
                    <c:v>3.9792128319930953e-003</c:v>
                  </c:pt>
                  <c:pt idx="10">
                    <c:v>1.0494332097692904e-002</c:v>
                  </c:pt>
                  <c:pt idx="11">
                    <c:v>1.1306212764992551e-002</c:v>
                  </c:pt>
                  <c:pt idx="12">
                    <c:v>1.9781364349000796e-002</c:v>
                  </c:pt>
                  <c:pt idx="13">
                    <c:v>2.4332113567993474e-002</c:v>
                  </c:pt>
                  <c:pt idx="14">
                    <c:v>3.2867521078998152e-002</c:v>
                  </c:pt>
                  <c:pt idx="15">
                    <c:v>2.5285221387896684e-002</c:v>
                  </c:pt>
                  <c:pt idx="16">
                    <c:v>6.8445256077040995e-003</c:v>
                  </c:pt>
                  <c:pt idx="17">
                    <c:v>1.24141592789897e-002</c:v>
                  </c:pt>
                  <c:pt idx="18">
                    <c:v>6.6147809303913618e-003</c:v>
                  </c:pt>
                  <c:pt idx="19">
                    <c:v>1.1267916349993357e-002</c:v>
                  </c:pt>
                  <c:pt idx="20">
                    <c:v>1.1828611637795916e-002</c:v>
                  </c:pt>
                  <c:pt idx="21">
                    <c:v>5.4131195987991987e-003</c:v>
                  </c:pt>
                  <c:pt idx="22">
                    <c:v>6.9523199533989555e-003</c:v>
                  </c:pt>
                  <c:pt idx="23">
                    <c:v>1.3600024440705738e-002</c:v>
                  </c:pt>
                  <c:pt idx="24">
                    <c:v>3.697957124100526e-002</c:v>
                  </c:pt>
                </c:numCache>
              </c:numRef>
            </c:minus>
          </c:errBars>
          <c:cat>
            <c:strRef>
              <c:f>'Ｂ－４－２医療費比_脳血管疾患'!$A$4:$A$28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'Ｂ－４－２医療費比_脳血管疾患'!$B$4:$B$28</c:f>
              <c:numCache>
                <c:formatCode>0.0</c:formatCode>
                <c:ptCount val="25"/>
                <c:pt idx="0">
                  <c:v>99.7</c:v>
                </c:pt>
                <c:pt idx="1">
                  <c:v>143.19999999999999</c:v>
                </c:pt>
                <c:pt idx="2">
                  <c:v>133.6</c:v>
                </c:pt>
                <c:pt idx="3">
                  <c:v>98</c:v>
                </c:pt>
                <c:pt idx="4">
                  <c:v>71.900000000000006</c:v>
                </c:pt>
                <c:pt idx="5">
                  <c:v>102.6</c:v>
                </c:pt>
                <c:pt idx="6">
                  <c:v>101.2</c:v>
                </c:pt>
                <c:pt idx="7">
                  <c:v>105.1</c:v>
                </c:pt>
                <c:pt idx="8">
                  <c:v>57.9</c:v>
                </c:pt>
                <c:pt idx="9">
                  <c:v>111</c:v>
                </c:pt>
                <c:pt idx="10">
                  <c:v>98.8</c:v>
                </c:pt>
                <c:pt idx="11">
                  <c:v>102.6</c:v>
                </c:pt>
                <c:pt idx="12">
                  <c:v>120.9</c:v>
                </c:pt>
                <c:pt idx="13">
                  <c:v>104.8</c:v>
                </c:pt>
                <c:pt idx="14">
                  <c:v>152.69999999999999</c:v>
                </c:pt>
                <c:pt idx="15">
                  <c:v>55.4</c:v>
                </c:pt>
                <c:pt idx="16">
                  <c:v>98.5</c:v>
                </c:pt>
                <c:pt idx="17">
                  <c:v>106.1</c:v>
                </c:pt>
                <c:pt idx="18">
                  <c:v>99.8</c:v>
                </c:pt>
                <c:pt idx="19">
                  <c:v>102.6</c:v>
                </c:pt>
                <c:pt idx="20">
                  <c:v>79.599999999999994</c:v>
                </c:pt>
                <c:pt idx="21">
                  <c:v>75.3</c:v>
                </c:pt>
                <c:pt idx="22">
                  <c:v>64.3</c:v>
                </c:pt>
                <c:pt idx="23">
                  <c:v>80.400000000000006</c:v>
                </c:pt>
                <c:pt idx="24">
                  <c:v>108.2</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2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糖尿病</a:t>
            </a:r>
            <a:r>
              <a:rPr lang="ja-JP" altLang="en-US" sz="1200" b="0" i="0" u="none" strike="noStrike" baseline="0">
                <a:solidFill>
                  <a:schemeClr val="tx1"/>
                </a:solidFill>
              </a:rPr>
              <a:t>・男性）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'Ｂ－４－２医療費比_糖尿病'!$A$31</c:f>
              <c:strCache>
                <c:ptCount val="1"/>
                <c:pt idx="0">
                  <c:v>【糖尿病・男性】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'Ｂ－４－２医療費比_糖尿病'!$F$33:$F$57</c:f>
                <c:numCache>
                  <c:formatCode>General</c:formatCode>
                  <c:ptCount val="25"/>
                  <c:pt idx="0">
                    <c:v>8.4701915039886444e-003</c:v>
                  </c:pt>
                  <c:pt idx="1">
                    <c:v>1.2721113506998449e-002</c:v>
                  </c:pt>
                  <c:pt idx="2">
                    <c:v>3.2029093322989866e-002</c:v>
                  </c:pt>
                  <c:pt idx="3">
                    <c:v>1.1359929932510227e-002</c:v>
                  </c:pt>
                  <c:pt idx="4">
                    <c:v>3.7526554938906997e-002</c:v>
                  </c:pt>
                  <c:pt idx="5">
                    <c:v>9.8260185990000082e-003</c:v>
                  </c:pt>
                  <c:pt idx="6">
                    <c:v>3.806553881800312e-002</c:v>
                  </c:pt>
                  <c:pt idx="7">
                    <c:v>1.633169853499794e-002</c:v>
                  </c:pt>
                  <c:pt idx="8">
                    <c:v>2.5434465679012419e-002</c:v>
                  </c:pt>
                  <c:pt idx="9">
                    <c:v>4.6623302679904555e-003</c:v>
                  </c:pt>
                  <c:pt idx="10">
                    <c:v>1.3308787835001112e-002</c:v>
                  </c:pt>
                  <c:pt idx="11">
                    <c:v>1.3233193728993342e-002</c:v>
                  </c:pt>
                  <c:pt idx="12">
                    <c:v>2.1408849243996997e-002</c:v>
                  </c:pt>
                  <c:pt idx="13">
                    <c:v>3.0048889369993503e-002</c:v>
                  </c:pt>
                  <c:pt idx="14">
                    <c:v>3.4525916839996285e-002</c:v>
                  </c:pt>
                  <c:pt idx="15">
                    <c:v>4.6910665040002186e-002</c:v>
                  </c:pt>
                  <c:pt idx="16">
                    <c:v>8.0184662693056907e-003</c:v>
                  </c:pt>
                  <c:pt idx="17">
                    <c:v>1.457242421099636e-002</c:v>
                  </c:pt>
                  <c:pt idx="18">
                    <c:v>7.7077020251010708e-003</c:v>
                  </c:pt>
                  <c:pt idx="19">
                    <c:v>1.3071179976392955e-002</c:v>
                  </c:pt>
                  <c:pt idx="20">
                    <c:v>1.5558326109200493e-002</c:v>
                  </c:pt>
                  <c:pt idx="21">
                    <c:v>7.3566774421038872e-003</c:v>
                  </c:pt>
                  <c:pt idx="22">
                    <c:v>9.339301033008951e-003</c:v>
                  </c:pt>
                  <c:pt idx="23">
                    <c:v>1.6419465184711157e-002</c:v>
                  </c:pt>
                  <c:pt idx="24">
                    <c:v>4.1578211013700184e-002</c:v>
                  </c:pt>
                </c:numCache>
              </c:numRef>
            </c:plus>
            <c:minus>
              <c:numRef>
                <c:f>'Ｂ－４－２医療費比_糖尿病'!$E$33:$E$57</c:f>
                <c:numCache>
                  <c:formatCode>General</c:formatCode>
                  <c:ptCount val="25"/>
                  <c:pt idx="0">
                    <c:v>8.4696558170094249e-003</c:v>
                  </c:pt>
                  <c:pt idx="1">
                    <c:v>1.2719926423997663e-002</c:v>
                  </c:pt>
                  <c:pt idx="2">
                    <c:v>3.2021997538009828e-002</c:v>
                  </c:pt>
                  <c:pt idx="3">
                    <c:v>1.1358838810195948e-002</c:v>
                  </c:pt>
                  <c:pt idx="4">
                    <c:v>3.7513745563003909e-002</c:v>
                  </c:pt>
                  <c:pt idx="5">
                    <c:v>9.825301254011265e-003</c:v>
                  </c:pt>
                  <c:pt idx="6">
                    <c:v>3.8055767959008335e-002</c:v>
                  </c:pt>
                  <c:pt idx="7">
                    <c:v>1.6329635583900881e-002</c:v>
                  </c:pt>
                  <c:pt idx="8">
                    <c:v>2.5429894298994782e-002</c:v>
                  </c:pt>
                  <c:pt idx="9">
                    <c:v>4.6621777810003096e-003</c:v>
                  </c:pt>
                  <c:pt idx="10">
                    <c:v>1.3307582433000675e-002</c:v>
                  </c:pt>
                  <c:pt idx="11">
                    <c:v>1.3231906651000713e-002</c:v>
                  </c:pt>
                  <c:pt idx="12">
                    <c:v>2.1405084127096075e-002</c:v>
                  </c:pt>
                  <c:pt idx="13">
                    <c:v>3.0042556555002875e-002</c:v>
                  </c:pt>
                  <c:pt idx="14">
                    <c:v>3.4518176320005978e-002</c:v>
                  </c:pt>
                  <c:pt idx="15">
                    <c:v>4.6899081795004349e-002</c:v>
                  </c:pt>
                  <c:pt idx="16">
                    <c:v>8.0179569176976884e-003</c:v>
                  </c:pt>
                  <c:pt idx="17">
                    <c:v>1.4570861934004142e-002</c:v>
                  </c:pt>
                  <c:pt idx="18">
                    <c:v>7.707223846296074e-003</c:v>
                  </c:pt>
                  <c:pt idx="19">
                    <c:v>1.3069810680306659e-002</c:v>
                  </c:pt>
                  <c:pt idx="20">
                    <c:v>1.5556436439197796e-002</c:v>
                  </c:pt>
                  <c:pt idx="21">
                    <c:v>7.3562557887072444e-003</c:v>
                  </c:pt>
                  <c:pt idx="22">
                    <c:v>9.338516898793614e-003</c:v>
                  </c:pt>
                  <c:pt idx="23">
                    <c:v>1.6417106381993563e-002</c:v>
                  </c:pt>
                  <c:pt idx="24">
                    <c:v>4.1564788008798814e-002</c:v>
                  </c:pt>
                </c:numCache>
              </c:numRef>
            </c:minus>
          </c:errBars>
          <c:cat>
            <c:strRef>
              <c:f>'Ｂ－４－２医療費比_糖尿病'!$A$33:$A$57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'Ｂ－４－２医療費比_糖尿病'!$B$33:$B$57</c:f>
              <c:numCache>
                <c:formatCode>0.0</c:formatCode>
                <c:ptCount val="25"/>
                <c:pt idx="0">
                  <c:v>100.9</c:v>
                </c:pt>
                <c:pt idx="1">
                  <c:v>102.7</c:v>
                </c:pt>
                <c:pt idx="2">
                  <c:v>108.9</c:v>
                </c:pt>
                <c:pt idx="3">
                  <c:v>89.1</c:v>
                </c:pt>
                <c:pt idx="4">
                  <c:v>82.8</c:v>
                </c:pt>
                <c:pt idx="5">
                  <c:v>101.4</c:v>
                </c:pt>
                <c:pt idx="6">
                  <c:v>111.7</c:v>
                </c:pt>
                <c:pt idx="7">
                  <c:v>97.4</c:v>
                </c:pt>
                <c:pt idx="8">
                  <c:v>106.6</c:v>
                </c:pt>
                <c:pt idx="9">
                  <c:v>107.4</c:v>
                </c:pt>
                <c:pt idx="10">
                  <c:v>110.7</c:v>
                </c:pt>
                <c:pt idx="11">
                  <c:v>102.5</c:v>
                </c:pt>
                <c:pt idx="12">
                  <c:v>91.7</c:v>
                </c:pt>
                <c:pt idx="13">
                  <c:v>107.4</c:v>
                </c:pt>
                <c:pt idx="14">
                  <c:v>116</c:v>
                </c:pt>
                <c:pt idx="15">
                  <c:v>143.1</c:v>
                </c:pt>
                <c:pt idx="16">
                  <c:v>95.1</c:v>
                </c:pt>
                <c:pt idx="17">
                  <c:v>102.4</c:v>
                </c:pt>
                <c:pt idx="18">
                  <c:v>93.6</c:v>
                </c:pt>
                <c:pt idx="19">
                  <c:v>94</c:v>
                </c:pt>
                <c:pt idx="20">
                  <c:v>96.5</c:v>
                </c:pt>
                <c:pt idx="21">
                  <c:v>96.7</c:v>
                </c:pt>
                <c:pt idx="22">
                  <c:v>83.8</c:v>
                </c:pt>
                <c:pt idx="23">
                  <c:v>86.1</c:v>
                </c:pt>
                <c:pt idx="24">
                  <c:v>97</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2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糖尿病</a:t>
            </a:r>
            <a:r>
              <a:rPr lang="ja-JP" altLang="en-US" sz="1200" b="0" i="0" u="none" strike="noStrike" baseline="0">
                <a:solidFill>
                  <a:schemeClr val="tx1"/>
                </a:solidFill>
              </a:rPr>
              <a:t>・女性）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'Ｂ－４－２医療費比_糖尿病'!$A$60</c:f>
              <c:strCache>
                <c:ptCount val="1"/>
                <c:pt idx="0">
                  <c:v>【糖尿病・女性】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'Ｂ－４－２医療費比_糖尿病'!$F$62:$F$86</c:f>
                <c:numCache>
                  <c:formatCode>General</c:formatCode>
                  <c:ptCount val="25"/>
                  <c:pt idx="0">
                    <c:v>8.9533513909003659e-003</c:v>
                  </c:pt>
                  <c:pt idx="1">
                    <c:v>1.3501212909204696e-002</c:v>
                  </c:pt>
                  <c:pt idx="2">
                    <c:v>3.4198373344011657e-002</c:v>
                  </c:pt>
                  <c:pt idx="3">
                    <c:v>1.2955421900997521e-002</c:v>
                  </c:pt>
                  <c:pt idx="4">
                    <c:v>4.5666139144998397e-002</c:v>
                  </c:pt>
                  <c:pt idx="5">
                    <c:v>1.0702438527005143e-002</c:v>
                  </c:pt>
                  <c:pt idx="6">
                    <c:v>4.5484141640997677e-002</c:v>
                  </c:pt>
                  <c:pt idx="7">
                    <c:v>1.7835744031501122e-002</c:v>
                  </c:pt>
                  <c:pt idx="8">
                    <c:v>2.7293022366990272e-002</c:v>
                  </c:pt>
                  <c:pt idx="9">
                    <c:v>4.8675135344922182e-003</c:v>
                  </c:pt>
                  <c:pt idx="10">
                    <c:v>1.5222228258991777e-002</c:v>
                  </c:pt>
                  <c:pt idx="11">
                    <c:v>1.4782843473994944e-002</c:v>
                  </c:pt>
                  <c:pt idx="12">
                    <c:v>2.1707399372203895e-002</c:v>
                  </c:pt>
                  <c:pt idx="13">
                    <c:v>3.5067430351006124e-002</c:v>
                  </c:pt>
                  <c:pt idx="14">
                    <c:v>3.3748777254601237e-002</c:v>
                  </c:pt>
                  <c:pt idx="15">
                    <c:v>4.8556646670007808e-002</c:v>
                  </c:pt>
                  <c:pt idx="16">
                    <c:v>9.223996047992955e-003</c:v>
                  </c:pt>
                  <c:pt idx="17">
                    <c:v>1.6350766790992566e-002</c:v>
                  </c:pt>
                  <c:pt idx="18">
                    <c:v>8.268802027899369e-003</c:v>
                  </c:pt>
                  <c:pt idx="19">
                    <c:v>1.3554525208007817e-002</c:v>
                  </c:pt>
                  <c:pt idx="20">
                    <c:v>1.7656968211994695e-002</c:v>
                  </c:pt>
                  <c:pt idx="21">
                    <c:v>8.275682657000516e-003</c:v>
                  </c:pt>
                  <c:pt idx="22">
                    <c:v>1.077082708980015e-002</c:v>
                  </c:pt>
                  <c:pt idx="23">
                    <c:v>2.0947598220004693e-002</c:v>
                  </c:pt>
                  <c:pt idx="24">
                    <c:v>4.603724156810074e-002</c:v>
                  </c:pt>
                </c:numCache>
              </c:numRef>
            </c:plus>
            <c:minus>
              <c:numRef>
                <c:f>'Ｂ－４－２医療費比_糖尿病'!$E$62:$E$86</c:f>
                <c:numCache>
                  <c:formatCode>General</c:formatCode>
                  <c:ptCount val="25"/>
                  <c:pt idx="0">
                    <c:v>8.952731979093187e-003</c:v>
                  </c:pt>
                  <c:pt idx="1">
                    <c:v>1.34998300018907e-002</c:v>
                  </c:pt>
                  <c:pt idx="2">
                    <c:v>3.4190719607991582e-002</c:v>
                  </c:pt>
                  <c:pt idx="3">
                    <c:v>1.295415744920092e-002</c:v>
                  </c:pt>
                  <c:pt idx="4">
                    <c:v>4.5650875524003709e-002</c:v>
                  </c:pt>
                  <c:pt idx="5">
                    <c:v>1.0701629023998294e-002</c:v>
                  </c:pt>
                  <c:pt idx="6">
                    <c:v>4.5472451718012508e-002</c:v>
                  </c:pt>
                  <c:pt idx="7">
                    <c:v>1.7833291200503254e-002</c:v>
                  </c:pt>
                  <c:pt idx="8">
                    <c:v>2.7287558726001748e-002</c:v>
                  </c:pt>
                  <c:pt idx="9">
                    <c:v>4.8673348539125527e-003</c:v>
                  </c:pt>
                  <c:pt idx="10">
                    <c:v>1.5220751401997745e-002</c:v>
                  </c:pt>
                  <c:pt idx="11">
                    <c:v>1.4781288885998833e-002</c:v>
                  </c:pt>
                  <c:pt idx="12">
                    <c:v>2.1703102168089572e-002</c:v>
                  </c:pt>
                  <c:pt idx="13">
                    <c:v>3.5060216128016464e-002</c:v>
                  </c:pt>
                  <c:pt idx="14">
                    <c:v>3.373951283069232e-002</c:v>
                  </c:pt>
                  <c:pt idx="15">
                    <c:v>4.8541377633995353e-002</c:v>
                  </c:pt>
                  <c:pt idx="16">
                    <c:v>9.2233761340025922e-003</c:v>
                  </c:pt>
                  <c:pt idx="17">
                    <c:v>1.6348900214012474e-002</c:v>
                  </c:pt>
                  <c:pt idx="18">
                    <c:v>8.2682347282911905e-003</c:v>
                  </c:pt>
                  <c:pt idx="19">
                    <c:v>1.3552898808200098e-002</c:v>
                  </c:pt>
                  <c:pt idx="20">
                    <c:v>1.7654681321005228e-002</c:v>
                  </c:pt>
                  <c:pt idx="21">
                    <c:v>8.2751682309947228e-003</c:v>
                  </c:pt>
                  <c:pt idx="22">
                    <c:v>1.0769830537498137e-002</c:v>
                  </c:pt>
                  <c:pt idx="23">
                    <c:v>2.0944494421996751e-002</c:v>
                  </c:pt>
                  <c:pt idx="24">
                    <c:v>4.6020133413193776e-002</c:v>
                  </c:pt>
                </c:numCache>
              </c:numRef>
            </c:minus>
          </c:errBars>
          <c:cat>
            <c:strRef>
              <c:f>'Ｂ－４－２医療費比_糖尿病'!$A$62:$A$86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'Ｂ－４－２医療費比_糖尿病'!$B$62:$B$86</c:f>
              <c:numCache>
                <c:formatCode>0.0</c:formatCode>
                <c:ptCount val="25"/>
                <c:pt idx="0">
                  <c:v>97.5</c:v>
                </c:pt>
                <c:pt idx="1">
                  <c:v>99.3</c:v>
                </c:pt>
                <c:pt idx="2">
                  <c:v>115.1</c:v>
                </c:pt>
                <c:pt idx="3">
                  <c:v>100</c:v>
                </c:pt>
                <c:pt idx="4">
                  <c:v>102.9</c:v>
                </c:pt>
                <c:pt idx="5">
                  <c:v>106.6</c:v>
                </c:pt>
                <c:pt idx="6">
                  <c:v>133.30000000000001</c:v>
                </c:pt>
                <c:pt idx="7">
                  <c:v>97.7</c:v>
                </c:pt>
                <c:pt idx="8">
                  <c:v>102.7</c:v>
                </c:pt>
                <c:pt idx="9">
                  <c:v>99.9</c:v>
                </c:pt>
                <c:pt idx="10">
                  <c:v>118.2</c:v>
                </c:pt>
                <c:pt idx="11">
                  <c:v>105.9</c:v>
                </c:pt>
                <c:pt idx="12">
                  <c:v>82.6</c:v>
                </c:pt>
                <c:pt idx="13">
                  <c:v>128.4</c:v>
                </c:pt>
                <c:pt idx="14">
                  <c:v>92.6</c:v>
                </c:pt>
                <c:pt idx="15">
                  <c:v>116.3</c:v>
                </c:pt>
                <c:pt idx="16">
                  <c:v>103.4</c:v>
                </c:pt>
                <c:pt idx="17">
                  <c:v>107.9</c:v>
                </c:pt>
                <c:pt idx="18">
                  <c:v>90.8</c:v>
                </c:pt>
                <c:pt idx="19">
                  <c:v>85.1</c:v>
                </c:pt>
                <c:pt idx="20">
                  <c:v>102.7</c:v>
                </c:pt>
                <c:pt idx="21">
                  <c:v>100.3</c:v>
                </c:pt>
                <c:pt idx="22">
                  <c:v>87.7</c:v>
                </c:pt>
                <c:pt idx="23">
                  <c:v>106.5</c:v>
                </c:pt>
                <c:pt idx="24">
                  <c:v>93.3</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糖尿病</a:t>
            </a:r>
            <a:r>
              <a:rPr lang="ja-JP" altLang="en-US" sz="1200" b="0" i="0" u="none" strike="noStrike" baseline="0">
                <a:solidFill>
                  <a:schemeClr val="tx1"/>
                </a:solidFill>
              </a:rPr>
              <a:t>・男女）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'Ｂ－４－２医療費比_糖尿病'!$B$3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'Ｂ－４－２医療費比_糖尿病'!$F$4:$F$28</c:f>
                <c:numCache>
                  <c:formatCode>General</c:formatCode>
                  <c:ptCount val="25"/>
                  <c:pt idx="0">
                    <c:v>6.1462347200915701e-003</c:v>
                  </c:pt>
                  <c:pt idx="1">
                    <c:v>9.2571128920013734e-003</c:v>
                  </c:pt>
                  <c:pt idx="2">
                    <c:v>2.3242506844994182e-002</c:v>
                  </c:pt>
                  <c:pt idx="3">
                    <c:v>8.5600153278022617e-003</c:v>
                  </c:pt>
                  <c:pt idx="4">
                    <c:v>2.9487280197500354e-002</c:v>
                  </c:pt>
                  <c:pt idx="5">
                    <c:v>7.2093403209976259e-003</c:v>
                  </c:pt>
                  <c:pt idx="6">
                    <c:v>2.9439663443000086e-002</c:v>
                  </c:pt>
                  <c:pt idx="7">
                    <c:v>1.208946573889591e-002</c:v>
                  </c:pt>
                  <c:pt idx="8">
                    <c:v>1.871214567799484e-002</c:v>
                  </c:pt>
                  <c:pt idx="9">
                    <c:v>3.351418541996054e-003</c:v>
                  </c:pt>
                  <c:pt idx="10">
                    <c:v>1.0079826298991179e-002</c:v>
                  </c:pt>
                  <c:pt idx="11">
                    <c:v>9.8476283049961921e-003</c:v>
                  </c:pt>
                  <c:pt idx="12">
                    <c:v>1.5271636819306877e-002</c:v>
                  </c:pt>
                  <c:pt idx="13">
                    <c:v>2.2825919595007349e-002</c:v>
                  </c:pt>
                  <c:pt idx="14">
                    <c:v>2.4365922805003493e-002</c:v>
                  </c:pt>
                  <c:pt idx="15">
                    <c:v>3.4213180652017172e-002</c:v>
                  </c:pt>
                  <c:pt idx="16">
                    <c:v>6.0724332898018929e-003</c:v>
                  </c:pt>
                  <c:pt idx="17">
                    <c:v>1.088170748199957e-002</c:v>
                  </c:pt>
                  <c:pt idx="18">
                    <c:v>5.6374957070062237e-003</c:v>
                  </c:pt>
                  <c:pt idx="19">
                    <c:v>9.4483808462939578e-003</c:v>
                  </c:pt>
                  <c:pt idx="20">
                    <c:v>1.1713216084103806e-002</c:v>
                  </c:pt>
                  <c:pt idx="21">
                    <c:v>5.5202880517981612e-003</c:v>
                  </c:pt>
                  <c:pt idx="22">
                    <c:v>7.1058830250052551e-003</c:v>
                  </c:pt>
                  <c:pt idx="23">
                    <c:v>1.3129784029999314e-002</c:v>
                  </c:pt>
                  <c:pt idx="24">
                    <c:v>3.119243932678728e-002</c:v>
                  </c:pt>
                </c:numCache>
              </c:numRef>
            </c:plus>
            <c:minus>
              <c:numRef>
                <c:f>'Ｂ－４－２医療費比_糖尿病'!$E$4:$E$28</c:f>
                <c:numCache>
                  <c:formatCode>General</c:formatCode>
                  <c:ptCount val="25"/>
                  <c:pt idx="0">
                    <c:v>6.1459478202010587e-003</c:v>
                  </c:pt>
                  <c:pt idx="1">
                    <c:v>9.2564743149949891e-003</c:v>
                  </c:pt>
                  <c:pt idx="2">
                    <c:v>2.3238847265005802e-002</c:v>
                  </c:pt>
                  <c:pt idx="3">
                    <c:v>8.559429309201505e-003</c:v>
                  </c:pt>
                  <c:pt idx="4">
                    <c:v>2.9480237855594282e-002</c:v>
                  </c:pt>
                  <c:pt idx="5">
                    <c:v>7.2089616250110566e-003</c:v>
                  </c:pt>
                  <c:pt idx="6">
                    <c:v>2.9434316465994925e-002</c:v>
                  </c:pt>
                  <c:pt idx="7">
                    <c:v>1.2088341048908546e-002</c:v>
                  </c:pt>
                  <c:pt idx="8">
                    <c:v>1.8709643097011508e-002</c:v>
                  </c:pt>
                  <c:pt idx="9">
                    <c:v>3.3513367010016282e-003</c:v>
                  </c:pt>
                  <c:pt idx="10">
                    <c:v>1.0079158944009237e-002</c:v>
                  </c:pt>
                  <c:pt idx="11">
                    <c:v>9.8469251360029375e-003</c:v>
                  </c:pt>
                  <c:pt idx="12">
                    <c:v>1.5269628902203181e-002</c:v>
                  </c:pt>
                  <c:pt idx="13">
                    <c:v>2.2822559212002602e-002</c:v>
                  </c:pt>
                  <c:pt idx="14">
                    <c:v>2.4361691708008948e-002</c:v>
                  </c:pt>
                  <c:pt idx="15">
                    <c:v>3.4206536060992221e-002</c:v>
                  </c:pt>
                  <c:pt idx="16">
                    <c:v>6.0721529557952181e-003</c:v>
                  </c:pt>
                  <c:pt idx="17">
                    <c:v>1.0880857075008521e-002</c:v>
                  </c:pt>
                  <c:pt idx="18">
                    <c:v>5.6372362922019192e-003</c:v>
                  </c:pt>
                  <c:pt idx="19">
                    <c:v>9.4476352281986919e-003</c:v>
                  </c:pt>
                  <c:pt idx="20">
                    <c:v>1.1712178325296918e-002</c:v>
                  </c:pt>
                  <c:pt idx="21">
                    <c:v>5.520055439603766e-003</c:v>
                  </c:pt>
                  <c:pt idx="22">
                    <c:v>7.1054412010909118e-003</c:v>
                  </c:pt>
                  <c:pt idx="23">
                    <c:v>1.312842979830009e-002</c:v>
                  </c:pt>
                  <c:pt idx="24">
                    <c:v>3.1184836941307026e-002</c:v>
                  </c:pt>
                </c:numCache>
              </c:numRef>
            </c:minus>
          </c:errBars>
          <c:cat>
            <c:strRef>
              <c:f>'Ｂ－４－２医療費比_糖尿病'!$A$4:$A$28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'Ｂ－４－２医療費比_糖尿病'!$B$4:$B$28</c:f>
              <c:numCache>
                <c:formatCode>0.0</c:formatCode>
                <c:ptCount val="25"/>
                <c:pt idx="0">
                  <c:v>99.2</c:v>
                </c:pt>
                <c:pt idx="1">
                  <c:v>101.1</c:v>
                </c:pt>
                <c:pt idx="2">
                  <c:v>111.2</c:v>
                </c:pt>
                <c:pt idx="3">
                  <c:v>94.2</c:v>
                </c:pt>
                <c:pt idx="4">
                  <c:v>93</c:v>
                </c:pt>
                <c:pt idx="5">
                  <c:v>103.4</c:v>
                </c:pt>
                <c:pt idx="6">
                  <c:v>122.1</c:v>
                </c:pt>
                <c:pt idx="7">
                  <c:v>97.9</c:v>
                </c:pt>
                <c:pt idx="8">
                  <c:v>105.4</c:v>
                </c:pt>
                <c:pt idx="9">
                  <c:v>103.4</c:v>
                </c:pt>
                <c:pt idx="10">
                  <c:v>114.7</c:v>
                </c:pt>
                <c:pt idx="11">
                  <c:v>103.9</c:v>
                </c:pt>
                <c:pt idx="12">
                  <c:v>87.5</c:v>
                </c:pt>
                <c:pt idx="13">
                  <c:v>116.8</c:v>
                </c:pt>
                <c:pt idx="14">
                  <c:v>105.7</c:v>
                </c:pt>
                <c:pt idx="15">
                  <c:v>132.69999999999999</c:v>
                </c:pt>
                <c:pt idx="16">
                  <c:v>99.1</c:v>
                </c:pt>
                <c:pt idx="17">
                  <c:v>104.9</c:v>
                </c:pt>
                <c:pt idx="18">
                  <c:v>92.3</c:v>
                </c:pt>
                <c:pt idx="19">
                  <c:v>90.2</c:v>
                </c:pt>
                <c:pt idx="20">
                  <c:v>99.6</c:v>
                </c:pt>
                <c:pt idx="21">
                  <c:v>98.7</c:v>
                </c:pt>
                <c:pt idx="22">
                  <c:v>86.1</c:v>
                </c:pt>
                <c:pt idx="23">
                  <c:v>95.9</c:v>
                </c:pt>
                <c:pt idx="24">
                  <c:v>96.4</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2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高血圧性疾患</a:t>
            </a:r>
            <a:r>
              <a:rPr lang="ja-JP" altLang="en-US" sz="1200" b="0" i="0" u="none" strike="noStrike" baseline="0">
                <a:solidFill>
                  <a:schemeClr val="tx1"/>
                </a:solidFill>
              </a:rPr>
              <a:t>・男性）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'Ｂ－４－２医療費比_高血圧性疾患'!$A$31</c:f>
              <c:strCache>
                <c:ptCount val="1"/>
                <c:pt idx="0">
                  <c:v>【高血圧性疾患・男性】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'Ｂ－４－２医療費比_高血圧性疾患'!$F$33:$F$57</c:f>
                <c:numCache>
                  <c:formatCode>General</c:formatCode>
                  <c:ptCount val="25"/>
                  <c:pt idx="0">
                    <c:v>8.4157295416957822e-003</c:v>
                  </c:pt>
                  <c:pt idx="1">
                    <c:v>1.4546584897004777e-002</c:v>
                  </c:pt>
                  <c:pt idx="2">
                    <c:v>4.0912889558001098e-002</c:v>
                  </c:pt>
                  <c:pt idx="3">
                    <c:v>1.3000423781903692e-002</c:v>
                  </c:pt>
                  <c:pt idx="4">
                    <c:v>4.2415952342196306e-002</c:v>
                  </c:pt>
                  <c:pt idx="5">
                    <c:v>1.1625643062004087e-002</c:v>
                  </c:pt>
                  <c:pt idx="6">
                    <c:v>4.6062461172994063e-002</c:v>
                  </c:pt>
                  <c:pt idx="7">
                    <c:v>1.8834488426008988e-002</c:v>
                  </c:pt>
                  <c:pt idx="8">
                    <c:v>2.7479173114997479e-002</c:v>
                  </c:pt>
                  <c:pt idx="9">
                    <c:v>5.0181783480098829e-003</c:v>
                  </c:pt>
                  <c:pt idx="10">
                    <c:v>1.4370195349997061e-002</c:v>
                  </c:pt>
                  <c:pt idx="11">
                    <c:v>1.4178943140592537e-002</c:v>
                  </c:pt>
                  <c:pt idx="12">
                    <c:v>2.2839713710197884e-002</c:v>
                  </c:pt>
                  <c:pt idx="13">
                    <c:v>3.1216668198993602e-002</c:v>
                  </c:pt>
                  <c:pt idx="14">
                    <c:v>3.5441585891305749e-002</c:v>
                  </c:pt>
                  <c:pt idx="15">
                    <c:v>4.0573803622805826e-002</c:v>
                  </c:pt>
                  <c:pt idx="16">
                    <c:v>9.321444965991077e-003</c:v>
                  </c:pt>
                  <c:pt idx="17">
                    <c:v>1.8684895701994719e-002</c:v>
                  </c:pt>
                  <c:pt idx="18">
                    <c:v>9.2502173470023763e-003</c:v>
                  </c:pt>
                  <c:pt idx="19">
                    <c:v>1.525859586099898e-002</c:v>
                  </c:pt>
                  <c:pt idx="20">
                    <c:v>1.8994047855002805e-002</c:v>
                  </c:pt>
                  <c:pt idx="21">
                    <c:v>8.1667123271103037e-003</c:v>
                  </c:pt>
                  <c:pt idx="22">
                    <c:v>1.0691193945604027e-002</c:v>
                  </c:pt>
                  <c:pt idx="23">
                    <c:v>1.7344504082700496e-002</c:v>
                  </c:pt>
                  <c:pt idx="24">
                    <c:v>4.5917604485509855e-002</c:v>
                  </c:pt>
                </c:numCache>
              </c:numRef>
            </c:plus>
            <c:minus>
              <c:numRef>
                <c:f>'Ｂ－４－２医療費比_高血圧性疾患'!$E$33:$E$57</c:f>
                <c:numCache>
                  <c:formatCode>General</c:formatCode>
                  <c:ptCount val="25"/>
                  <c:pt idx="0">
                    <c:v>8.4150600686996313e-003</c:v>
                  </c:pt>
                  <c:pt idx="1">
                    <c:v>1.4545110230997693e-002</c:v>
                  </c:pt>
                  <c:pt idx="2">
                    <c:v>4.0903953750984101e-002</c:v>
                  </c:pt>
                  <c:pt idx="3">
                    <c:v>1.2999062026693764e-002</c:v>
                  </c:pt>
                  <c:pt idx="4">
                    <c:v>4.2400141925909907e-002</c:v>
                  </c:pt>
                  <c:pt idx="5">
                    <c:v>1.1624746738988279e-002</c:v>
                  </c:pt>
                  <c:pt idx="6">
                    <c:v>4.6050317306992383e-002</c:v>
                  </c:pt>
                  <c:pt idx="7">
                    <c:v>1.8831926280995503e-002</c:v>
                  </c:pt>
                  <c:pt idx="8">
                    <c:v>2.7473507852008083e-002</c:v>
                  </c:pt>
                  <c:pt idx="9">
                    <c:v>5.017986901890481e-003</c:v>
                  </c:pt>
                  <c:pt idx="10">
                    <c:v>1.4368684979004342e-002</c:v>
                  </c:pt>
                  <c:pt idx="11">
                    <c:v>1.4177335354503384e-002</c:v>
                  </c:pt>
                  <c:pt idx="12">
                    <c:v>2.2834979482595941e-002</c:v>
                  </c:pt>
                  <c:pt idx="13">
                    <c:v>3.1208724474709015e-002</c:v>
                  </c:pt>
                  <c:pt idx="14">
                    <c:v>3.5431961184201555e-002</c:v>
                  </c:pt>
                  <c:pt idx="15">
                    <c:v>4.0559234473491301e-002</c:v>
                  </c:pt>
                  <c:pt idx="16">
                    <c:v>9.3208106579965033e-003</c:v>
                  </c:pt>
                  <c:pt idx="17">
                    <c:v>1.8682934384003147e-002</c:v>
                  </c:pt>
                  <c:pt idx="18">
                    <c:v>9.2496221089959363e-003</c:v>
                  </c:pt>
                  <c:pt idx="19">
                    <c:v>1.5256881328994609e-002</c:v>
                  </c:pt>
                  <c:pt idx="20">
                    <c:v>1.8991708934009921e-002</c:v>
                  </c:pt>
                  <c:pt idx="21">
                    <c:v>8.1661867314011261e-003</c:v>
                  </c:pt>
                  <c:pt idx="22">
                    <c:v>1.0690229664490403e-002</c:v>
                  </c:pt>
                  <c:pt idx="23">
                    <c:v>1.7341617261806164e-002</c:v>
                  </c:pt>
                  <c:pt idx="24">
                    <c:v>4.5901029073803556e-002</c:v>
                  </c:pt>
                </c:numCache>
              </c:numRef>
            </c:minus>
          </c:errBars>
          <c:cat>
            <c:strRef>
              <c:f>'Ｂ－４－２医療費比_高血圧性疾患'!$A$33:$A$57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'Ｂ－４－２医療費比_高血圧性疾患'!$B$33:$B$57</c:f>
              <c:numCache>
                <c:formatCode>0.0</c:formatCode>
                <c:ptCount val="25"/>
                <c:pt idx="0">
                  <c:v>79.7</c:v>
                </c:pt>
                <c:pt idx="1">
                  <c:v>108.1</c:v>
                </c:pt>
                <c:pt idx="2">
                  <c:v>141.1</c:v>
                </c:pt>
                <c:pt idx="3">
                  <c:v>93.5</c:v>
                </c:pt>
                <c:pt idx="4">
                  <c:v>85.7</c:v>
                </c:pt>
                <c:pt idx="5">
                  <c:v>113.6</c:v>
                </c:pt>
                <c:pt idx="6">
                  <c:v>131.6</c:v>
                </c:pt>
                <c:pt idx="7">
                  <c:v>104.3</c:v>
                </c:pt>
                <c:pt idx="8">
                  <c:v>100.4</c:v>
                </c:pt>
                <c:pt idx="9">
                  <c:v>99.1</c:v>
                </c:pt>
                <c:pt idx="10">
                  <c:v>103</c:v>
                </c:pt>
                <c:pt idx="11">
                  <c:v>94.2</c:v>
                </c:pt>
                <c:pt idx="12">
                  <c:v>83</c:v>
                </c:pt>
                <c:pt idx="13">
                  <c:v>92.4</c:v>
                </c:pt>
                <c:pt idx="14">
                  <c:v>98.3</c:v>
                </c:pt>
                <c:pt idx="15">
                  <c:v>85.1</c:v>
                </c:pt>
                <c:pt idx="16">
                  <c:v>103.2</c:v>
                </c:pt>
                <c:pt idx="17">
                  <c:v>134.1</c:v>
                </c:pt>
                <c:pt idx="18">
                  <c:v>108.3</c:v>
                </c:pt>
                <c:pt idx="19">
                  <c:v>102.3</c:v>
                </c:pt>
                <c:pt idx="20">
                  <c:v>116.2</c:v>
                </c:pt>
                <c:pt idx="21">
                  <c:v>95.6</c:v>
                </c:pt>
                <c:pt idx="22">
                  <c:v>89.3</c:v>
                </c:pt>
                <c:pt idx="23">
                  <c:v>78.5</c:v>
                </c:pt>
                <c:pt idx="24">
                  <c:v>95.8</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2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高血圧性疾患</a:t>
            </a:r>
            <a:r>
              <a:rPr lang="ja-JP" altLang="en-US" sz="1200" b="0" i="0" u="none" strike="noStrike" baseline="0">
                <a:solidFill>
                  <a:schemeClr val="tx1"/>
                </a:solidFill>
              </a:rPr>
              <a:t>・女性）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'Ｂ－４－２医療費比_高血圧性疾患'!$A$60</c:f>
              <c:strCache>
                <c:ptCount val="1"/>
                <c:pt idx="0">
                  <c:v>【高血圧性疾患・女性】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'Ｂ－４－２医療費比_高血圧性疾患'!$F$62:$F$86</c:f>
                <c:numCache>
                  <c:formatCode>General</c:formatCode>
                  <c:ptCount val="25"/>
                  <c:pt idx="0">
                    <c:v>7.3173566095903197e-003</c:v>
                  </c:pt>
                  <c:pt idx="1">
                    <c:v>1.2804755497000997e-002</c:v>
                  </c:pt>
                  <c:pt idx="2">
                    <c:v>3.5228325383002357e-002</c:v>
                  </c:pt>
                  <c:pt idx="3">
                    <c:v>1.1329410722595412e-002</c:v>
                  </c:pt>
                  <c:pt idx="4">
                    <c:v>3.7846772491505476e-002</c:v>
                  </c:pt>
                  <c:pt idx="5">
                    <c:v>1.0431142325998621e-002</c:v>
                  </c:pt>
                  <c:pt idx="6">
                    <c:v>4.6686479956008498e-002</c:v>
                  </c:pt>
                  <c:pt idx="7">
                    <c:v>1.7289621740999905e-002</c:v>
                  </c:pt>
                  <c:pt idx="8">
                    <c:v>2.6149101930997176e-002</c:v>
                  </c:pt>
                  <c:pt idx="9">
                    <c:v>4.481473967302918e-003</c:v>
                  </c:pt>
                  <c:pt idx="10">
                    <c:v>1.2502058176195874e-002</c:v>
                  </c:pt>
                  <c:pt idx="11">
                    <c:v>1.338078181039748e-002</c:v>
                  </c:pt>
                  <c:pt idx="12">
                    <c:v>2.0350828190103698e-002</c:v>
                  </c:pt>
                  <c:pt idx="13">
                    <c:v>2.6080304383796715e-002</c:v>
                  </c:pt>
                  <c:pt idx="14">
                    <c:v>3.112079189699557e-002</c:v>
                  </c:pt>
                  <c:pt idx="15">
                    <c:v>3.9013697813302883e-002</c:v>
                  </c:pt>
                  <c:pt idx="16">
                    <c:v>8.7817069899926992e-003</c:v>
                  </c:pt>
                  <c:pt idx="17">
                    <c:v>1.7613525106014549e-002</c:v>
                  </c:pt>
                  <c:pt idx="18">
                    <c:v>8.5618208789952632e-003</c:v>
                  </c:pt>
                  <c:pt idx="19">
                    <c:v>1.3334207179894975e-002</c:v>
                  </c:pt>
                  <c:pt idx="20">
                    <c:v>1.7257977881001807e-002</c:v>
                  </c:pt>
                  <c:pt idx="21">
                    <c:v>7.490637861195637e-003</c:v>
                  </c:pt>
                  <c:pt idx="22">
                    <c:v>9.945096220391747e-003</c:v>
                  </c:pt>
                  <c:pt idx="23">
                    <c:v>1.7158672504393735e-002</c:v>
                  </c:pt>
                  <c:pt idx="24">
                    <c:v>4.685314169199728e-002</c:v>
                  </c:pt>
                </c:numCache>
              </c:numRef>
            </c:plus>
            <c:minus>
              <c:numRef>
                <c:f>'Ｂ－４－２医療費比_高血圧性疾患'!$E$62:$E$86</c:f>
                <c:numCache>
                  <c:formatCode>General</c:formatCode>
                  <c:ptCount val="25"/>
                  <c:pt idx="0">
                    <c:v>7.3168216166124012e-003</c:v>
                  </c:pt>
                  <c:pt idx="1">
                    <c:v>1.2803562049001016e-002</c:v>
                  </c:pt>
                  <c:pt idx="2">
                    <c:v>3.5221737325997537e-002</c:v>
                  </c:pt>
                  <c:pt idx="3">
                    <c:v>1.1328326671403488e-002</c:v>
                  </c:pt>
                  <c:pt idx="4">
                    <c:v>3.7833852800602585e-002</c:v>
                  </c:pt>
                  <c:pt idx="5">
                    <c:v>1.0430442886999458e-002</c:v>
                  </c:pt>
                  <c:pt idx="6">
                    <c:v>4.6676481068999465e-002</c:v>
                  </c:pt>
                  <c:pt idx="7">
                    <c:v>1.7287519080994684e-002</c:v>
                  </c:pt>
                  <c:pt idx="8">
                    <c:v>2.6144419402001517e-002</c:v>
                  </c:pt>
                  <c:pt idx="9">
                    <c:v>4.4813181369960375e-003</c:v>
                  </c:pt>
                  <c:pt idx="10">
                    <c:v>1.2500787951807979e-002</c:v>
                  </c:pt>
                  <c:pt idx="11">
                    <c:v>1.3379423462794193e-002</c:v>
                  </c:pt>
                  <c:pt idx="12">
                    <c:v>2.0347144870299871e-002</c:v>
                  </c:pt>
                  <c:pt idx="13">
                    <c:v>2.6074109244902388e-002</c:v>
                  </c:pt>
                  <c:pt idx="14">
                    <c:v>3.1112819252697932e-002</c:v>
                  </c:pt>
                  <c:pt idx="15">
                    <c:v>3.9000243118906042e-002</c:v>
                  </c:pt>
                  <c:pt idx="16">
                    <c:v>8.7811724930020318e-003</c:v>
                  </c:pt>
                  <c:pt idx="17">
                    <c:v>1.7611909906975143e-002</c:v>
                  </c:pt>
                  <c:pt idx="18">
                    <c:v>8.5613321450068725e-003</c:v>
                  </c:pt>
                  <c:pt idx="19">
                    <c:v>1.3332807534496283e-002</c:v>
                  </c:pt>
                  <c:pt idx="20">
                    <c:v>1.7256011419988226e-002</c:v>
                  </c:pt>
                  <c:pt idx="21">
                    <c:v>7.4901952199013522e-003</c:v>
                  </c:pt>
                  <c:pt idx="22">
                    <c:v>9.9442387822108458e-003</c:v>
                  </c:pt>
                  <c:pt idx="23">
                    <c:v>1.7156022702096152e-002</c:v>
                  </c:pt>
                  <c:pt idx="24">
                    <c:v>4.6838625593011329e-002</c:v>
                  </c:pt>
                </c:numCache>
              </c:numRef>
            </c:minus>
          </c:errBars>
          <c:cat>
            <c:strRef>
              <c:f>'Ｂ－４－２医療費比_高血圧性疾患'!$A$62:$A$86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'Ｂ－４－２医療費比_高血圧性疾患'!$B$62:$B$86</c:f>
              <c:numCache>
                <c:formatCode>0.0</c:formatCode>
                <c:ptCount val="25"/>
                <c:pt idx="0">
                  <c:v>75.400000000000006</c:v>
                </c:pt>
                <c:pt idx="1">
                  <c:v>103.5</c:v>
                </c:pt>
                <c:pt idx="2">
                  <c:v>141.9</c:v>
                </c:pt>
                <c:pt idx="3">
                  <c:v>89.2</c:v>
                </c:pt>
                <c:pt idx="4">
                  <c:v>83.5</c:v>
                </c:pt>
                <c:pt idx="5">
                  <c:v>117.2</c:v>
                </c:pt>
                <c:pt idx="6">
                  <c:v>164.2</c:v>
                </c:pt>
                <c:pt idx="7">
                  <c:v>107.1</c:v>
                </c:pt>
                <c:pt idx="8">
                  <c:v>110</c:v>
                </c:pt>
                <c:pt idx="9">
                  <c:v>97.1</c:v>
                </c:pt>
                <c:pt idx="10">
                  <c:v>92.7</c:v>
                </c:pt>
                <c:pt idx="11">
                  <c:v>99.3</c:v>
                </c:pt>
                <c:pt idx="12">
                  <c:v>84.7</c:v>
                </c:pt>
                <c:pt idx="13">
                  <c:v>82.7</c:v>
                </c:pt>
                <c:pt idx="14">
                  <c:v>91.5</c:v>
                </c:pt>
                <c:pt idx="15">
                  <c:v>85.2</c:v>
                </c:pt>
                <c:pt idx="16">
                  <c:v>108.7</c:v>
                </c:pt>
                <c:pt idx="17">
                  <c:v>144.69999999999999</c:v>
                </c:pt>
                <c:pt idx="18">
                  <c:v>113</c:v>
                </c:pt>
                <c:pt idx="19">
                  <c:v>95.7</c:v>
                </c:pt>
                <c:pt idx="20">
                  <c:v>114.1</c:v>
                </c:pt>
                <c:pt idx="21">
                  <c:v>95.5</c:v>
                </c:pt>
                <c:pt idx="22">
                  <c:v>86.9</c:v>
                </c:pt>
                <c:pt idx="23">
                  <c:v>83.7</c:v>
                </c:pt>
                <c:pt idx="24">
                  <c:v>113.9</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高血圧性疾患</a:t>
            </a:r>
            <a:r>
              <a:rPr lang="ja-JP" altLang="en-US" sz="1200" b="0" i="0" u="none" strike="noStrike" baseline="0">
                <a:solidFill>
                  <a:schemeClr val="tx1"/>
                </a:solidFill>
              </a:rPr>
              <a:t>・男女）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'Ｂ－４－２医療費比_高血圧性疾患'!$B$3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'Ｂ－４－２医療費比_高血圧性疾患'!$F$4:$F$28</c:f>
                <c:numCache>
                  <c:formatCode>General</c:formatCode>
                  <c:ptCount val="25"/>
                  <c:pt idx="0">
                    <c:v>5.5303841651976882e-003</c:v>
                  </c:pt>
                  <c:pt idx="1">
                    <c:v>9.6447203790006597e-003</c:v>
                  </c:pt>
                  <c:pt idx="2">
                    <c:v>2.6721005854000168e-002</c:v>
                  </c:pt>
                  <c:pt idx="3">
                    <c:v>8.5615701284069701e-003</c:v>
                  </c:pt>
                  <c:pt idx="4">
                    <c:v>2.8443981647811256e-002</c:v>
                  </c:pt>
                  <c:pt idx="5">
                    <c:v>7.7700569939906927e-003</c:v>
                  </c:pt>
                  <c:pt idx="6">
                    <c:v>3.3101938288012889e-002</c:v>
                  </c:pt>
                  <c:pt idx="7">
                    <c:v>1.2793200295007523e-002</c:v>
                  </c:pt>
                  <c:pt idx="8">
                    <c:v>1.9077422674001809e-002</c:v>
                  </c:pt>
                  <c:pt idx="9">
                    <c:v>3.3325854830934531e-003</c:v>
                  </c:pt>
                  <c:pt idx="10">
                    <c:v>9.454087712896353e-003</c:v>
                  </c:pt>
                  <c:pt idx="11">
                    <c:v>9.7282636293982705e-003</c:v>
                  </c:pt>
                  <c:pt idx="12">
                    <c:v>1.5202382503503031e-002</c:v>
                  </c:pt>
                  <c:pt idx="13">
                    <c:v>2.0032270846400024e-002</c:v>
                  </c:pt>
                  <c:pt idx="14">
                    <c:v>2.3452884894098247e-002</c:v>
                  </c:pt>
                  <c:pt idx="15">
                    <c:v>2.8103104391206557e-002</c:v>
                  </c:pt>
                  <c:pt idx="16">
                    <c:v>6.4008929750087873e-003</c:v>
                  </c:pt>
                  <c:pt idx="17">
                    <c:v>1.2824422735008056e-002</c:v>
                  </c:pt>
                  <c:pt idx="18">
                    <c:v>6.2858212059921925e-003</c:v>
                  </c:pt>
                  <c:pt idx="19">
                    <c:v>1.006968104849193e-002</c:v>
                  </c:pt>
                  <c:pt idx="20">
                    <c:v>1.279996164599595e-002</c:v>
                  </c:pt>
                  <c:pt idx="21">
                    <c:v>5.5233146838986613e-003</c:v>
                  </c:pt>
                  <c:pt idx="22">
                    <c:v>7.2963774590988351e-003</c:v>
                  </c:pt>
                  <c:pt idx="23">
                    <c:v>1.224744339610595e-002</c:v>
                  </c:pt>
                  <c:pt idx="24">
                    <c:v>3.3086358361003931e-002</c:v>
                  </c:pt>
                </c:numCache>
              </c:numRef>
            </c:plus>
            <c:minus>
              <c:numRef>
                <c:f>'Ｂ－４－２医療費比_高血圧性疾患'!$E$4:$E$28</c:f>
                <c:numCache>
                  <c:formatCode>General</c:formatCode>
                  <c:ptCount val="25"/>
                  <c:pt idx="0">
                    <c:v>5.5300864576111053e-003</c:v>
                  </c:pt>
                  <c:pt idx="1">
                    <c:v>9.6440586249997295e-003</c:v>
                  </c:pt>
                  <c:pt idx="2">
                    <c:v>2.671720996698923e-002</c:v>
                  </c:pt>
                  <c:pt idx="3">
                    <c:v>8.5609652775957557e-003</c:v>
                  </c:pt>
                  <c:pt idx="4">
                    <c:v>2.8436820616590808e-002</c:v>
                  </c:pt>
                  <c:pt idx="5">
                    <c:v>7.7696638630015968e-003</c:v>
                  </c:pt>
                  <c:pt idx="6">
                    <c:v>3.309643551799013e-002</c:v>
                  </c:pt>
                  <c:pt idx="7">
                    <c:v>1.2792040375998681e-002</c:v>
                  </c:pt>
                  <c:pt idx="8">
                    <c:v>1.9074843461993396e-002</c:v>
                  </c:pt>
                  <c:pt idx="9">
                    <c:v>3.3324998381090154e-003</c:v>
                  </c:pt>
                  <c:pt idx="10">
                    <c:v>9.4533970825949609e-003</c:v>
                  </c:pt>
                  <c:pt idx="11">
                    <c:v>9.7275278347126459e-003</c:v>
                  </c:pt>
                  <c:pt idx="12">
                    <c:v>1.5200309861299388e-002</c:v>
                  </c:pt>
                  <c:pt idx="13">
                    <c:v>2.0028792259907391e-002</c:v>
                  </c:pt>
                  <c:pt idx="14">
                    <c:v>2.3448514302103263e-002</c:v>
                  </c:pt>
                  <c:pt idx="15">
                    <c:v>2.8096113945892398e-002</c:v>
                  </c:pt>
                  <c:pt idx="16">
                    <c:v>6.4006025919951526e-003</c:v>
                  </c:pt>
                  <c:pt idx="17">
                    <c:v>1.2823537066992685e-002</c:v>
                  </c:pt>
                  <c:pt idx="18">
                    <c:v>6.285552784007109e-003</c:v>
                  </c:pt>
                  <c:pt idx="19">
                    <c:v>1.0068908644811358e-002</c:v>
                  </c:pt>
                  <c:pt idx="20">
                    <c:v>1.2798891127999923e-002</c:v>
                  </c:pt>
                  <c:pt idx="21">
                    <c:v>5.5230742658949339e-003</c:v>
                  </c:pt>
                  <c:pt idx="22">
                    <c:v>7.2959227201039312e-003</c:v>
                  </c:pt>
                  <c:pt idx="23">
                    <c:v>1.2246056880499623e-002</c:v>
                  </c:pt>
                  <c:pt idx="24">
                    <c:v>3.3078579348000403e-002</c:v>
                  </c:pt>
                </c:numCache>
              </c:numRef>
            </c:minus>
          </c:errBars>
          <c:cat>
            <c:strRef>
              <c:f>'Ｂ－４－２医療費比_高血圧性疾患'!$A$4:$A$28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'Ｂ－４－２医療費比_高血圧性疾患'!$B$4:$B$28</c:f>
              <c:numCache>
                <c:formatCode>0.0</c:formatCode>
                <c:ptCount val="25"/>
                <c:pt idx="0">
                  <c:v>77.400000000000006</c:v>
                </c:pt>
                <c:pt idx="1">
                  <c:v>105.9</c:v>
                </c:pt>
                <c:pt idx="2">
                  <c:v>141.69999999999999</c:v>
                </c:pt>
                <c:pt idx="3">
                  <c:v>91.3</c:v>
                </c:pt>
                <c:pt idx="4">
                  <c:v>85.1</c:v>
                </c:pt>
                <c:pt idx="5">
                  <c:v>115.7</c:v>
                </c:pt>
                <c:pt idx="6">
                  <c:v>150</c:v>
                </c:pt>
                <c:pt idx="7">
                  <c:v>106.3</c:v>
                </c:pt>
                <c:pt idx="8">
                  <c:v>106.3</c:v>
                </c:pt>
                <c:pt idx="9">
                  <c:v>97.7</c:v>
                </c:pt>
                <c:pt idx="10">
                  <c:v>97.5</c:v>
                </c:pt>
                <c:pt idx="11">
                  <c:v>96.9</c:v>
                </c:pt>
                <c:pt idx="12">
                  <c:v>84</c:v>
                </c:pt>
                <c:pt idx="13">
                  <c:v>86.9</c:v>
                </c:pt>
                <c:pt idx="14">
                  <c:v>94.8</c:v>
                </c:pt>
                <c:pt idx="15">
                  <c:v>85.1</c:v>
                </c:pt>
                <c:pt idx="16">
                  <c:v>106.3</c:v>
                </c:pt>
                <c:pt idx="17">
                  <c:v>139.9</c:v>
                </c:pt>
                <c:pt idx="18">
                  <c:v>110.9</c:v>
                </c:pt>
                <c:pt idx="19">
                  <c:v>98.9</c:v>
                </c:pt>
                <c:pt idx="20">
                  <c:v>115.3</c:v>
                </c:pt>
                <c:pt idx="21">
                  <c:v>95.6</c:v>
                </c:pt>
                <c:pt idx="22">
                  <c:v>88.2</c:v>
                </c:pt>
                <c:pt idx="23">
                  <c:v>81.5</c:v>
                </c:pt>
                <c:pt idx="24">
                  <c:v>106</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Ｂ－４－１　医療費の地域差指数（市町村・男女）</a:t>
            </a:r>
            <a:endParaRPr lang="ja-JP" altLang="en-US" sz="1200" b="0" i="0" u="none" strike="noStrike" baseline="0">
              <a:solidFill>
                <a:schemeClr val="tx1"/>
              </a:solidFill>
            </a:endParaRPr>
          </a:p>
        </c:rich>
      </c:tx>
      <c:layout/>
      <c:overlay val="0"/>
    </c:title>
    <c:autoTitleDeleted val="0"/>
    <c:plotArea>
      <c:layout/>
      <c:barChart>
        <c:barDir val="col"/>
        <c:grouping val="stacked"/>
        <c:varyColors val="0"/>
        <c:ser>
          <c:idx val="2"/>
          <c:order val="1"/>
          <c:tx>
            <c:strRef>
              <c:f>'Ｂ－４－１医療費の地域差指数'!$D$4</c:f>
              <c:strCache>
                <c:ptCount val="1"/>
                <c:pt idx="0">
                  <c:v>入院</c:v>
                </c:pt>
              </c:strCache>
            </c:strRef>
          </c:tx>
          <c:spPr>
            <a:solidFill>
              <a:schemeClr val="accent5">
                <a:lumMod val="20000"/>
                <a:lumOff val="80000"/>
              </a:schemeClr>
            </a:solidFill>
            <a:ln w="6350">
              <a:solidFill>
                <a:schemeClr val="tx1">
                  <a:lumMod val="50000"/>
                  <a:lumOff val="50000"/>
                </a:schemeClr>
              </a:solidFill>
            </a:ln>
          </c:spPr>
          <c:invertIfNegative val="0"/>
          <c:cat>
            <c:strRef>
              <c:f>'Ｂ－４－１医療費の地域差指数'!$A$5:$A$29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'Ｂ－４－１医療費の地域差指数'!$D$5:$D$29</c:f>
              <c:numCache>
                <c:formatCode>0.0000</c:formatCode>
                <c:ptCount val="25"/>
                <c:pt idx="0">
                  <c:v>-5.0207482067829899e-002</c:v>
                </c:pt>
                <c:pt idx="1">
                  <c:v>-2.2537762210022998e-002</c:v>
                </c:pt>
                <c:pt idx="2">
                  <c:v>-3.2018229164898201e-002</c:v>
                </c:pt>
                <c:pt idx="3">
                  <c:v>-2.8313866664067999e-002</c:v>
                </c:pt>
                <c:pt idx="4">
                  <c:v>6.0374222499771701e-002</c:v>
                </c:pt>
                <c:pt idx="5">
                  <c:v>9.2597190677488703e-003</c:v>
                </c:pt>
                <c:pt idx="6">
                  <c:v>2.5376142640868099e-002</c:v>
                </c:pt>
                <c:pt idx="7">
                  <c:v>4.1757448609802197e-002</c:v>
                </c:pt>
                <c:pt idx="8">
                  <c:v>-7.3983901643685193e-002</c:v>
                </c:pt>
                <c:pt idx="9">
                  <c:v>3.07340476887231e-002</c:v>
                </c:pt>
                <c:pt idx="10">
                  <c:v>5.63409209519199e-002</c:v>
                </c:pt>
                <c:pt idx="11">
                  <c:v>3.11656219805992e-002</c:v>
                </c:pt>
                <c:pt idx="12">
                  <c:v>6.6768283623798802e-002</c:v>
                </c:pt>
                <c:pt idx="13">
                  <c:v>9.87268647740123e-003</c:v>
                </c:pt>
                <c:pt idx="14">
                  <c:v>5.2094586558041001e-002</c:v>
                </c:pt>
                <c:pt idx="15">
                  <c:v>-2.3357538466453401e-002</c:v>
                </c:pt>
                <c:pt idx="16">
                  <c:v>4.1417232010111098e-002</c:v>
                </c:pt>
                <c:pt idx="17">
                  <c:v>-8.2568937228956509e-003</c:v>
                </c:pt>
                <c:pt idx="18">
                  <c:v>-3.0045694027166898e-002</c:v>
                </c:pt>
                <c:pt idx="19">
                  <c:v>2.5107906189529499e-002</c:v>
                </c:pt>
                <c:pt idx="20">
                  <c:v>-5.9105020248187298e-002</c:v>
                </c:pt>
                <c:pt idx="21">
                  <c:v>-4.2900693269721998e-002</c:v>
                </c:pt>
                <c:pt idx="22">
                  <c:v>-4.1220578620985701e-002</c:v>
                </c:pt>
                <c:pt idx="23">
                  <c:v>-4.4025719412897199e-003</c:v>
                </c:pt>
                <c:pt idx="24">
                  <c:v>4.7059065007168603e-002</c:v>
                </c:pt>
              </c:numCache>
            </c:numRef>
          </c:val>
        </c:ser>
        <c:ser>
          <c:idx val="0"/>
          <c:order val="2"/>
          <c:tx>
            <c:strRef>
              <c:f>'Ｂ－４－１医療費の地域差指数'!$E$4</c:f>
              <c:strCache>
                <c:ptCount val="1"/>
                <c:pt idx="0">
                  <c:v>外来</c:v>
                </c:pt>
              </c:strCache>
            </c:strRef>
          </c:tx>
          <c:spPr>
            <a:solidFill>
              <a:srgbClr val="93B64E"/>
            </a:solidFill>
            <a:ln w="6350">
              <a:solidFill>
                <a:schemeClr val="tx1">
                  <a:lumMod val="50000"/>
                  <a:lumOff val="50000"/>
                </a:schemeClr>
              </a:solidFill>
            </a:ln>
          </c:spPr>
          <c:invertIfNegative val="0"/>
          <c:cat>
            <c:strRef>
              <c:f>'Ｂ－４－１医療費の地域差指数'!$A$5:$A$29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'Ｂ－４－１医療費の地域差指数'!$E$5:$E$29</c:f>
              <c:numCache>
                <c:formatCode>0.0000</c:formatCode>
                <c:ptCount val="25"/>
                <c:pt idx="0">
                  <c:v>-2.77583441517429e-002</c:v>
                </c:pt>
                <c:pt idx="1">
                  <c:v>-2.3557107345211999e-002</c:v>
                </c:pt>
                <c:pt idx="2">
                  <c:v>-3.4703263466273301e-004</c:v>
                </c:pt>
                <c:pt idx="3">
                  <c:v>-3.27612740819666e-002</c:v>
                </c:pt>
                <c:pt idx="4">
                  <c:v>-2.6815532308938701e-002</c:v>
                </c:pt>
                <c:pt idx="5">
                  <c:v>-2.2787913471205299e-003</c:v>
                </c:pt>
                <c:pt idx="6">
                  <c:v>5.3502175081071697e-002</c:v>
                </c:pt>
                <c:pt idx="7">
                  <c:v>1.39078113189287e-002</c:v>
                </c:pt>
                <c:pt idx="8">
                  <c:v>-1.77699870405441e-002</c:v>
                </c:pt>
                <c:pt idx="9">
                  <c:v>3.7013661893239701e-002</c:v>
                </c:pt>
                <c:pt idx="10">
                  <c:v>3.74414736067437e-002</c:v>
                </c:pt>
                <c:pt idx="11">
                  <c:v>2.4141231169405999e-002</c:v>
                </c:pt>
                <c:pt idx="12">
                  <c:v>3.8212497274983902e-002</c:v>
                </c:pt>
                <c:pt idx="13">
                  <c:v>3.2593679022657998e-003</c:v>
                </c:pt>
                <c:pt idx="14">
                  <c:v>2.4677571649415999e-002</c:v>
                </c:pt>
                <c:pt idx="15">
                  <c:v>2.91387276635345e-003</c:v>
                </c:pt>
                <c:pt idx="16">
                  <c:v>-1.8218281025280898e-002</c:v>
                </c:pt>
                <c:pt idx="17">
                  <c:v>6.3828888793722302e-003</c:v>
                </c:pt>
                <c:pt idx="18">
                  <c:v>2.77145690538976e-003</c:v>
                </c:pt>
                <c:pt idx="19">
                  <c:v>-3.9069943465293099e-002</c:v>
                </c:pt>
                <c:pt idx="20">
                  <c:v>9.9844541644629504e-003</c:v>
                </c:pt>
                <c:pt idx="21">
                  <c:v>-2.6827346912059201e-002</c:v>
                </c:pt>
                <c:pt idx="22">
                  <c:v>-4.6862152526889002e-002</c:v>
                </c:pt>
                <c:pt idx="23">
                  <c:v>-6.7893173227700804e-002</c:v>
                </c:pt>
                <c:pt idx="24">
                  <c:v>-5.8952635168894797e-002</c:v>
                </c:pt>
              </c:numCache>
            </c:numRef>
          </c:val>
        </c:ser>
        <c:ser>
          <c:idx val="1"/>
          <c:order val="3"/>
          <c:tx>
            <c:strRef>
              <c:f>'Ｂ－４－１医療費の地域差指数'!$F$4</c:f>
              <c:strCache>
                <c:ptCount val="1"/>
                <c:pt idx="0">
                  <c:v>歯科</c:v>
                </c:pt>
              </c:strCache>
            </c:strRef>
          </c:tx>
          <c:spPr>
            <a:solidFill>
              <a:srgbClr val="F8AB6C"/>
            </a:solidFill>
            <a:ln w="6350">
              <a:solidFill>
                <a:schemeClr val="tx1">
                  <a:lumMod val="50000"/>
                  <a:lumOff val="50000"/>
                </a:schemeClr>
              </a:solidFill>
            </a:ln>
          </c:spPr>
          <c:invertIfNegative val="0"/>
          <c:cat>
            <c:strRef>
              <c:f>'Ｂ－４－１医療費の地域差指数'!$A$5:$A$29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'Ｂ－４－１医療費の地域差指数'!$F$5:$F$29</c:f>
              <c:numCache>
                <c:formatCode>0.0000</c:formatCode>
                <c:ptCount val="25"/>
                <c:pt idx="0">
                  <c:v>-6.2298792175962802e-003</c:v>
                </c:pt>
                <c:pt idx="1">
                  <c:v>-1.1233625532051299e-002</c:v>
                </c:pt>
                <c:pt idx="2">
                  <c:v>-1.34297446707159e-002</c:v>
                </c:pt>
                <c:pt idx="3">
                  <c:v>-1.29321753853064e-002</c:v>
                </c:pt>
                <c:pt idx="4">
                  <c:v>-1.59088902089542e-002</c:v>
                </c:pt>
                <c:pt idx="5">
                  <c:v>5.38489627200323e-003</c:v>
                </c:pt>
                <c:pt idx="6">
                  <c:v>-1.6365380654949999e-002</c:v>
                </c:pt>
                <c:pt idx="7">
                  <c:v>-2.28578237755977e-003</c:v>
                </c:pt>
                <c:pt idx="8">
                  <c:v>5.3571222880738102e-003</c:v>
                </c:pt>
                <c:pt idx="9">
                  <c:v>1.0632906000508299e-002</c:v>
                </c:pt>
                <c:pt idx="10">
                  <c:v>7.2428529188874602e-003</c:v>
                </c:pt>
                <c:pt idx="11">
                  <c:v>-1.58303942444834e-004</c:v>
                </c:pt>
                <c:pt idx="12">
                  <c:v>8.21203145629942e-003</c:v>
                </c:pt>
                <c:pt idx="13">
                  <c:v>-9.9288407789240095e-004</c:v>
                </c:pt>
                <c:pt idx="14">
                  <c:v>-7.9171089849506399e-004</c:v>
                </c:pt>
                <c:pt idx="15">
                  <c:v>2.0674565758112599e-002</c:v>
                </c:pt>
                <c:pt idx="16">
                  <c:v>-6.1208216832062401e-003</c:v>
                </c:pt>
                <c:pt idx="17">
                  <c:v>-7.0774643556728101e-003</c:v>
                </c:pt>
                <c:pt idx="18">
                  <c:v>-7.2052603850537101e-003</c:v>
                </c:pt>
                <c:pt idx="19">
                  <c:v>2.17748140750944e-003</c:v>
                </c:pt>
                <c:pt idx="20">
                  <c:v>-4.1016820961444402e-003</c:v>
                </c:pt>
                <c:pt idx="21">
                  <c:v>-1.8901021220804599e-003</c:v>
                </c:pt>
                <c:pt idx="22">
                  <c:v>-6.5735627580607104e-003</c:v>
                </c:pt>
                <c:pt idx="23">
                  <c:v>-7.7763671065743502e-003</c:v>
                </c:pt>
                <c:pt idx="24">
                  <c:v>-1.0562828421079799e-002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40"/>
        <c:overlap val="100"/>
        <c:axId val="1"/>
        <c:axId val="2"/>
      </c:barChart>
      <c:lineChart>
        <c:grouping val="standard"/>
        <c:varyColors val="0"/>
        <c:ser>
          <c:idx val="3"/>
          <c:order val="0"/>
          <c:tx>
            <c:strRef>
              <c:f>'Ｂ－４－１医療費の地域差指数'!$C$4</c:f>
              <c:strCache>
                <c:ptCount val="1"/>
                <c:pt idx="0">
                  <c:v>計</c:v>
                </c:pt>
              </c:strCache>
            </c:strRef>
          </c:tx>
          <c:spPr>
            <a:ln w="25400"/>
          </c:spPr>
          <c:marker>
            <c:symbol val="circle"/>
            <c:size val="3"/>
          </c:marker>
          <c:dPt>
            <c:idx val="2"/>
            <c:invertIfNegative val="0"/>
            <c:marker>
              <c:symbol val="circle"/>
              <c:size val="3"/>
            </c:marker>
            <c:bubble3D val="0"/>
          </c:dPt>
          <c:dPt>
            <c:idx val="5"/>
            <c:invertIfNegative val="0"/>
            <c:marker>
              <c:symbol val="circle"/>
              <c:size val="3"/>
            </c:marker>
            <c:bubble3D val="0"/>
          </c:dPt>
          <c:dPt>
            <c:idx val="6"/>
            <c:invertIfNegative val="0"/>
            <c:marker>
              <c:symbol val="circle"/>
              <c:size val="3"/>
            </c:marker>
            <c:bubble3D val="0"/>
          </c:dPt>
          <c:dPt>
            <c:idx val="9"/>
            <c:invertIfNegative val="0"/>
            <c:marker>
              <c:symbol val="circle"/>
              <c:size val="3"/>
            </c:marker>
            <c:bubble3D val="0"/>
          </c:dPt>
          <c:dPt>
            <c:idx val="10"/>
            <c:invertIfNegative val="0"/>
            <c:marker>
              <c:symbol val="circle"/>
              <c:size val="3"/>
            </c:marker>
            <c:bubble3D val="0"/>
          </c:dPt>
          <c:dPt>
            <c:idx val="11"/>
            <c:invertIfNegative val="0"/>
            <c:marker>
              <c:symbol val="circle"/>
              <c:size val="3"/>
            </c:marker>
            <c:bubble3D val="0"/>
          </c:dPt>
          <c:dPt>
            <c:idx val="14"/>
            <c:invertIfNegative val="0"/>
            <c:marker>
              <c:symbol val="circle"/>
              <c:size val="3"/>
            </c:marker>
            <c:bubble3D val="0"/>
          </c:dPt>
          <c:dPt>
            <c:idx val="15"/>
            <c:invertIfNegative val="0"/>
            <c:marker>
              <c:symbol val="circle"/>
              <c:size val="3"/>
            </c:marker>
            <c:bubble3D val="0"/>
          </c:dPt>
          <c:dPt>
            <c:idx val="16"/>
            <c:invertIfNegative val="0"/>
            <c:marker>
              <c:symbol val="circle"/>
              <c:size val="3"/>
            </c:marker>
            <c:bubble3D val="0"/>
          </c:dPt>
          <c:dPt>
            <c:idx val="17"/>
            <c:invertIfNegative val="0"/>
            <c:marker>
              <c:symbol val="circle"/>
              <c:size val="3"/>
            </c:marker>
            <c:bubble3D val="0"/>
          </c:dPt>
          <c:dPt>
            <c:idx val="22"/>
            <c:invertIfNegative val="0"/>
            <c:marker>
              <c:symbol val="circle"/>
              <c:size val="3"/>
            </c:marker>
            <c:bubble3D val="0"/>
          </c:dPt>
          <c:dPt>
            <c:idx val="23"/>
            <c:invertIfNegative val="0"/>
            <c:marker>
              <c:symbol val="circle"/>
              <c:size val="3"/>
            </c:marker>
            <c:bubble3D val="0"/>
          </c:dPt>
          <c:dPt>
            <c:idx val="24"/>
            <c:invertIfNegative val="0"/>
            <c:marker>
              <c:symbol val="circle"/>
              <c:size val="3"/>
            </c:marker>
            <c:bubble3D val="0"/>
          </c:dPt>
          <c:dLbls>
            <c:dLbl>
              <c:idx val="2"/>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5"/>
              <c:layout>
                <c:manualLayout>
                  <c:x val="-2.1922746399542507e-002"/>
                  <c:y val="-3.2875553381725028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6"/>
              <c:layout>
                <c:manualLayout>
                  <c:x val="-2.2475836928199145e-002"/>
                  <c:y val="1.6876480701437331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9"/>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0"/>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1"/>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4"/>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5"/>
              <c:layout>
                <c:manualLayout>
                  <c:x val="-2.2475836928199145e-002"/>
                  <c:y val="1.4976515229943765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16"/>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17"/>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t"/>
              <c:showLegendKey val="0"/>
              <c:showVal val="1"/>
              <c:showCatName val="0"/>
              <c:showSerName val="0"/>
              <c:showPercent val="0"/>
              <c:showBubbleSize val="0"/>
            </c:dLbl>
            <c:dLbl>
              <c:idx val="22"/>
              <c:layout>
                <c:manualLayout>
                  <c:x val="-2.2475836928199145e-002"/>
                  <c:y val="1.6876480701437331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23"/>
              <c:layout>
                <c:manualLayout>
                  <c:x val="-2.2475836928199145e-002"/>
                  <c:y val="-1.5422932313954484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dLbl>
              <c:idx val="24"/>
              <c:layout>
                <c:manualLayout>
                  <c:x val="-2.2475836928199145e-002"/>
                  <c:y val="3.6322552500384478e-002"/>
                </c:manualLayout>
              </c:layout>
              <c:numFmt formatCode="#,##0.000_ " sourceLinked="0"/>
              <c:txPr>
                <a:bodyPr/>
                <a:lstStyle/>
                <a:p>
                  <a:pPr>
                    <a:defRPr sz="800">
                      <a:solidFill>
                        <a:schemeClr val="tx1"/>
                      </a:solidFill>
                      <a:effectLst>
                        <a:glow rad="63500">
                          <a:schemeClr val="bg1">
                            <a:alpha val="70000"/>
                          </a:schemeClr>
                        </a:glow>
                      </a:effectLst>
                    </a:defRPr>
                  </a:pPr>
                  <a:endParaRPr lang="ja-JP" altLang="en-US"/>
                </a:p>
              </c:txPr>
              <c:dLblPos val="r"/>
              <c:showLegendKey val="0"/>
              <c:showVal val="1"/>
              <c:showCatName val="0"/>
              <c:showSerName val="0"/>
              <c:showPercent val="0"/>
              <c:showBubbleSize val="0"/>
            </c:dLbl>
            <c:numFmt formatCode="#,##0.000_ " sourceLinked="0"/>
            <c:txPr>
              <a:bodyPr rot="0" horzOverflow="overflow" anchor="ctr" anchorCtr="1"/>
              <a:lstStyle/>
              <a:p>
                <a:pPr algn="ctr" rtl="0">
                  <a:defRPr sz="800">
                    <a:solidFill>
                      <a:schemeClr val="tx1"/>
                    </a:solidFill>
                    <a:effectLst>
                      <a:glow rad="63500">
                        <a:schemeClr val="bg1">
                          <a:alpha val="70000"/>
                        </a:schemeClr>
                      </a:glow>
                    </a:effectLst>
                  </a:defRPr>
                </a:pPr>
                <a:endParaRPr lang="ja-JP" altLang="en-US"/>
              </a:p>
            </c:txPr>
            <c:dLblPos val="b"/>
            <c:showLegendKey val="0"/>
            <c:showVal val="1"/>
            <c:showCatName val="0"/>
            <c:showSerName val="0"/>
            <c:showPercent val="0"/>
            <c:showBubbleSize val="0"/>
          </c:dLbls>
          <c:cat>
            <c:strRef>
              <c:f>'Ｂ－４－１医療費の地域差指数'!$A$5:$A$29</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'Ｂ－４－１医療費の地域差指数'!$C$5:$C$29</c:f>
              <c:numCache>
                <c:formatCode>0.0000</c:formatCode>
                <c:ptCount val="25"/>
                <c:pt idx="0">
                  <c:v>-8.4195705437169074e-002</c:v>
                </c:pt>
                <c:pt idx="1">
                  <c:v>-5.7328495087286296e-002</c:v>
                </c:pt>
                <c:pt idx="2">
                  <c:v>-4.5795006470276838e-002</c:v>
                </c:pt>
                <c:pt idx="3">
                  <c:v>-7.4007316131340997e-002</c:v>
                </c:pt>
                <c:pt idx="4">
                  <c:v>1.7649799981878805e-002</c:v>
                </c:pt>
                <c:pt idx="5">
                  <c:v>1.236582399263157e-002</c:v>
                </c:pt>
                <c:pt idx="6">
                  <c:v>6.2512937066989793e-002</c:v>
                </c:pt>
                <c:pt idx="7">
                  <c:v>5.3379477551171131e-002</c:v>
                </c:pt>
                <c:pt idx="8">
                  <c:v>-8.6396766396155483e-002</c:v>
                </c:pt>
                <c:pt idx="9">
                  <c:v>7.83806155824711e-002</c:v>
                </c:pt>
                <c:pt idx="10">
                  <c:v>0.10102524747755107</c:v>
                </c:pt>
                <c:pt idx="11">
                  <c:v>5.5148549207560363e-002</c:v>
                </c:pt>
                <c:pt idx="12">
                  <c:v>0.11319281235508213</c:v>
                </c:pt>
                <c:pt idx="13">
                  <c:v>1.2139170301774629e-002</c:v>
                </c:pt>
                <c:pt idx="14">
                  <c:v>7.5980447308961946e-002</c:v>
                </c:pt>
                <c:pt idx="15">
                  <c:v>2.309000580126494e-004</c:v>
                </c:pt>
                <c:pt idx="16">
                  <c:v>1.7078129301623959e-002</c:v>
                </c:pt>
                <c:pt idx="17">
                  <c:v>-8.9514691991962308e-003</c:v>
                </c:pt>
                <c:pt idx="18">
                  <c:v>-3.4479497506830846e-002</c:v>
                </c:pt>
                <c:pt idx="19">
                  <c:v>-1.178455586825416e-002</c:v>
                </c:pt>
                <c:pt idx="20">
                  <c:v>-5.3222248179868793e-002</c:v>
                </c:pt>
                <c:pt idx="21">
                  <c:v>-7.1618142303861654e-002</c:v>
                </c:pt>
                <c:pt idx="22">
                  <c:v>-9.4656293905935426e-002</c:v>
                </c:pt>
                <c:pt idx="23">
                  <c:v>-8.0072112275564877e-002</c:v>
                </c:pt>
                <c:pt idx="24">
                  <c:v>-2.2456398582805993e-002</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_);[Red]\(#,##0\)" sourceLinked="0"/>
        <c:majorTickMark val="out"/>
        <c:minorTickMark val="none"/>
        <c:tickLblPos val="low"/>
        <c:txPr>
          <a:bodyPr horzOverflow="overflow" vert="eaVert" anchor="ctr" anchorCtr="1"/>
          <a:lstStyle/>
          <a:p>
            <a:pPr algn="ctr" rtl="0">
              <a:defRPr sz="105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00" sourceLinked="0"/>
        <c:majorTickMark val="out"/>
        <c:minorTickMark val="none"/>
        <c:tickLblPos val="low"/>
        <c:txPr>
          <a:bodyPr horzOverflow="overflow" anchor="ctr" anchorCtr="1"/>
          <a:lstStyle/>
          <a:p>
            <a:pPr algn="ctr" rtl="0">
              <a:defRPr sz="105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legend>
      <c:legendPos val="l"/>
      <c:layout>
        <c:manualLayout>
          <c:xMode val="edge"/>
          <c:yMode val="edge"/>
          <c:x val="0.11930365562422228"/>
          <c:y val="0.12182683099732322"/>
          <c:w val="0.10628513584017252"/>
          <c:h val="0.16227419741477581"/>
        </c:manualLayout>
      </c:layout>
      <c:overlay val="1"/>
      <c:spPr>
        <a:solidFill>
          <a:schemeClr val="bg1"/>
        </a:solidFill>
        <a:ln>
          <a:solidFill>
            <a:schemeClr val="tx1">
              <a:lumMod val="50000"/>
              <a:lumOff val="50000"/>
            </a:schemeClr>
          </a:solidFill>
        </a:ln>
      </c:spPr>
      <c:txPr>
        <a:bodyPr horzOverflow="overflow" anchor="ctr" anchorCtr="1"/>
        <a:lstStyle/>
        <a:p>
          <a:pPr algn="l" rtl="0">
            <a:defRPr sz="1000">
              <a:solidFill>
                <a:schemeClr val="tx1"/>
              </a:solidFill>
            </a:defRPr>
          </a:pPr>
          <a:endParaRPr lang="ja-JP" altLang="en-US"/>
        </a:p>
      </c:txPr>
    </c:legend>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3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腎不全</a:t>
            </a:r>
            <a:r>
              <a:rPr lang="ja-JP" altLang="en-US" sz="1200" b="0" i="0" u="none" strike="noStrike" baseline="0">
                <a:solidFill>
                  <a:schemeClr val="tx1"/>
                </a:solidFill>
              </a:rPr>
              <a:t>・男性）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'Ｂ－４－２医療費比_腎不全'!$A$31</c:f>
              <c:strCache>
                <c:ptCount val="1"/>
                <c:pt idx="0">
                  <c:v>【腎不全・男性】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'Ｂ－４－２医療費比_腎不全'!$F$33:$F$57</c:f>
                <c:numCache>
                  <c:formatCode>General</c:formatCode>
                  <c:ptCount val="25"/>
                  <c:pt idx="0">
                    <c:v>7.9382238002949634e-003</c:v>
                  </c:pt>
                  <c:pt idx="1">
                    <c:v>1.1798859293890018e-002</c:v>
                  </c:pt>
                  <c:pt idx="2">
                    <c:v>2.4341170011297208e-002</c:v>
                  </c:pt>
                  <c:pt idx="3">
                    <c:v>9.3778265033961361e-003</c:v>
                  </c:pt>
                  <c:pt idx="4">
                    <c:v>4.6337042561987118e-002</c:v>
                  </c:pt>
                  <c:pt idx="5">
                    <c:v>8.4979717882021077e-003</c:v>
                  </c:pt>
                  <c:pt idx="6">
                    <c:v>3.9477284078998309e-002</c:v>
                  </c:pt>
                  <c:pt idx="7">
                    <c:v>1.8252784803991062e-002</c:v>
                  </c:pt>
                  <c:pt idx="8">
                    <c:v>1.8276046127503776e-002</c:v>
                  </c:pt>
                  <c:pt idx="9">
                    <c:v>4.8054402199966262e-003</c:v>
                  </c:pt>
                  <c:pt idx="10">
                    <c:v>1.3388309059990888e-002</c:v>
                  </c:pt>
                  <c:pt idx="11">
                    <c:v>1.2510912752205172e-002</c:v>
                  </c:pt>
                  <c:pt idx="12">
                    <c:v>2.0392061948797391e-002</c:v>
                  </c:pt>
                  <c:pt idx="13">
                    <c:v>2.7453206375895434e-002</c:v>
                  </c:pt>
                  <c:pt idx="14">
                    <c:v>3.5084387362985581e-002</c:v>
                  </c:pt>
                  <c:pt idx="15">
                    <c:v>3.4681461354395537e-002</c:v>
                  </c:pt>
                  <c:pt idx="16">
                    <c:v>7.6997223938946036e-003</c:v>
                  </c:pt>
                  <c:pt idx="17">
                    <c:v>1.397027409299767e-002</c:v>
                  </c:pt>
                  <c:pt idx="18">
                    <c:v>6.7474218380993989e-003</c:v>
                  </c:pt>
                  <c:pt idx="19">
                    <c:v>1.325454532000947e-002</c:v>
                  </c:pt>
                  <c:pt idx="20">
                    <c:v>1.5267126077603166e-002</c:v>
                  </c:pt>
                  <c:pt idx="21">
                    <c:v>7.3547445470012462e-003</c:v>
                  </c:pt>
                  <c:pt idx="22">
                    <c:v>8.8072058100010508e-003</c:v>
                  </c:pt>
                  <c:pt idx="23">
                    <c:v>1.5760143819193217e-002</c:v>
                  </c:pt>
                  <c:pt idx="24">
                    <c:v>3.1382946795197597e-002</c:v>
                  </c:pt>
                </c:numCache>
              </c:numRef>
            </c:plus>
            <c:minus>
              <c:numRef>
                <c:f>'Ｂ－４－２医療費比_腎不全'!$E$33:$E$57</c:f>
                <c:numCache>
                  <c:formatCode>General</c:formatCode>
                  <c:ptCount val="25"/>
                  <c:pt idx="0">
                    <c:v>7.9377224832057891e-003</c:v>
                  </c:pt>
                  <c:pt idx="1">
                    <c:v>1.1797748307301958e-002</c:v>
                  </c:pt>
                  <c:pt idx="2">
                    <c:v>2.4334529098709368e-002</c:v>
                  </c:pt>
                  <c:pt idx="3">
                    <c:v>9.3768072439956995e-003</c:v>
                  </c:pt>
                  <c:pt idx="4">
                    <c:v>4.6325142230017491e-002</c:v>
                  </c:pt>
                  <c:pt idx="5">
                    <c:v>8.49730094989809e-003</c:v>
                  </c:pt>
                  <c:pt idx="6">
                    <c:v>3.9468169993000402e-002</c:v>
                  </c:pt>
                  <c:pt idx="7">
                    <c:v>1.825085412500016e-002</c:v>
                  </c:pt>
                  <c:pt idx="8">
                    <c:v>1.8271767346398349e-002</c:v>
                  </c:pt>
                  <c:pt idx="9">
                    <c:v>4.8052969090122133e-003</c:v>
                  </c:pt>
                  <c:pt idx="10">
                    <c:v>1.3387178086006202e-002</c:v>
                  </c:pt>
                  <c:pt idx="11">
                    <c:v>1.2509704582996051e-002</c:v>
                  </c:pt>
                  <c:pt idx="12">
                    <c:v>2.038854233499876e-002</c:v>
                  </c:pt>
                  <c:pt idx="13">
                    <c:v>2.7447274174903669e-002</c:v>
                  </c:pt>
                  <c:pt idx="14">
                    <c:v>3.5077166162011508e-002</c:v>
                  </c:pt>
                  <c:pt idx="15">
                    <c:v>3.4670702186502922e-002</c:v>
                  </c:pt>
                  <c:pt idx="16">
                    <c:v>7.6992441829020208e-003</c:v>
                  </c:pt>
                  <c:pt idx="17">
                    <c:v>1.3968803795293638e-002</c:v>
                  </c:pt>
                  <c:pt idx="18">
                    <c:v>6.7469746455088853e-003</c:v>
                  </c:pt>
                  <c:pt idx="19">
                    <c:v>1.3253261599999178e-002</c:v>
                  </c:pt>
                  <c:pt idx="20">
                    <c:v>1.5265355996703533e-002</c:v>
                  </c:pt>
                  <c:pt idx="21">
                    <c:v>7.3543500389945393e-003</c:v>
                  </c:pt>
                  <c:pt idx="22">
                    <c:v>8.8064744425082608e-003</c:v>
                  </c:pt>
                  <c:pt idx="23">
                    <c:v>1.5757939922309561e-002</c:v>
                  </c:pt>
                  <c:pt idx="24">
                    <c:v>3.1370375280296514e-002</c:v>
                  </c:pt>
                </c:numCache>
              </c:numRef>
            </c:minus>
          </c:errBars>
          <c:cat>
            <c:strRef>
              <c:f>'Ｂ－４－２医療費比_腎不全'!$A$33:$A$57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'Ｂ－４－２医療費比_腎不全'!$B$33:$B$57</c:f>
              <c:numCache>
                <c:formatCode>0.0</c:formatCode>
                <c:ptCount val="25"/>
                <c:pt idx="0">
                  <c:v>94.7</c:v>
                </c:pt>
                <c:pt idx="1">
                  <c:v>94.4</c:v>
                </c:pt>
                <c:pt idx="2">
                  <c:v>67.2</c:v>
                </c:pt>
                <c:pt idx="3">
                  <c:v>65</c:v>
                </c:pt>
                <c:pt idx="4">
                  <c:v>135.9</c:v>
                </c:pt>
                <c:pt idx="5">
                  <c:v>81.099999999999994</c:v>
                </c:pt>
                <c:pt idx="6">
                  <c:v>128.80000000000001</c:v>
                </c:pt>
                <c:pt idx="7">
                  <c:v>130</c:v>
                </c:pt>
                <c:pt idx="8">
                  <c:v>58.8</c:v>
                </c:pt>
                <c:pt idx="9">
                  <c:v>121.4</c:v>
                </c:pt>
                <c:pt idx="10">
                  <c:v>119.4</c:v>
                </c:pt>
                <c:pt idx="11">
                  <c:v>97.6</c:v>
                </c:pt>
                <c:pt idx="12">
                  <c:v>89</c:v>
                </c:pt>
                <c:pt idx="13">
                  <c:v>95.7</c:v>
                </c:pt>
                <c:pt idx="14">
                  <c:v>128.4</c:v>
                </c:pt>
                <c:pt idx="15">
                  <c:v>84.2</c:v>
                </c:pt>
                <c:pt idx="16">
                  <c:v>93.4</c:v>
                </c:pt>
                <c:pt idx="17">
                  <c:v>100</c:v>
                </c:pt>
                <c:pt idx="18">
                  <c:v>76.7</c:v>
                </c:pt>
                <c:pt idx="19">
                  <c:v>103.1</c:v>
                </c:pt>
                <c:pt idx="20">
                  <c:v>99.2</c:v>
                </c:pt>
                <c:pt idx="21">
                  <c:v>103.3</c:v>
                </c:pt>
                <c:pt idx="22">
                  <c:v>79.900000000000006</c:v>
                </c:pt>
                <c:pt idx="23">
                  <c:v>84.9</c:v>
                </c:pt>
                <c:pt idx="24">
                  <c:v>59</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3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腎不全</a:t>
            </a:r>
            <a:r>
              <a:rPr lang="ja-JP" altLang="en-US" sz="1200" b="0" i="0" u="none" strike="noStrike" baseline="0">
                <a:solidFill>
                  <a:schemeClr val="tx1"/>
                </a:solidFill>
              </a:rPr>
              <a:t>・女性）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'Ｂ－４－２医療費比_腎不全'!$A$60</c:f>
              <c:strCache>
                <c:ptCount val="1"/>
                <c:pt idx="0">
                  <c:v>【腎不全・女性】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'Ｂ－４－２医療費比_腎不全'!$F$62:$F$86</c:f>
                <c:numCache>
                  <c:formatCode>General</c:formatCode>
                  <c:ptCount val="25"/>
                  <c:pt idx="0">
                    <c:v>9.7604435105012044e-003</c:v>
                  </c:pt>
                  <c:pt idx="1">
                    <c:v>1.4730289268896968e-002</c:v>
                  </c:pt>
                  <c:pt idx="2">
                    <c:v>3.0092387479598415e-002</c:v>
                  </c:pt>
                  <c:pt idx="3">
                    <c:v>1.2716146168003206e-002</c:v>
                  </c:pt>
                  <c:pt idx="4">
                    <c:v>2.546204484280068e-002</c:v>
                  </c:pt>
                  <c:pt idx="5">
                    <c:v>1.1408478558507795e-002</c:v>
                  </c:pt>
                  <c:pt idx="6">
                    <c:v>5.4857412278977336e-002</c:v>
                  </c:pt>
                  <c:pt idx="7">
                    <c:v>2.221075157900998e-002</c:v>
                  </c:pt>
                  <c:pt idx="8">
                    <c:v>2.6731315006600198e-002</c:v>
                  </c:pt>
                  <c:pt idx="9">
                    <c:v>6.1067851030003339e-003</c:v>
                  </c:pt>
                  <c:pt idx="10">
                    <c:v>1.733341041499159e-002</c:v>
                  </c:pt>
                  <c:pt idx="11">
                    <c:v>1.5813812464699595e-002</c:v>
                  </c:pt>
                  <c:pt idx="12">
                    <c:v>2.6013128797799823e-002</c:v>
                  </c:pt>
                  <c:pt idx="13">
                    <c:v>2.6397154874899798e-002</c:v>
                  </c:pt>
                  <c:pt idx="14">
                    <c:v>3.746300425061122e-002</c:v>
                  </c:pt>
                  <c:pt idx="15">
                    <c:v>4.0153211187302418e-002</c:v>
                  </c:pt>
                  <c:pt idx="16">
                    <c:v>1.0987970530990765e-002</c:v>
                  </c:pt>
                  <c:pt idx="17">
                    <c:v>1.9717484427999921e-002</c:v>
                  </c:pt>
                  <c:pt idx="18">
                    <c:v>1.1418807170002765e-002</c:v>
                  </c:pt>
                  <c:pt idx="19">
                    <c:v>1.7239532583502637e-002</c:v>
                  </c:pt>
                  <c:pt idx="20">
                    <c:v>1.9360810736699818e-002</c:v>
                  </c:pt>
                  <c:pt idx="21">
                    <c:v>9.1416828141035467e-003</c:v>
                  </c:pt>
                  <c:pt idx="22">
                    <c:v>1.4156623244005573e-002</c:v>
                  </c:pt>
                  <c:pt idx="23">
                    <c:v>2.4212031302994319e-002</c:v>
                  </c:pt>
                  <c:pt idx="24">
                    <c:v>5.3543562523501009e-002</c:v>
                  </c:pt>
                </c:numCache>
              </c:numRef>
            </c:plus>
            <c:minus>
              <c:numRef>
                <c:f>'Ｂ－４－２医療費比_腎不全'!$E$62:$E$86</c:f>
                <c:numCache>
                  <c:formatCode>General</c:formatCode>
                  <c:ptCount val="25"/>
                  <c:pt idx="0">
                    <c:v>9.7595798528971045e-003</c:v>
                  </c:pt>
                  <c:pt idx="1">
                    <c:v>1.4728363971101999e-002</c:v>
                  </c:pt>
                  <c:pt idx="2">
                    <c:v>3.0081764324805249e-002</c:v>
                  </c:pt>
                  <c:pt idx="3">
                    <c:v>1.2714393475206975e-002</c:v>
                  </c:pt>
                  <c:pt idx="4">
                    <c:v>2.5441189376596895e-002</c:v>
                  </c:pt>
                  <c:pt idx="5">
                    <c:v>1.1407346325299272e-002</c:v>
                  </c:pt>
                  <c:pt idx="6">
                    <c:v>5.484119916002328e-002</c:v>
                  </c:pt>
                  <c:pt idx="7">
                    <c:v>2.2207345349997354e-002</c:v>
                  </c:pt>
                  <c:pt idx="8">
                    <c:v>2.6723755908903968e-002</c:v>
                  </c:pt>
                  <c:pt idx="9">
                    <c:v>6.106533117005597e-003</c:v>
                  </c:pt>
                  <c:pt idx="10">
                    <c:v>1.7331341516012344e-002</c:v>
                  </c:pt>
                  <c:pt idx="11">
                    <c:v>1.5811619360903251e-002</c:v>
                  </c:pt>
                  <c:pt idx="12">
                    <c:v>2.6007167314006097e-002</c:v>
                  </c:pt>
                  <c:pt idx="13">
                    <c:v>2.6387082360102454e-002</c:v>
                  </c:pt>
                  <c:pt idx="14">
                    <c:v>3.7450050551399272e-002</c:v>
                  </c:pt>
                  <c:pt idx="15">
                    <c:v>4.0131837446693908e-002</c:v>
                  </c:pt>
                  <c:pt idx="16">
                    <c:v>1.0987105905996941e-002</c:v>
                  </c:pt>
                  <c:pt idx="17">
                    <c:v>1.9714864777995444e-002</c:v>
                  </c:pt>
                  <c:pt idx="18">
                    <c:v>1.1418019421000736e-002</c:v>
                  </c:pt>
                  <c:pt idx="19">
                    <c:v>1.7237271073099691e-002</c:v>
                  </c:pt>
                  <c:pt idx="20">
                    <c:v>1.9357638073003613e-002</c:v>
                  </c:pt>
                  <c:pt idx="21">
                    <c:v>9.1409681780874052e-003</c:v>
                  </c:pt>
                  <c:pt idx="22">
                    <c:v>1.4155238110006962e-002</c:v>
                  </c:pt>
                  <c:pt idx="23">
                    <c:v>2.4207760566000047e-002</c:v>
                  </c:pt>
                  <c:pt idx="24">
                    <c:v>5.3520120827499795e-002</c:v>
                  </c:pt>
                </c:numCache>
              </c:numRef>
            </c:minus>
          </c:errBars>
          <c:cat>
            <c:strRef>
              <c:f>'Ｂ－４－２医療費比_腎不全'!$A$62:$A$86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'Ｂ－４－２医療費比_腎不全'!$B$62:$B$86</c:f>
              <c:numCache>
                <c:formatCode>0.0</c:formatCode>
                <c:ptCount val="25"/>
                <c:pt idx="0">
                  <c:v>83.1</c:v>
                </c:pt>
                <c:pt idx="1">
                  <c:v>84.9</c:v>
                </c:pt>
                <c:pt idx="2">
                  <c:v>64.2</c:v>
                </c:pt>
                <c:pt idx="3">
                  <c:v>69.5</c:v>
                </c:pt>
                <c:pt idx="4">
                  <c:v>23.4</c:v>
                </c:pt>
                <c:pt idx="5">
                  <c:v>86.6</c:v>
                </c:pt>
                <c:pt idx="6">
                  <c:v>139.80000000000001</c:v>
                </c:pt>
                <c:pt idx="7">
                  <c:v>109.1</c:v>
                </c:pt>
                <c:pt idx="8">
                  <c:v>71.2</c:v>
                </c:pt>
                <c:pt idx="9">
                  <c:v>111.5</c:v>
                </c:pt>
                <c:pt idx="10">
                  <c:v>109.4</c:v>
                </c:pt>
                <c:pt idx="11">
                  <c:v>85.9</c:v>
                </c:pt>
                <c:pt idx="12">
                  <c:v>85.5</c:v>
                </c:pt>
                <c:pt idx="13">
                  <c:v>52.1</c:v>
                </c:pt>
                <c:pt idx="14">
                  <c:v>81.599999999999994</c:v>
                </c:pt>
                <c:pt idx="15">
                  <c:v>56.8</c:v>
                </c:pt>
                <c:pt idx="16">
                  <c:v>105.2</c:v>
                </c:pt>
                <c:pt idx="17">
                  <c:v>111.8</c:v>
                </c:pt>
                <c:pt idx="18">
                  <c:v>124.7</c:v>
                </c:pt>
                <c:pt idx="19">
                  <c:v>99</c:v>
                </c:pt>
                <c:pt idx="20">
                  <c:v>89</c:v>
                </c:pt>
                <c:pt idx="21">
                  <c:v>88.1</c:v>
                </c:pt>
                <c:pt idx="22">
                  <c:v>109</c:v>
                </c:pt>
                <c:pt idx="23">
                  <c:v>103.4</c:v>
                </c:pt>
                <c:pt idx="24">
                  <c:v>92.1</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腎不全</a:t>
            </a:r>
            <a:r>
              <a:rPr lang="ja-JP" altLang="en-US" sz="1200" b="0" i="0" u="none" strike="noStrike" baseline="0">
                <a:solidFill>
                  <a:schemeClr val="tx1"/>
                </a:solidFill>
              </a:rPr>
              <a:t>・男女）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'Ｂ－４－２医療費比_腎不全'!$B$3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'Ｂ－４－２医療費比_腎不全'!$F$4:$F$28</c:f>
                <c:numCache>
                  <c:formatCode>General</c:formatCode>
                  <c:ptCount val="25"/>
                  <c:pt idx="0">
                    <c:v>6.154320491901899e-003</c:v>
                  </c:pt>
                  <c:pt idx="1">
                    <c:v>9.198016044692281e-003</c:v>
                  </c:pt>
                  <c:pt idx="2">
                    <c:v>1.8714739896097399e-002</c:v>
                  </c:pt>
                  <c:pt idx="3">
                    <c:v>7.5562916017020143e-003</c:v>
                  </c:pt>
                  <c:pt idx="4">
                    <c:v>3.1493978843300852e-002</c:v>
                  </c:pt>
                  <c:pt idx="5">
                    <c:v>6.7571986145935625e-003</c:v>
                  </c:pt>
                  <c:pt idx="6">
                    <c:v>3.2317562171982672e-002</c:v>
                  </c:pt>
                  <c:pt idx="7">
                    <c:v>1.4216350707997094e-002</c:v>
                  </c:pt>
                  <c:pt idx="8">
                    <c:v>1.5250159744994107e-002</c:v>
                  </c:pt>
                  <c:pt idx="9">
                    <c:v>3.7503374639982212e-003</c:v>
                  </c:pt>
                  <c:pt idx="10">
                    <c:v>1.070854322499315e-002</c:v>
                  </c:pt>
                  <c:pt idx="11">
                    <c:v>9.8040905412943857e-003</c:v>
                  </c:pt>
                  <c:pt idx="12">
                    <c:v>1.6050954924097027e-002</c:v>
                  </c:pt>
                  <c:pt idx="13">
                    <c:v>1.972002693079844e-002</c:v>
                  </c:pt>
                  <c:pt idx="14">
                    <c:v>2.6367253010008085e-002</c:v>
                  </c:pt>
                  <c:pt idx="15">
                    <c:v>2.7152595721602779e-002</c:v>
                  </c:pt>
                  <c:pt idx="16">
                    <c:v>6.3480293229076779e-003</c:v>
                  </c:pt>
                  <c:pt idx="17">
                    <c:v>1.1421508512000855e-002</c:v>
                  </c:pt>
                  <c:pt idx="18">
                    <c:v>5.9695660974057319e-003</c:v>
                  </c:pt>
                  <c:pt idx="19">
                    <c:v>1.0549376937007082e-002</c:v>
                  </c:pt>
                  <c:pt idx="20">
                    <c:v>1.2061035864206815e-002</c:v>
                  </c:pt>
                  <c:pt idx="21">
                    <c:v>5.7884557065079889e-003</c:v>
                  </c:pt>
                  <c:pt idx="22">
                    <c:v>7.6559564138989344e-003</c:v>
                  </c:pt>
                  <c:pt idx="23">
                    <c:v>1.3527974471600146e-002</c:v>
                  </c:pt>
                  <c:pt idx="24">
                    <c:v>2.8214092536899216e-002</c:v>
                  </c:pt>
                </c:numCache>
              </c:numRef>
            </c:plus>
            <c:minus>
              <c:numRef>
                <c:f>'Ｂ－４－２医療費比_腎不全'!$E$4:$E$28</c:f>
                <c:numCache>
                  <c:formatCode>General</c:formatCode>
                  <c:ptCount val="25"/>
                  <c:pt idx="0">
                    <c:v>6.1540041365049092e-003</c:v>
                  </c:pt>
                  <c:pt idx="1">
                    <c:v>9.1973133116027839e-003</c:v>
                  </c:pt>
                  <c:pt idx="2">
                    <c:v>1.8710699758500482e-002</c:v>
                  </c:pt>
                  <c:pt idx="3">
                    <c:v>7.5556466954083135e-003</c:v>
                  </c:pt>
                  <c:pt idx="4">
                    <c:v>3.1486260798303078e-002</c:v>
                  </c:pt>
                  <c:pt idx="5">
                    <c:v>6.7567811471036521e-003</c:v>
                  </c:pt>
                  <c:pt idx="6">
                    <c:v>3.2311682146001885e-002</c:v>
                  </c:pt>
                  <c:pt idx="7">
                    <c:v>1.4215112838002142e-002</c:v>
                  </c:pt>
                  <c:pt idx="8">
                    <c:v>1.5247409519304256e-002</c:v>
                  </c:pt>
                  <c:pt idx="9">
                    <c:v>3.7502468160113267e-003</c:v>
                  </c:pt>
                  <c:pt idx="10">
                    <c:v>1.070780483100009e-002</c:v>
                  </c:pt>
                  <c:pt idx="11">
                    <c:v>9.8033135670050342e-003</c:v>
                  </c:pt>
                  <c:pt idx="12">
                    <c:v>1.6048741922602971e-002</c:v>
                  </c:pt>
                  <c:pt idx="13">
                    <c:v>1.9716318901501495e-002</c:v>
                  </c:pt>
                  <c:pt idx="14">
                    <c:v>2.6362589523998281e-002</c:v>
                  </c:pt>
                  <c:pt idx="15">
                    <c:v>2.7145317678503034e-002</c:v>
                  </c:pt>
                  <c:pt idx="16">
                    <c:v>6.3477198435890614e-003</c:v>
                  </c:pt>
                  <c:pt idx="17">
                    <c:v>1.1420566254997766e-002</c:v>
                  </c:pt>
                  <c:pt idx="18">
                    <c:v>5.9692807859903496e-003</c:v>
                  </c:pt>
                  <c:pt idx="19">
                    <c:v>1.0548554954993961e-002</c:v>
                  </c:pt>
                  <c:pt idx="20">
                    <c:v>1.2059894304798036e-002</c:v>
                  </c:pt>
                  <c:pt idx="21">
                    <c:v>5.7881996867905627e-003</c:v>
                  </c:pt>
                  <c:pt idx="22">
                    <c:v>7.655471687996851e-003</c:v>
                  </c:pt>
                  <c:pt idx="23">
                    <c:v>1.3526492035893511e-002</c:v>
                  </c:pt>
                  <c:pt idx="24">
                    <c:v>2.8205753682399859e-002</c:v>
                  </c:pt>
                </c:numCache>
              </c:numRef>
            </c:minus>
          </c:errBars>
          <c:cat>
            <c:strRef>
              <c:f>'Ｂ－４－２医療費比_腎不全'!$A$4:$A$28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'Ｂ－４－２医療費比_腎不全'!$B$4:$B$28</c:f>
              <c:numCache>
                <c:formatCode>0.0</c:formatCode>
                <c:ptCount val="25"/>
                <c:pt idx="0">
                  <c:v>90.2</c:v>
                </c:pt>
                <c:pt idx="1">
                  <c:v>90.7</c:v>
                </c:pt>
                <c:pt idx="2">
                  <c:v>65.3</c:v>
                </c:pt>
                <c:pt idx="3">
                  <c:v>66.7</c:v>
                </c:pt>
                <c:pt idx="4">
                  <c:v>96.8</c:v>
                </c:pt>
                <c:pt idx="5">
                  <c:v>82.4</c:v>
                </c:pt>
                <c:pt idx="6">
                  <c:v>133.80000000000001</c:v>
                </c:pt>
                <c:pt idx="7">
                  <c:v>123</c:v>
                </c:pt>
                <c:pt idx="8">
                  <c:v>63.7</c:v>
                </c:pt>
                <c:pt idx="9">
                  <c:v>116.9</c:v>
                </c:pt>
                <c:pt idx="10">
                  <c:v>117</c:v>
                </c:pt>
                <c:pt idx="11">
                  <c:v>93.2</c:v>
                </c:pt>
                <c:pt idx="12">
                  <c:v>87.7</c:v>
                </c:pt>
                <c:pt idx="13">
                  <c:v>79</c:v>
                </c:pt>
                <c:pt idx="14">
                  <c:v>112.3</c:v>
                </c:pt>
                <c:pt idx="15">
                  <c:v>76.3</c:v>
                </c:pt>
                <c:pt idx="16">
                  <c:v>98.1</c:v>
                </c:pt>
                <c:pt idx="17">
                  <c:v>104.3</c:v>
                </c:pt>
                <c:pt idx="18">
                  <c:v>94.1</c:v>
                </c:pt>
                <c:pt idx="19">
                  <c:v>102</c:v>
                </c:pt>
                <c:pt idx="20">
                  <c:v>96</c:v>
                </c:pt>
                <c:pt idx="21">
                  <c:v>98.6</c:v>
                </c:pt>
                <c:pt idx="22">
                  <c:v>91.1</c:v>
                </c:pt>
                <c:pt idx="23">
                  <c:v>93</c:v>
                </c:pt>
                <c:pt idx="24">
                  <c:v>71.900000000000006</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3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疾病別の医療機関受診率比較（全がん・男性）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'Ｂ－４－３受診率_全がん'!$A$31</c:f>
              <c:strCache>
                <c:ptCount val="1"/>
                <c:pt idx="0">
                  <c:v>【全がん・男性】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'Ｂ－４－３受診率_全がん'!$G$33:$G$57</c:f>
                <c:numCache>
                  <c:formatCode>General</c:formatCode>
                  <c:ptCount val="25"/>
                  <c:pt idx="0">
                    <c:v>2.4492705800379895</c:v>
                  </c:pt>
                  <c:pt idx="1">
                    <c:v>3.6022728611570045</c:v>
                  </c:pt>
                  <c:pt idx="2">
                    <c:v>8.8892034129709998</c:v>
                  </c:pt>
                  <c:pt idx="3">
                    <c:v>3.4020548677589915</c:v>
                  </c:pt>
                  <c:pt idx="4">
                    <c:v>11.506834500318007</c:v>
                  </c:pt>
                  <c:pt idx="5">
                    <c:v>2.7866953534600043</c:v>
                  </c:pt>
                  <c:pt idx="6">
                    <c:v>11.058717438346008</c:v>
                  </c:pt>
                  <c:pt idx="7">
                    <c:v>4.9950049305449937</c:v>
                  </c:pt>
                  <c:pt idx="8">
                    <c:v>7.191608514596993</c:v>
                  </c:pt>
                  <c:pt idx="9">
                    <c:v>1.3095325020230035</c:v>
                  </c:pt>
                  <c:pt idx="10">
                    <c:v>3.616026731143009</c:v>
                  </c:pt>
                  <c:pt idx="11">
                    <c:v>3.9140582964599986</c:v>
                  </c:pt>
                  <c:pt idx="12">
                    <c:v>6.4815903869479996</c:v>
                  </c:pt>
                  <c:pt idx="13">
                    <c:v>8.8022339564209915</c:v>
                  </c:pt>
                  <c:pt idx="14">
                    <c:v>8.8598546657489976</c:v>
                  </c:pt>
                  <c:pt idx="15">
                    <c:v>11.860248871905</c:v>
                  </c:pt>
                  <c:pt idx="16">
                    <c:v>2.163696926717293</c:v>
                  </c:pt>
                  <c:pt idx="17">
                    <c:v>4.1005249351529898</c:v>
                  </c:pt>
                  <c:pt idx="18">
                    <c:v>2.1913074678305975</c:v>
                  </c:pt>
                  <c:pt idx="19">
                    <c:v>3.9427352507139943</c:v>
                  </c:pt>
                  <c:pt idx="20">
                    <c:v>4.1949055805467026</c:v>
                  </c:pt>
                  <c:pt idx="21">
                    <c:v>1.9061106532354017</c:v>
                  </c:pt>
                  <c:pt idx="22">
                    <c:v>2.6430091019584978</c:v>
                  </c:pt>
                  <c:pt idx="23">
                    <c:v>4.7585014750914922</c:v>
                  </c:pt>
                  <c:pt idx="24">
                    <c:v>11.097985915622502</c:v>
                  </c:pt>
                </c:numCache>
              </c:numRef>
            </c:plus>
            <c:minus>
              <c:numRef>
                <c:f>'Ｂ－４－３受診率_全がん'!$F$33:$F$57</c:f>
                <c:numCache>
                  <c:formatCode>General</c:formatCode>
                  <c:ptCount val="25"/>
                  <c:pt idx="0">
                    <c:v>2.4081648306660099</c:v>
                  </c:pt>
                  <c:pt idx="1">
                    <c:v>3.5096186751455036</c:v>
                  </c:pt>
                  <c:pt idx="2">
                    <c:v>8.3524647506172016</c:v>
                  </c:pt>
                  <c:pt idx="3">
                    <c:v>3.3188086574701003</c:v>
                  </c:pt>
                  <c:pt idx="4">
                    <c:v>10.537113194524395</c:v>
                  </c:pt>
                  <c:pt idx="5">
                    <c:v>2.7313086369709936</c:v>
                  </c:pt>
                  <c:pt idx="6">
                    <c:v>10.306674311077003</c:v>
                  </c:pt>
                  <c:pt idx="7">
                    <c:v>4.8355410847470068</c:v>
                  </c:pt>
                  <c:pt idx="8">
                    <c:v>6.835455181674206</c:v>
                  </c:pt>
                  <c:pt idx="9">
                    <c:v>1.2977005626509879</c:v>
                  </c:pt>
                  <c:pt idx="10">
                    <c:v>3.5244954079749959</c:v>
                  </c:pt>
                  <c:pt idx="11">
                    <c:v>3.8125241389410007</c:v>
                  </c:pt>
                  <c:pt idx="12">
                    <c:v>6.1972552922118069</c:v>
                  </c:pt>
                  <c:pt idx="13">
                    <c:v>8.3147618608920055</c:v>
                  </c:pt>
                  <c:pt idx="14">
                    <c:v>8.2599617947028037</c:v>
                  </c:pt>
                  <c:pt idx="15">
                    <c:v>10.926289101771999</c:v>
                  </c:pt>
                  <c:pt idx="16">
                    <c:v>2.1242929108474016</c:v>
                  </c:pt>
                  <c:pt idx="17">
                    <c:v>3.9802575089486112</c:v>
                  </c:pt>
                  <c:pt idx="18">
                    <c:v>2.1542918667609996</c:v>
                  </c:pt>
                  <c:pt idx="19">
                    <c:v>3.8375082840900063</c:v>
                  </c:pt>
                  <c:pt idx="20">
                    <c:v>4.0471182375406016</c:v>
                  </c:pt>
                  <c:pt idx="21">
                    <c:v>1.8736765626762946</c:v>
                  </c:pt>
                  <c:pt idx="22">
                    <c:v>2.5819636292787038</c:v>
                  </c:pt>
                  <c:pt idx="23">
                    <c:v>4.5738316853133085</c:v>
                  </c:pt>
                  <c:pt idx="24">
                    <c:v>10.034056278651505</c:v>
                  </c:pt>
                </c:numCache>
              </c:numRef>
            </c:minus>
          </c:errBars>
          <c:cat>
            <c:strRef>
              <c:f>'Ｂ－４－３受診率_全がん'!$A$33:$A$57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'Ｂ－４－３受診率_全がん'!$B$33:$B$57</c:f>
              <c:numCache>
                <c:formatCode>0.0</c:formatCode>
                <c:ptCount val="25"/>
                <c:pt idx="0">
                  <c:v>107.9</c:v>
                </c:pt>
                <c:pt idx="1">
                  <c:v>102.5</c:v>
                </c:pt>
                <c:pt idx="2">
                  <c:v>103.5</c:v>
                </c:pt>
                <c:pt idx="3">
                  <c:v>101.9</c:v>
                </c:pt>
                <c:pt idx="4">
                  <c:v>93.3</c:v>
                </c:pt>
                <c:pt idx="5">
                  <c:v>103.3</c:v>
                </c:pt>
                <c:pt idx="6">
                  <c:v>113.3</c:v>
                </c:pt>
                <c:pt idx="7">
                  <c:v>113.7</c:v>
                </c:pt>
                <c:pt idx="8">
                  <c:v>103.4</c:v>
                </c:pt>
                <c:pt idx="9">
                  <c:v>108.1</c:v>
                </c:pt>
                <c:pt idx="10">
                  <c:v>104.6</c:v>
                </c:pt>
                <c:pt idx="11">
                  <c:v>110.4</c:v>
                </c:pt>
                <c:pt idx="12">
                  <c:v>105.9</c:v>
                </c:pt>
                <c:pt idx="13">
                  <c:v>112.4</c:v>
                </c:pt>
                <c:pt idx="14">
                  <c:v>91.2</c:v>
                </c:pt>
                <c:pt idx="15">
                  <c:v>103.6</c:v>
                </c:pt>
                <c:pt idx="16">
                  <c:v>87.7</c:v>
                </c:pt>
                <c:pt idx="17">
                  <c:v>101.9</c:v>
                </c:pt>
                <c:pt idx="18">
                  <c:v>95.9</c:v>
                </c:pt>
                <c:pt idx="19">
                  <c:v>108</c:v>
                </c:pt>
                <c:pt idx="20">
                  <c:v>86.2</c:v>
                </c:pt>
                <c:pt idx="21">
                  <c:v>82.8</c:v>
                </c:pt>
                <c:pt idx="22">
                  <c:v>84</c:v>
                </c:pt>
                <c:pt idx="23">
                  <c:v>88.4</c:v>
                </c:pt>
                <c:pt idx="24">
                  <c:v>78</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3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疾病別の医療機関受診率比較（全がん・女性）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'Ｂ－４－３受診率_全がん'!$A$60</c:f>
              <c:strCache>
                <c:ptCount val="1"/>
                <c:pt idx="0">
                  <c:v>【全がん・女性】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'Ｂ－４－３受診率_全がん'!$G$62:$G$86</c:f>
                <c:numCache>
                  <c:formatCode>General</c:formatCode>
                  <c:ptCount val="25"/>
                  <c:pt idx="0">
                    <c:v>2.5348589733529963</c:v>
                  </c:pt>
                  <c:pt idx="1">
                    <c:v>3.8060749559589908</c:v>
                  </c:pt>
                  <c:pt idx="2">
                    <c:v>9.2720389310929932</c:v>
                  </c:pt>
                  <c:pt idx="3">
                    <c:v>4.072161727454997</c:v>
                  </c:pt>
                  <c:pt idx="4">
                    <c:v>13.197202524293004</c:v>
                  </c:pt>
                  <c:pt idx="5">
                    <c:v>3.1597508993460082</c:v>
                  </c:pt>
                  <c:pt idx="6">
                    <c:v>12.065330929206993</c:v>
                  </c:pt>
                  <c:pt idx="7">
                    <c:v>5.3829487920209971</c:v>
                  </c:pt>
                  <c:pt idx="8">
                    <c:v>8.1781523148190018</c:v>
                  </c:pt>
                  <c:pt idx="9">
                    <c:v>1.4051921488550079</c:v>
                  </c:pt>
                  <c:pt idx="10">
                    <c:v>4.0986892136079973</c:v>
                  </c:pt>
                  <c:pt idx="11">
                    <c:v>4.041448584394999</c:v>
                  </c:pt>
                  <c:pt idx="12">
                    <c:v>7.0101868661290041</c:v>
                  </c:pt>
                  <c:pt idx="13">
                    <c:v>9.1799799793320034</c:v>
                  </c:pt>
                  <c:pt idx="14">
                    <c:v>10.525663337706007</c:v>
                  </c:pt>
                  <c:pt idx="15">
                    <c:v>12.015832157083196</c:v>
                  </c:pt>
                  <c:pt idx="16">
                    <c:v>2.3610220429483064</c:v>
                  </c:pt>
                  <c:pt idx="17">
                    <c:v>4.2391434039573994</c:v>
                  </c:pt>
                  <c:pt idx="18">
                    <c:v>2.3392844394065122</c:v>
                  </c:pt>
                  <c:pt idx="19">
                    <c:v>4.2231441386250026</c:v>
                  </c:pt>
                  <c:pt idx="20">
                    <c:v>4.704609244830408</c:v>
                  </c:pt>
                  <c:pt idx="21">
                    <c:v>1.9959088714855966</c:v>
                  </c:pt>
                  <c:pt idx="22">
                    <c:v>3.0504030844584946</c:v>
                  </c:pt>
                  <c:pt idx="23">
                    <c:v>5.0861610471485932</c:v>
                  </c:pt>
                  <c:pt idx="24">
                    <c:v>11.927137386867798</c:v>
                  </c:pt>
                </c:numCache>
              </c:numRef>
            </c:plus>
            <c:minus>
              <c:numRef>
                <c:f>'Ｂ－４－３受診率_全がん'!$F$62:$F$86</c:f>
                <c:numCache>
                  <c:formatCode>General</c:formatCode>
                  <c:ptCount val="25"/>
                  <c:pt idx="0">
                    <c:v>2.4866526321875</c:v>
                  </c:pt>
                  <c:pt idx="1">
                    <c:v>3.6994782073843027</c:v>
                  </c:pt>
                  <c:pt idx="2">
                    <c:v>8.647611433043096</c:v>
                  </c:pt>
                  <c:pt idx="3">
                    <c:v>3.9715786754809983</c:v>
                  </c:pt>
                  <c:pt idx="4">
                    <c:v>11.88181358725339</c:v>
                  </c:pt>
                  <c:pt idx="5">
                    <c:v>3.0967766770429961</c:v>
                  </c:pt>
                  <c:pt idx="6">
                    <c:v>11.119392807899203</c:v>
                  </c:pt>
                  <c:pt idx="7">
                    <c:v>5.1901016339230068</c:v>
                  </c:pt>
                  <c:pt idx="8">
                    <c:v>7.7416072358140013</c:v>
                  </c:pt>
                  <c:pt idx="9">
                    <c:v>1.3919422101009928</c:v>
                  </c:pt>
                  <c:pt idx="10">
                    <c:v>3.9817476257370004</c:v>
                  </c:pt>
                  <c:pt idx="11">
                    <c:v>3.9268527792209937</c:v>
                  </c:pt>
                  <c:pt idx="12">
                    <c:v>6.6614101301191937</c:v>
                  </c:pt>
                  <c:pt idx="13">
                    <c:v>8.6138881719893021</c:v>
                  </c:pt>
                  <c:pt idx="14">
                    <c:v>9.7919992581263955</c:v>
                  </c:pt>
                  <c:pt idx="15">
                    <c:v>10.886061961911395</c:v>
                  </c:pt>
                  <c:pt idx="16">
                    <c:v>2.3136079750489955</c:v>
                  </c:pt>
                  <c:pt idx="17">
                    <c:v>4.094722347043998</c:v>
                  </c:pt>
                  <c:pt idx="18">
                    <c:v>2.2961401642634911</c:v>
                  </c:pt>
                  <c:pt idx="19">
                    <c:v>4.0953365572075882</c:v>
                  </c:pt>
                  <c:pt idx="20">
                    <c:v>4.5300611577964958</c:v>
                  </c:pt>
                  <c:pt idx="21">
                    <c:v>1.9564550794573989</c:v>
                  </c:pt>
                  <c:pt idx="22">
                    <c:v>2.9752275574940086</c:v>
                  </c:pt>
                  <c:pt idx="23">
                    <c:v>4.8526090600961993</c:v>
                  </c:pt>
                  <c:pt idx="24">
                    <c:v>10.577034500940201</c:v>
                  </c:pt>
                </c:numCache>
              </c:numRef>
            </c:minus>
          </c:errBars>
          <c:cat>
            <c:strRef>
              <c:f>'Ｂ－４－３受診率_全がん'!$A$62:$A$86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'Ｂ－４－３受診率_全がん'!$B$62:$B$86</c:f>
              <c:numCache>
                <c:formatCode>0.0</c:formatCode>
                <c:ptCount val="25"/>
                <c:pt idx="0">
                  <c:v>98.3</c:v>
                </c:pt>
                <c:pt idx="1">
                  <c:v>99.2</c:v>
                </c:pt>
                <c:pt idx="2">
                  <c:v>96</c:v>
                </c:pt>
                <c:pt idx="3">
                  <c:v>120.8</c:v>
                </c:pt>
                <c:pt idx="4">
                  <c:v>88.8</c:v>
                </c:pt>
                <c:pt idx="5">
                  <c:v>116.8</c:v>
                </c:pt>
                <c:pt idx="6">
                  <c:v>105.9</c:v>
                </c:pt>
                <c:pt idx="7">
                  <c:v>108.7</c:v>
                </c:pt>
                <c:pt idx="8">
                  <c:v>108.6</c:v>
                </c:pt>
                <c:pt idx="9">
                  <c:v>111.1</c:v>
                </c:pt>
                <c:pt idx="10">
                  <c:v>104.8</c:v>
                </c:pt>
                <c:pt idx="11">
                  <c:v>104</c:v>
                </c:pt>
                <c:pt idx="12">
                  <c:v>100.3</c:v>
                </c:pt>
                <c:pt idx="13">
                  <c:v>104.5</c:v>
                </c:pt>
                <c:pt idx="14">
                  <c:v>105</c:v>
                </c:pt>
                <c:pt idx="15">
                  <c:v>86.3</c:v>
                </c:pt>
                <c:pt idx="16">
                  <c:v>86.6</c:v>
                </c:pt>
                <c:pt idx="17">
                  <c:v>90.2</c:v>
                </c:pt>
                <c:pt idx="18">
                  <c:v>93.6</c:v>
                </c:pt>
                <c:pt idx="19">
                  <c:v>101.6</c:v>
                </c:pt>
                <c:pt idx="20">
                  <c:v>91.6</c:v>
                </c:pt>
                <c:pt idx="21">
                  <c:v>74.400000000000006</c:v>
                </c:pt>
                <c:pt idx="22">
                  <c:v>90.7</c:v>
                </c:pt>
                <c:pt idx="23">
                  <c:v>79.2</c:v>
                </c:pt>
                <c:pt idx="24">
                  <c:v>69.5</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a:t>
            </a:r>
            <a:r>
              <a:rPr lang="ja-JP" altLang="en-US" sz="1200" b="0" i="0" u="none" strike="noStrike" baseline="0">
                <a:solidFill>
                  <a:schemeClr val="tx1"/>
                </a:solidFill>
              </a:rPr>
              <a:t>（</a:t>
            </a:r>
            <a:r>
              <a:rPr lang="ja-JP" altLang="en-US" sz="1200" b="0" i="0" u="none" strike="noStrike" baseline="0">
                <a:solidFill>
                  <a:schemeClr val="tx1"/>
                </a:solidFill>
              </a:rPr>
              <a:t>全がん・男女</a:t>
            </a:r>
            <a:r>
              <a:rPr lang="ja-JP" altLang="en-US" sz="1200" b="0" i="0" u="none" strike="noStrike" baseline="0">
                <a:solidFill>
                  <a:schemeClr val="tx1"/>
                </a:solidFill>
              </a:rPr>
              <a:t>）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'Ｂ－４－３受診率_全がん'!$B$3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'Ｂ－４－３受診率_全がん'!$G$4:$G$28</c:f>
                <c:numCache>
                  <c:formatCode>General</c:formatCode>
                  <c:ptCount val="25"/>
                  <c:pt idx="0">
                    <c:v>1.7505255088130127</c:v>
                  </c:pt>
                  <c:pt idx="1">
                    <c:v>2.5803938756060063</c:v>
                  </c:pt>
                  <c:pt idx="2">
                    <c:v>6.2924670508070051</c:v>
                  </c:pt>
                  <c:pt idx="3">
                    <c:v>2.5918956582430042</c:v>
                  </c:pt>
                  <c:pt idx="4">
                    <c:v>8.5083286951714996</c:v>
                  </c:pt>
                  <c:pt idx="5">
                    <c:v>2.0644202173640025</c:v>
                  </c:pt>
                  <c:pt idx="6">
                    <c:v>8.021267839195005</c:v>
                  </c:pt>
                  <c:pt idx="7">
                    <c:v>3.6170323696030096</c:v>
                  </c:pt>
                  <c:pt idx="8">
                    <c:v>5.294786489469999</c:v>
                  </c:pt>
                  <c:pt idx="9">
                    <c:v>0.95797539307699253</c:v>
                  </c:pt>
                  <c:pt idx="10">
                    <c:v>2.7104744265609924</c:v>
                  </c:pt>
                  <c:pt idx="11">
                    <c:v>2.7978672458279874</c:v>
                  </c:pt>
                  <c:pt idx="12">
                    <c:v>4.7126649824720062</c:v>
                  </c:pt>
                  <c:pt idx="13">
                    <c:v>6.2574299846580033</c:v>
                  </c:pt>
                  <c:pt idx="14">
                    <c:v>6.687564293728002</c:v>
                  </c:pt>
                  <c:pt idx="15">
                    <c:v>8.4149965981460042</c:v>
                  </c:pt>
                  <c:pt idx="16">
                    <c:v>1.5909999994917001</c:v>
                  </c:pt>
                  <c:pt idx="17">
                    <c:v>2.9344915329156009</c:v>
                  </c:pt>
                  <c:pt idx="18">
                    <c:v>1.5931493108112988</c:v>
                  </c:pt>
                  <c:pt idx="19">
                    <c:v>2.8640378928119929</c:v>
                  </c:pt>
                  <c:pt idx="20">
                    <c:v>3.1073957256696048</c:v>
                  </c:pt>
                  <c:pt idx="21">
                    <c:v>1.3821685369996004</c:v>
                  </c:pt>
                  <c:pt idx="22">
                    <c:v>2.0009818312955048</c:v>
                  </c:pt>
                  <c:pt idx="23">
                    <c:v>3.4858472470938011</c:v>
                  </c:pt>
                  <c:pt idx="24">
                    <c:v>7.981119491646794</c:v>
                  </c:pt>
                </c:numCache>
              </c:numRef>
            </c:plus>
            <c:minus>
              <c:numRef>
                <c:f>'Ｂ－４－３受診率_全がん'!$F$4:$F$28</c:f>
                <c:numCache>
                  <c:formatCode>General</c:formatCode>
                  <c:ptCount val="25"/>
                  <c:pt idx="0">
                    <c:v>1.7284466553409885</c:v>
                  </c:pt>
                  <c:pt idx="1">
                    <c:v>2.531337987258496</c:v>
                  </c:pt>
                  <c:pt idx="2">
                    <c:v>6.0071596837943986</c:v>
                  </c:pt>
                  <c:pt idx="3">
                    <c:v>2.5466934280309914</c:v>
                  </c:pt>
                  <c:pt idx="4">
                    <c:v>7.954021617680894</c:v>
                  </c:pt>
                  <c:pt idx="5">
                    <c:v>2.0352909018720027</c:v>
                  </c:pt>
                  <c:pt idx="6">
                    <c:v>7.6051686985239968</c:v>
                  </c:pt>
                  <c:pt idx="7">
                    <c:v>3.5304393176879927</c:v>
                  </c:pt>
                  <c:pt idx="8">
                    <c:v>5.1012389273947036</c:v>
                  </c:pt>
                  <c:pt idx="9">
                    <c:v>0.95171829254199736</c:v>
                  </c:pt>
                  <c:pt idx="10">
                    <c:v>2.6589713940710027</c:v>
                  </c:pt>
                  <c:pt idx="11">
                    <c:v>2.7441262018440113</c:v>
                  </c:pt>
                  <c:pt idx="12">
                    <c:v>4.5566402236564016</c:v>
                  </c:pt>
                  <c:pt idx="13">
                    <c:v>5.9975896822320038</c:v>
                  </c:pt>
                  <c:pt idx="14">
                    <c:v>6.3597478325340973</c:v>
                  </c:pt>
                  <c:pt idx="15">
                    <c:v>7.9011197541037035</c:v>
                  </c:pt>
                  <c:pt idx="16">
                    <c:v>1.5694832078545033</c:v>
                  </c:pt>
                  <c:pt idx="17">
                    <c:v>2.8689964428779007</c:v>
                  </c:pt>
                  <c:pt idx="18">
                    <c:v>1.5732579166481031</c:v>
                  </c:pt>
                  <c:pt idx="19">
                    <c:v>2.8064954068370014</c:v>
                  </c:pt>
                  <c:pt idx="20">
                    <c:v>3.0276292381008005</c:v>
                  </c:pt>
                  <c:pt idx="21">
                    <c:v>1.3643017727597027</c:v>
                  </c:pt>
                  <c:pt idx="22">
                    <c:v>1.9671544459127972</c:v>
                  </c:pt>
                  <c:pt idx="23">
                    <c:v>3.3819547059945023</c:v>
                  </c:pt>
                  <c:pt idx="24">
                    <c:v>7.3889847262693991</c:v>
                  </c:pt>
                </c:numCache>
              </c:numRef>
            </c:minus>
          </c:errBars>
          <c:cat>
            <c:strRef>
              <c:f>'Ｂ－４－３受診率_全がん'!$A$4:$A$28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'Ｂ－４－３受診率_全がん'!$B$4:$B$28</c:f>
              <c:numCache>
                <c:formatCode>0.0</c:formatCode>
                <c:ptCount val="25"/>
                <c:pt idx="0">
                  <c:v>103.1</c:v>
                </c:pt>
                <c:pt idx="1">
                  <c:v>100.1</c:v>
                </c:pt>
                <c:pt idx="2">
                  <c:v>99.3</c:v>
                </c:pt>
                <c:pt idx="3">
                  <c:v>109.8</c:v>
                </c:pt>
                <c:pt idx="4">
                  <c:v>91.3</c:v>
                </c:pt>
                <c:pt idx="5">
                  <c:v>108.5</c:v>
                </c:pt>
                <c:pt idx="6">
                  <c:v>109.8</c:v>
                </c:pt>
                <c:pt idx="7">
                  <c:v>110.8</c:v>
                </c:pt>
                <c:pt idx="8">
                  <c:v>104.7</c:v>
                </c:pt>
                <c:pt idx="9">
                  <c:v>109.7</c:v>
                </c:pt>
                <c:pt idx="10">
                  <c:v>105.2</c:v>
                </c:pt>
                <c:pt idx="11">
                  <c:v>107.4</c:v>
                </c:pt>
                <c:pt idx="12">
                  <c:v>103.3</c:v>
                </c:pt>
                <c:pt idx="13">
                  <c:v>108.3</c:v>
                </c:pt>
                <c:pt idx="14">
                  <c:v>97.2</c:v>
                </c:pt>
                <c:pt idx="15">
                  <c:v>96.8</c:v>
                </c:pt>
                <c:pt idx="16">
                  <c:v>87.3</c:v>
                </c:pt>
                <c:pt idx="17">
                  <c:v>96.6</c:v>
                </c:pt>
                <c:pt idx="18">
                  <c:v>94.8</c:v>
                </c:pt>
                <c:pt idx="19">
                  <c:v>105</c:v>
                </c:pt>
                <c:pt idx="20">
                  <c:v>88.6</c:v>
                </c:pt>
                <c:pt idx="21">
                  <c:v>79.400000000000006</c:v>
                </c:pt>
                <c:pt idx="22">
                  <c:v>87.5</c:v>
                </c:pt>
                <c:pt idx="23">
                  <c:v>85.2</c:v>
                </c:pt>
                <c:pt idx="24">
                  <c:v>74.400000000000006</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3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疾病別の医療機関受診率比較（胃がん・男性）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'Ｂ－４－３受診率_胃がん'!$A$31</c:f>
              <c:strCache>
                <c:ptCount val="1"/>
                <c:pt idx="0">
                  <c:v>【胃がん・男性】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'Ｂ－４－３受診率_胃がん'!$G$33:$G$57</c:f>
                <c:numCache>
                  <c:formatCode>General</c:formatCode>
                  <c:ptCount val="25"/>
                  <c:pt idx="0">
                    <c:v>6.2454079523420063</c:v>
                  </c:pt>
                  <c:pt idx="1">
                    <c:v>7.5687518111415955</c:v>
                  </c:pt>
                  <c:pt idx="2">
                    <c:v>20.819813753942896</c:v>
                  </c:pt>
                  <c:pt idx="3">
                    <c:v>9.5844682027559998</c:v>
                  </c:pt>
                  <c:pt idx="4">
                    <c:v>16.498834670460099</c:v>
                  </c:pt>
                  <c:pt idx="5">
                    <c:v>7.2537708350370025</c:v>
                  </c:pt>
                  <c:pt idx="6">
                    <c:v>28.627640215965016</c:v>
                  </c:pt>
                  <c:pt idx="7">
                    <c:v>14.367890869424002</c:v>
                  </c:pt>
                  <c:pt idx="8">
                    <c:v>21.153645250320977</c:v>
                  </c:pt>
                  <c:pt idx="9">
                    <c:v>3.3096786209910078</c:v>
                  </c:pt>
                  <c:pt idx="10">
                    <c:v>9.1744620737569988</c:v>
                  </c:pt>
                  <c:pt idx="11">
                    <c:v>10.022892819093997</c:v>
                  </c:pt>
                  <c:pt idx="12">
                    <c:v>19.127178602994007</c:v>
                  </c:pt>
                  <c:pt idx="13">
                    <c:v>24.31932023939801</c:v>
                  </c:pt>
                  <c:pt idx="14">
                    <c:v>21.519882942483804</c:v>
                  </c:pt>
                  <c:pt idx="15">
                    <c:v>35.258568248614012</c:v>
                  </c:pt>
                  <c:pt idx="16">
                    <c:v>5.2423942253298037</c:v>
                  </c:pt>
                  <c:pt idx="17">
                    <c:v>10.796576981080008</c:v>
                  </c:pt>
                  <c:pt idx="18">
                    <c:v>5.552957145100109</c:v>
                  </c:pt>
                  <c:pt idx="19">
                    <c:v>10.209312741843007</c:v>
                  </c:pt>
                  <c:pt idx="20">
                    <c:v>12.240260953909001</c:v>
                  </c:pt>
                  <c:pt idx="21">
                    <c:v>4.8789677171771046</c:v>
                  </c:pt>
                  <c:pt idx="22">
                    <c:v>7.7935635064299902</c:v>
                  </c:pt>
                  <c:pt idx="23">
                    <c:v>12.717932972366995</c:v>
                  </c:pt>
                  <c:pt idx="24">
                    <c:v>38.883009886012019</c:v>
                  </c:pt>
                </c:numCache>
              </c:numRef>
            </c:plus>
            <c:minus>
              <c:numRef>
                <c:f>'Ｂ－４－３受診率_胃がん'!$F$33:$F$57</c:f>
                <c:numCache>
                  <c:formatCode>General</c:formatCode>
                  <c:ptCount val="25"/>
                  <c:pt idx="0">
                    <c:v>5.9802340726302958</c:v>
                  </c:pt>
                  <c:pt idx="1">
                    <c:v>6.9709707824089051</c:v>
                  </c:pt>
                  <c:pt idx="2">
                    <c:v>17.255378616125697</c:v>
                  </c:pt>
                  <c:pt idx="3">
                    <c:v>9.0454510583620049</c:v>
                  </c:pt>
                  <c:pt idx="4">
                    <c:v>9.6801558022231102</c:v>
                  </c:pt>
                  <c:pt idx="5">
                    <c:v>6.8961799417542977</c:v>
                  </c:pt>
                  <c:pt idx="6">
                    <c:v>23.653541241998596</c:v>
                  </c:pt>
                  <c:pt idx="7">
                    <c:v>13.343790046009005</c:v>
                  </c:pt>
                  <c:pt idx="8">
                    <c:v>18.849893846195016</c:v>
                  </c:pt>
                  <c:pt idx="9">
                    <c:v>3.2336659813789908</c:v>
                  </c:pt>
                  <c:pt idx="10">
                    <c:v>8.5820753283773996</c:v>
                  </c:pt>
                  <c:pt idx="11">
                    <c:v>9.3718679212695122</c:v>
                  </c:pt>
                  <c:pt idx="12">
                    <c:v>17.264586412063991</c:v>
                  </c:pt>
                  <c:pt idx="13">
                    <c:v>21.157104611403298</c:v>
                  </c:pt>
                  <c:pt idx="14">
                    <c:v>17.566964119384593</c:v>
                  </c:pt>
                  <c:pt idx="15">
                    <c:v>29.038254687800901</c:v>
                  </c:pt>
                  <c:pt idx="16">
                    <c:v>4.9895143593155069</c:v>
                  </c:pt>
                  <c:pt idx="17">
                    <c:v>10.021413368697196</c:v>
                  </c:pt>
                  <c:pt idx="18">
                    <c:v>5.3152737723381875</c:v>
                  </c:pt>
                  <c:pt idx="19">
                    <c:v>9.528301682726692</c:v>
                  </c:pt>
                  <c:pt idx="20">
                    <c:v>11.291622708887104</c:v>
                  </c:pt>
                  <c:pt idx="21">
                    <c:v>4.6701331318717934</c:v>
                  </c:pt>
                  <c:pt idx="22">
                    <c:v>7.4014633383730057</c:v>
                  </c:pt>
                  <c:pt idx="23">
                    <c:v>11.532137426901798</c:v>
                  </c:pt>
                  <c:pt idx="24">
                    <c:v>32.023272645016988</c:v>
                  </c:pt>
                </c:numCache>
              </c:numRef>
            </c:minus>
          </c:errBars>
          <c:cat>
            <c:strRef>
              <c:f>'Ｂ－４－３受診率_胃がん'!$A$33:$A$57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'Ｂ－４－３受診率_胃がん'!$B$33:$B$57</c:f>
              <c:numCache>
                <c:formatCode>0.0</c:formatCode>
                <c:ptCount val="25"/>
                <c:pt idx="0">
                  <c:v>105.6</c:v>
                </c:pt>
                <c:pt idx="1">
                  <c:v>65.900000000000006</c:v>
                </c:pt>
                <c:pt idx="2">
                  <c:v>74.5</c:v>
                </c:pt>
                <c:pt idx="3">
                  <c:v>120.4</c:v>
                </c:pt>
                <c:pt idx="4">
                  <c:v>17</c:v>
                </c:pt>
                <c:pt idx="5">
                  <c:v>104.8</c:v>
                </c:pt>
                <c:pt idx="6">
                  <c:v>100.6</c:v>
                </c:pt>
                <c:pt idx="7">
                  <c:v>139.9</c:v>
                </c:pt>
                <c:pt idx="8">
                  <c:v>128.80000000000001</c:v>
                </c:pt>
                <c:pt idx="9">
                  <c:v>105.8</c:v>
                </c:pt>
                <c:pt idx="10">
                  <c:v>99.4</c:v>
                </c:pt>
                <c:pt idx="11">
                  <c:v>107.9</c:v>
                </c:pt>
                <c:pt idx="12">
                  <c:v>132.1</c:v>
                </c:pt>
                <c:pt idx="13">
                  <c:v>120.8</c:v>
                </c:pt>
                <c:pt idx="14">
                  <c:v>70.599999999999994</c:v>
                </c:pt>
                <c:pt idx="15">
                  <c:v>121.6</c:v>
                </c:pt>
                <c:pt idx="16">
                  <c:v>77.5</c:v>
                </c:pt>
                <c:pt idx="17">
                  <c:v>104.3</c:v>
                </c:pt>
                <c:pt idx="18">
                  <c:v>93.1</c:v>
                </c:pt>
                <c:pt idx="19">
                  <c:v>106.8</c:v>
                </c:pt>
                <c:pt idx="20">
                  <c:v>108.8</c:v>
                </c:pt>
                <c:pt idx="21">
                  <c:v>81.8</c:v>
                </c:pt>
                <c:pt idx="22">
                  <c:v>110.2</c:v>
                </c:pt>
                <c:pt idx="23">
                  <c:v>92.2</c:v>
                </c:pt>
                <c:pt idx="24">
                  <c:v>134.1</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3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疾病別の医療機関受診率比較（胃がん・女性）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'Ｂ－４－３受診率_胃がん'!$A$60</c:f>
              <c:strCache>
                <c:ptCount val="1"/>
                <c:pt idx="0">
                  <c:v>【胃がん・女性】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'Ｂ－４－３受診率_胃がん'!$G$62:$G$86</c:f>
                <c:numCache>
                  <c:formatCode>General</c:formatCode>
                  <c:ptCount val="25"/>
                  <c:pt idx="0">
                    <c:v>9.0984762984670056</c:v>
                  </c:pt>
                  <c:pt idx="1">
                    <c:v>11.599548559209893</c:v>
                  </c:pt>
                  <c:pt idx="2">
                    <c:v>21.561903758582496</c:v>
                  </c:pt>
                  <c:pt idx="3">
                    <c:v>12.981347911417998</c:v>
                  </c:pt>
                  <c:pt idx="4">
                    <c:v>50.278272292834004</c:v>
                  </c:pt>
                  <c:pt idx="5">
                    <c:v>10.181183531877991</c:v>
                  </c:pt>
                  <c:pt idx="6">
                    <c:v>42.129271286590011</c:v>
                  </c:pt>
                  <c:pt idx="7">
                    <c:v>21.083780341593013</c:v>
                  </c:pt>
                  <c:pt idx="8">
                    <c:v>30.150102550678</c:v>
                  </c:pt>
                  <c:pt idx="9">
                    <c:v>4.5507150248680119</c:v>
                  </c:pt>
                  <c:pt idx="10">
                    <c:v>14.053372285497005</c:v>
                  </c:pt>
                  <c:pt idx="11">
                    <c:v>13.92717771512099</c:v>
                  </c:pt>
                  <c:pt idx="12">
                    <c:v>23.446592862862005</c:v>
                  </c:pt>
                  <c:pt idx="13">
                    <c:v>36.150032223314014</c:v>
                  </c:pt>
                  <c:pt idx="14">
                    <c:v>46.667943314808014</c:v>
                  </c:pt>
                  <c:pt idx="15">
                    <c:v>37.180785556035595</c:v>
                  </c:pt>
                  <c:pt idx="16">
                    <c:v>7.4804237467152888</c:v>
                  </c:pt>
                  <c:pt idx="17">
                    <c:v>11.727195989701507</c:v>
                  </c:pt>
                  <c:pt idx="18">
                    <c:v>8.5748739603459967</c:v>
                  </c:pt>
                  <c:pt idx="19">
                    <c:v>15.577773893152013</c:v>
                  </c:pt>
                  <c:pt idx="20">
                    <c:v>18.413379967628998</c:v>
                  </c:pt>
                  <c:pt idx="21">
                    <c:v>7.251887364905599</c:v>
                  </c:pt>
                  <c:pt idx="22">
                    <c:v>10.670225402412996</c:v>
                  </c:pt>
                  <c:pt idx="23">
                    <c:v>22.551411522258007</c:v>
                  </c:pt>
                  <c:pt idx="24">
                    <c:v>56.413871852194987</c:v>
                  </c:pt>
                </c:numCache>
              </c:numRef>
            </c:plus>
            <c:minus>
              <c:numRef>
                <c:f>'Ｂ－４－３受診率_胃がん'!$F$62:$F$86</c:f>
                <c:numCache>
                  <c:formatCode>General</c:formatCode>
                  <c:ptCount val="25"/>
                  <c:pt idx="0">
                    <c:v>8.5774032808949983</c:v>
                  </c:pt>
                  <c:pt idx="1">
                    <c:v>10.429369151203304</c:v>
                  </c:pt>
                  <c:pt idx="2">
                    <c:v>14.631971890189902</c:v>
                  </c:pt>
                  <c:pt idx="3">
                    <c:v>11.905407417256001</c:v>
                  </c:pt>
                  <c:pt idx="4">
                    <c:v>36.254489972376895</c:v>
                  </c:pt>
                  <c:pt idx="5">
                    <c:v>9.4984502985088994</c:v>
                  </c:pt>
                  <c:pt idx="6">
                    <c:v>31.753363267594196</c:v>
                  </c:pt>
                  <c:pt idx="7">
                    <c:v>18.997184552632007</c:v>
                  </c:pt>
                  <c:pt idx="8">
                    <c:v>25.415148402890097</c:v>
                  </c:pt>
                  <c:pt idx="9">
                    <c:v>4.4033953158528902</c:v>
                  </c:pt>
                  <c:pt idx="10">
                    <c:v>12.794330058097799</c:v>
                  </c:pt>
                  <c:pt idx="11">
                    <c:v>12.631325937211201</c:v>
                  </c:pt>
                  <c:pt idx="12">
                    <c:v>19.695307894661696</c:v>
                  </c:pt>
                  <c:pt idx="13">
                    <c:v>29.915478225127686</c:v>
                  </c:pt>
                  <c:pt idx="14">
                    <c:v>38.619435618241994</c:v>
                  </c:pt>
                  <c:pt idx="15">
                    <c:v>23.6201571670485</c:v>
                  </c:pt>
                  <c:pt idx="16">
                    <c:v>6.9608088726689061</c:v>
                  </c:pt>
                  <c:pt idx="17">
                    <c:v>10.1353379961648</c:v>
                  </c:pt>
                  <c:pt idx="18">
                    <c:v>8.1020339007060045</c:v>
                  </c:pt>
                  <c:pt idx="19">
                    <c:v>14.195341772692004</c:v>
                  </c:pt>
                  <c:pt idx="20">
                    <c:v>16.483695766295</c:v>
                  </c:pt>
                  <c:pt idx="21">
                    <c:v>6.8209855463621096</c:v>
                  </c:pt>
                  <c:pt idx="22">
                    <c:v>9.8397058860003028</c:v>
                  </c:pt>
                  <c:pt idx="23">
                    <c:v>19.949922362336991</c:v>
                  </c:pt>
                  <c:pt idx="24">
                    <c:v>41.281308092982499</c:v>
                  </c:pt>
                </c:numCache>
              </c:numRef>
            </c:minus>
          </c:errBars>
          <c:cat>
            <c:strRef>
              <c:f>'Ｂ－４－３受診率_胃がん'!$A$62:$A$86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'Ｂ－４－３受診率_胃がん'!$B$62:$B$86</c:f>
              <c:numCache>
                <c:formatCode>0.0</c:formatCode>
                <c:ptCount val="25"/>
                <c:pt idx="0">
                  <c:v>112.1</c:v>
                </c:pt>
                <c:pt idx="1">
                  <c:v>77</c:v>
                </c:pt>
                <c:pt idx="2">
                  <c:v>33.200000000000003</c:v>
                </c:pt>
                <c:pt idx="3">
                  <c:v>107.2</c:v>
                </c:pt>
                <c:pt idx="4">
                  <c:v>95.1</c:v>
                </c:pt>
                <c:pt idx="5">
                  <c:v>105.9</c:v>
                </c:pt>
                <c:pt idx="6">
                  <c:v>94.6</c:v>
                </c:pt>
                <c:pt idx="7">
                  <c:v>143</c:v>
                </c:pt>
                <c:pt idx="8">
                  <c:v>119.8</c:v>
                </c:pt>
                <c:pt idx="9">
                  <c:v>102.1</c:v>
                </c:pt>
                <c:pt idx="10">
                  <c:v>106.5</c:v>
                </c:pt>
                <c:pt idx="11">
                  <c:v>101.2</c:v>
                </c:pt>
                <c:pt idx="12">
                  <c:v>91.1</c:v>
                </c:pt>
                <c:pt idx="13">
                  <c:v>128.19999999999999</c:v>
                </c:pt>
                <c:pt idx="14">
                  <c:v>165.5</c:v>
                </c:pt>
                <c:pt idx="15">
                  <c:v>47.1</c:v>
                </c:pt>
                <c:pt idx="16">
                  <c:v>74.900000000000006</c:v>
                </c:pt>
                <c:pt idx="17">
                  <c:v>55.4</c:v>
                </c:pt>
                <c:pt idx="18">
                  <c:v>110</c:v>
                </c:pt>
                <c:pt idx="19">
                  <c:v>119.3</c:v>
                </c:pt>
                <c:pt idx="20">
                  <c:v>117.1</c:v>
                </c:pt>
                <c:pt idx="21">
                  <c:v>85.9</c:v>
                </c:pt>
                <c:pt idx="22">
                  <c:v>94.4</c:v>
                </c:pt>
                <c:pt idx="23">
                  <c:v>128.6</c:v>
                </c:pt>
                <c:pt idx="24">
                  <c:v>112.7</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a:t>
            </a:r>
            <a:r>
              <a:rPr lang="ja-JP" altLang="en-US" sz="1200" b="0" i="0" u="none" strike="noStrike" baseline="0">
                <a:solidFill>
                  <a:schemeClr val="tx1"/>
                </a:solidFill>
              </a:rPr>
              <a:t>（</a:t>
            </a:r>
            <a:r>
              <a:rPr lang="ja-JP" altLang="en-US" sz="1200" b="0" i="0" u="none" strike="noStrike" baseline="0">
                <a:solidFill>
                  <a:schemeClr val="tx1"/>
                </a:solidFill>
              </a:rPr>
              <a:t>胃がん・男女</a:t>
            </a:r>
            <a:r>
              <a:rPr lang="ja-JP" altLang="en-US" sz="1200" b="0" i="0" u="none" strike="noStrike" baseline="0">
                <a:solidFill>
                  <a:schemeClr val="tx1"/>
                </a:solidFill>
              </a:rPr>
              <a:t>）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'Ｂ－４－３受診率_胃がん'!$B$3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'Ｂ－４－３受診率_胃がん'!$G$4:$G$28</c:f>
                <c:numCache>
                  <c:formatCode>General</c:formatCode>
                  <c:ptCount val="25"/>
                  <c:pt idx="0">
                    <c:v>5.0861980625039962</c:v>
                  </c:pt>
                  <c:pt idx="1">
                    <c:v>6.2117602832052938</c:v>
                  </c:pt>
                  <c:pt idx="2">
                    <c:v>14.735110332909706</c:v>
                  </c:pt>
                  <c:pt idx="3">
                    <c:v>7.6019732547499927</c:v>
                  </c:pt>
                  <c:pt idx="4">
                    <c:v>18.626908050538795</c:v>
                  </c:pt>
                  <c:pt idx="5">
                    <c:v>5.7736565806550004</c:v>
                  </c:pt>
                  <c:pt idx="6">
                    <c:v>22.852833575891012</c:v>
                  </c:pt>
                  <c:pt idx="7">
                    <c:v>11.722087995047985</c:v>
                  </c:pt>
                  <c:pt idx="8">
                    <c:v>16.929757797614997</c:v>
                  </c:pt>
                  <c:pt idx="9">
                    <c:v>2.6445717805169977</c:v>
                  </c:pt>
                  <c:pt idx="10">
                    <c:v>7.6654470162449968</c:v>
                  </c:pt>
                  <c:pt idx="11">
                    <c:v>8.0075668510330047</c:v>
                  </c:pt>
                  <c:pt idx="12">
                    <c:v>14.605027604168001</c:v>
                  </c:pt>
                  <c:pt idx="13">
                    <c:v>19.480337322001986</c:v>
                  </c:pt>
                  <c:pt idx="14">
                    <c:v>20.360566857097012</c:v>
                  </c:pt>
                  <c:pt idx="15">
                    <c:v>26.161885066495003</c:v>
                  </c:pt>
                  <c:pt idx="16">
                    <c:v>4.272721771416002</c:v>
                  </c:pt>
                  <c:pt idx="17">
                    <c:v>8.0810126600075023</c:v>
                  </c:pt>
                  <c:pt idx="18">
                    <c:v>4.6368136077829973</c:v>
                  </c:pt>
                  <c:pt idx="19">
                    <c:v>8.4600187251189993</c:v>
                  </c:pt>
                  <c:pt idx="20">
                    <c:v>10.073946322194999</c:v>
                  </c:pt>
                  <c:pt idx="21">
                    <c:v>4.0490110078036992</c:v>
                  </c:pt>
                  <c:pt idx="22">
                    <c:v>6.3154060375020009</c:v>
                  </c:pt>
                  <c:pt idx="23">
                    <c:v>11.270133716620009</c:v>
                  </c:pt>
                  <c:pt idx="24">
                    <c:v>31.318548159030001</c:v>
                  </c:pt>
                </c:numCache>
              </c:numRef>
            </c:plus>
            <c:minus>
              <c:numRef>
                <c:f>'Ｂ－４－３受診率_胃がん'!$F$4:$F$28</c:f>
                <c:numCache>
                  <c:formatCode>General</c:formatCode>
                  <c:ptCount val="25"/>
                  <c:pt idx="0">
                    <c:v>4.9116409593720078</c:v>
                  </c:pt>
                  <c:pt idx="1">
                    <c:v>5.820919031237402</c:v>
                  </c:pt>
                  <c:pt idx="2">
                    <c:v>12.448636949771299</c:v>
                  </c:pt>
                  <c:pt idx="3">
                    <c:v>7.2452436059940055</c:v>
                  </c:pt>
                  <c:pt idx="4">
                    <c:v>14.109277447486303</c:v>
                  </c:pt>
                  <c:pt idx="5">
                    <c:v>5.5426671525332125</c:v>
                  </c:pt>
                  <c:pt idx="6">
                    <c:v>19.517139352299296</c:v>
                  </c:pt>
                  <c:pt idx="7">
                    <c:v>11.036868514589003</c:v>
                  </c:pt>
                  <c:pt idx="8">
                    <c:v>15.389209468767987</c:v>
                  </c:pt>
                  <c:pt idx="9">
                    <c:v>2.5948698147360005</c:v>
                  </c:pt>
                  <c:pt idx="10">
                    <c:v>7.2600495607993025</c:v>
                  </c:pt>
                  <c:pt idx="11">
                    <c:v>7.5769458769105</c:v>
                  </c:pt>
                  <c:pt idx="12">
                    <c:v>13.372123305795</c:v>
                  </c:pt>
                  <c:pt idx="13">
                    <c:v>17.416919304024006</c:v>
                  </c:pt>
                  <c:pt idx="14">
                    <c:v>17.734616025404989</c:v>
                  </c:pt>
                  <c:pt idx="15">
                    <c:v>21.894450323204495</c:v>
                  </c:pt>
                  <c:pt idx="16">
                    <c:v>4.1022262604580959</c:v>
                  </c:pt>
                  <c:pt idx="17">
                    <c:v>7.5627862460521982</c:v>
                  </c:pt>
                  <c:pt idx="18">
                    <c:v>4.4790575229658032</c:v>
                  </c:pt>
                  <c:pt idx="19">
                    <c:v>8.004447019547996</c:v>
                  </c:pt>
                  <c:pt idx="20">
                    <c:v>9.4389109430899936</c:v>
                  </c:pt>
                  <c:pt idx="21">
                    <c:v>3.9075043195263106</c:v>
                  </c:pt>
                  <c:pt idx="22">
                    <c:v>6.0465797393879939</c:v>
                  </c:pt>
                  <c:pt idx="23">
                    <c:v>10.441514611021489</c:v>
                  </c:pt>
                  <c:pt idx="24">
                    <c:v>26.570009811978011</c:v>
                  </c:pt>
                </c:numCache>
              </c:numRef>
            </c:minus>
          </c:errBars>
          <c:cat>
            <c:strRef>
              <c:f>'Ｂ－４－３受診率_胃がん'!$A$4:$A$28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'Ｂ－４－３受診率_胃がん'!$B$4:$B$28</c:f>
              <c:numCache>
                <c:formatCode>0.0</c:formatCode>
                <c:ptCount val="25"/>
                <c:pt idx="0">
                  <c:v>107.4</c:v>
                </c:pt>
                <c:pt idx="1">
                  <c:v>69.2</c:v>
                </c:pt>
                <c:pt idx="2">
                  <c:v>59.4</c:v>
                </c:pt>
                <c:pt idx="3">
                  <c:v>115.7</c:v>
                </c:pt>
                <c:pt idx="4">
                  <c:v>42.7</c:v>
                </c:pt>
                <c:pt idx="5">
                  <c:v>103.9</c:v>
                </c:pt>
                <c:pt idx="6">
                  <c:v>99.1</c:v>
                </c:pt>
                <c:pt idx="7">
                  <c:v>141.30000000000001</c:v>
                </c:pt>
                <c:pt idx="8">
                  <c:v>126.1</c:v>
                </c:pt>
                <c:pt idx="9">
                  <c:v>103.8</c:v>
                </c:pt>
                <c:pt idx="10">
                  <c:v>102.8</c:v>
                </c:pt>
                <c:pt idx="11">
                  <c:v>105.5</c:v>
                </c:pt>
                <c:pt idx="12">
                  <c:v>118.2</c:v>
                </c:pt>
                <c:pt idx="13">
                  <c:v>122.4</c:v>
                </c:pt>
                <c:pt idx="14">
                  <c:v>102.1</c:v>
                </c:pt>
                <c:pt idx="15">
                  <c:v>99.3</c:v>
                </c:pt>
                <c:pt idx="16">
                  <c:v>77.099999999999994</c:v>
                </c:pt>
                <c:pt idx="17">
                  <c:v>88.2</c:v>
                </c:pt>
                <c:pt idx="18">
                  <c:v>98.8</c:v>
                </c:pt>
                <c:pt idx="19">
                  <c:v>111.3</c:v>
                </c:pt>
                <c:pt idx="20">
                  <c:v>112</c:v>
                </c:pt>
                <c:pt idx="21">
                  <c:v>83.9</c:v>
                </c:pt>
                <c:pt idx="22">
                  <c:v>106.5</c:v>
                </c:pt>
                <c:pt idx="23">
                  <c:v>106.1</c:v>
                </c:pt>
                <c:pt idx="24">
                  <c:v>129.80000000000001</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3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疾病別の医療機関受診率比較（大腸がん・男性）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'Ｂ－４－３受診率_大腸がん'!$A$31</c:f>
              <c:strCache>
                <c:ptCount val="1"/>
                <c:pt idx="0">
                  <c:v>【大腸がん・男性】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'Ｂ－４－３受診率_大腸がん'!$G$33:$G$57</c:f>
                <c:numCache>
                  <c:formatCode>General</c:formatCode>
                  <c:ptCount val="25"/>
                  <c:pt idx="0">
                    <c:v>6.6434686821829985</c:v>
                  </c:pt>
                  <c:pt idx="1">
                    <c:v>8.9784970566449971</c:v>
                  </c:pt>
                  <c:pt idx="2">
                    <c:v>27.244653723281999</c:v>
                  </c:pt>
                  <c:pt idx="3">
                    <c:v>9.1421290831009969</c:v>
                  </c:pt>
                  <c:pt idx="4">
                    <c:v>32.652606627077006</c:v>
                  </c:pt>
                  <c:pt idx="5">
                    <c:v>6.8007046763540018</c:v>
                  </c:pt>
                  <c:pt idx="6">
                    <c:v>34.510164065936976</c:v>
                  </c:pt>
                  <c:pt idx="7">
                    <c:v>12.661617038926011</c:v>
                  </c:pt>
                  <c:pt idx="8">
                    <c:v>17.921306464697011</c:v>
                  </c:pt>
                  <c:pt idx="9">
                    <c:v>3.2806985651490095</c:v>
                  </c:pt>
                  <c:pt idx="10">
                    <c:v>9.4517133498880099</c:v>
                  </c:pt>
                  <c:pt idx="11">
                    <c:v>8.8250801831309076</c:v>
                  </c:pt>
                  <c:pt idx="12">
                    <c:v>16.382889599351998</c:v>
                  </c:pt>
                  <c:pt idx="13">
                    <c:v>19.180113120250098</c:v>
                  </c:pt>
                  <c:pt idx="14">
                    <c:v>23.474561524921</c:v>
                  </c:pt>
                  <c:pt idx="15">
                    <c:v>23.637196190464607</c:v>
                  </c:pt>
                  <c:pt idx="16">
                    <c:v>5.3657211383144983</c:v>
                  </c:pt>
                  <c:pt idx="17">
                    <c:v>10.666463190750989</c:v>
                  </c:pt>
                  <c:pt idx="18">
                    <c:v>5.3670750216314929</c:v>
                  </c:pt>
                  <c:pt idx="19">
                    <c:v>9.5777388158879972</c:v>
                  </c:pt>
                  <c:pt idx="20">
                    <c:v>11.387404036627004</c:v>
                  </c:pt>
                  <c:pt idx="21">
                    <c:v>4.7959847798591966</c:v>
                  </c:pt>
                  <c:pt idx="22">
                    <c:v>7.4373099076580047</c:v>
                  </c:pt>
                  <c:pt idx="23">
                    <c:v>12.823211778011</c:v>
                  </c:pt>
                  <c:pt idx="24">
                    <c:v>31.762479745792007</c:v>
                  </c:pt>
                </c:numCache>
              </c:numRef>
            </c:plus>
            <c:minus>
              <c:numRef>
                <c:f>'Ｂ－４－３受診率_大腸がん'!$F$33:$F$57</c:f>
                <c:numCache>
                  <c:formatCode>General</c:formatCode>
                  <c:ptCount val="25"/>
                  <c:pt idx="0">
                    <c:v>6.38500985886499</c:v>
                  </c:pt>
                  <c:pt idx="1">
                    <c:v>8.4038302979896997</c:v>
                  </c:pt>
                  <c:pt idx="2">
                    <c:v>23.758927407981005</c:v>
                  </c:pt>
                  <c:pt idx="3">
                    <c:v>8.614881444695996</c:v>
                  </c:pt>
                  <c:pt idx="4">
                    <c:v>26.265212461568396</c:v>
                  </c:pt>
                  <c:pt idx="5">
                    <c:v>6.4535741519720062</c:v>
                  </c:pt>
                  <c:pt idx="6">
                    <c:v>29.693904901275005</c:v>
                  </c:pt>
                  <c:pt idx="7">
                    <c:v>11.6645518789188</c:v>
                  </c:pt>
                  <c:pt idx="8">
                    <c:v>15.689689747011101</c:v>
                  </c:pt>
                  <c:pt idx="9">
                    <c:v>3.2072131993189998</c:v>
                  </c:pt>
                  <c:pt idx="10">
                    <c:v>8.8699069527651915</c:v>
                  </c:pt>
                  <c:pt idx="11">
                    <c:v>8.2005452384892976</c:v>
                  </c:pt>
                  <c:pt idx="12">
                    <c:v>14.534123145715</c:v>
                  </c:pt>
                  <c:pt idx="13">
                    <c:v>16.051520478643397</c:v>
                  </c:pt>
                  <c:pt idx="14">
                    <c:v>19.64547355284509</c:v>
                  </c:pt>
                  <c:pt idx="15">
                    <c:v>17.624439512915295</c:v>
                  </c:pt>
                  <c:pt idx="16">
                    <c:v>5.1202989838995023</c:v>
                  </c:pt>
                  <c:pt idx="17">
                    <c:v>9.9098207465179087</c:v>
                  </c:pt>
                  <c:pt idx="18">
                    <c:v>5.1366562656294974</c:v>
                  </c:pt>
                  <c:pt idx="19">
                    <c:v>8.9124375285574047</c:v>
                  </c:pt>
                  <c:pt idx="20">
                    <c:v>10.471583975434299</c:v>
                  </c:pt>
                  <c:pt idx="21">
                    <c:v>4.5926088459790009</c:v>
                  </c:pt>
                  <c:pt idx="22">
                    <c:v>7.0595275642341875</c:v>
                  </c:pt>
                  <c:pt idx="23">
                    <c:v>11.683085020520707</c:v>
                  </c:pt>
                  <c:pt idx="24">
                    <c:v>25.082006326335595</c:v>
                  </c:pt>
                </c:numCache>
              </c:numRef>
            </c:minus>
          </c:errBars>
          <c:cat>
            <c:strRef>
              <c:f>'Ｂ－４－３受診率_大腸がん'!$A$33:$A$57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'Ｂ－４－３受診率_大腸がん'!$B$33:$B$57</c:f>
              <c:numCache>
                <c:formatCode>0.0</c:formatCode>
                <c:ptCount val="25"/>
                <c:pt idx="0">
                  <c:v>123.1</c:v>
                </c:pt>
                <c:pt idx="1">
                  <c:v>98.2</c:v>
                </c:pt>
                <c:pt idx="2">
                  <c:v>137.9</c:v>
                </c:pt>
                <c:pt idx="3">
                  <c:v>111.8</c:v>
                </c:pt>
                <c:pt idx="4">
                  <c:v>99</c:v>
                </c:pt>
                <c:pt idx="5">
                  <c:v>94.7</c:v>
                </c:pt>
                <c:pt idx="6">
                  <c:v>157.80000000000001</c:v>
                </c:pt>
                <c:pt idx="7">
                  <c:v>110.6</c:v>
                </c:pt>
                <c:pt idx="8">
                  <c:v>93.6</c:v>
                </c:pt>
                <c:pt idx="9">
                  <c:v>107.6</c:v>
                </c:pt>
                <c:pt idx="10">
                  <c:v>107.8</c:v>
                </c:pt>
                <c:pt idx="11">
                  <c:v>86.6</c:v>
                </c:pt>
                <c:pt idx="12">
                  <c:v>95.8</c:v>
                </c:pt>
                <c:pt idx="13">
                  <c:v>72.8</c:v>
                </c:pt>
                <c:pt idx="14">
                  <c:v>89.1</c:v>
                </c:pt>
                <c:pt idx="15">
                  <c:v>50.8</c:v>
                </c:pt>
                <c:pt idx="16">
                  <c:v>83.9</c:v>
                </c:pt>
                <c:pt idx="17">
                  <c:v>104.4</c:v>
                </c:pt>
                <c:pt idx="18">
                  <c:v>89.7</c:v>
                </c:pt>
                <c:pt idx="19">
                  <c:v>95.9</c:v>
                </c:pt>
                <c:pt idx="20">
                  <c:v>97.2</c:v>
                </c:pt>
                <c:pt idx="21">
                  <c:v>81.2</c:v>
                </c:pt>
                <c:pt idx="22">
                  <c:v>104.1</c:v>
                </c:pt>
                <c:pt idx="23">
                  <c:v>98</c:v>
                </c:pt>
                <c:pt idx="24">
                  <c:v>87.8</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疾病別の医療費比較（全がん・男性） </a:t>
            </a:r>
            <a:endParaRPr lang="ja-JP" altLang="en-US" sz="1200" b="0" i="0" u="none" strike="noStrike" baseline="0">
              <a:solidFill>
                <a:schemeClr val="tx1"/>
              </a:solidFill>
            </a:endParaRPr>
          </a:p>
        </c:rich>
      </c:tx>
      <c:layout>
        <c:manualLayout>
          <c:xMode val="edge"/>
          <c:yMode val="edge"/>
          <c:x val="0.28772329451598333"/>
          <c:y val="2.4432991330629126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'Ｂ－４－２医療費比_全がん'!$A$31</c:f>
              <c:strCache>
                <c:ptCount val="1"/>
                <c:pt idx="0">
                  <c:v>【全がん・男性】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'Ｂ－４－２医療費比_全がん'!$F$33:$F$57</c:f>
                <c:numCache>
                  <c:formatCode>General</c:formatCode>
                  <c:ptCount val="25"/>
                  <c:pt idx="0">
                    <c:v>5.265588737003668e-003</c:v>
                  </c:pt>
                  <c:pt idx="1">
                    <c:v>8.2874655279994158e-003</c:v>
                  </c:pt>
                  <c:pt idx="2">
                    <c:v>2.0632617144002552e-002</c:v>
                  </c:pt>
                  <c:pt idx="3">
                    <c:v>7.3880037589901804e-003</c:v>
                  </c:pt>
                  <c:pt idx="4">
                    <c:v>2.4405393437888279e-002</c:v>
                  </c:pt>
                  <c:pt idx="5">
                    <c:v>5.9715157739930191e-003</c:v>
                  </c:pt>
                  <c:pt idx="6">
                    <c:v>2.323875987799795e-002</c:v>
                  </c:pt>
                  <c:pt idx="7">
                    <c:v>1.0998457354006064e-002</c:v>
                  </c:pt>
                  <c:pt idx="8">
                    <c:v>1.2052001381704258e-002</c:v>
                  </c:pt>
                  <c:pt idx="9">
                    <c:v>2.8703822809887924e-003</c:v>
                  </c:pt>
                  <c:pt idx="10">
                    <c:v>8.3330481810008905e-003</c:v>
                  </c:pt>
                  <c:pt idx="11">
                    <c:v>8.7386451530022669e-003</c:v>
                  </c:pt>
                  <c:pt idx="12">
                    <c:v>1.4693870494994599e-002</c:v>
                  </c:pt>
                  <c:pt idx="13">
                    <c:v>1.8144688559004862e-002</c:v>
                  </c:pt>
                  <c:pt idx="14">
                    <c:v>2.1414659973999051e-002</c:v>
                  </c:pt>
                  <c:pt idx="15">
                    <c:v>2.2580654179805038e-002</c:v>
                  </c:pt>
                  <c:pt idx="16">
                    <c:v>4.6615222676962276e-003</c:v>
                  </c:pt>
                  <c:pt idx="17">
                    <c:v>8.3062527135098208e-003</c:v>
                  </c:pt>
                  <c:pt idx="18">
                    <c:v>4.831826651397364e-003</c:v>
                  </c:pt>
                  <c:pt idx="19">
                    <c:v>7.770402857602221e-003</c:v>
                  </c:pt>
                  <c:pt idx="20">
                    <c:v>9.0090506222963995e-003</c:v>
                  </c:pt>
                  <c:pt idx="21">
                    <c:v>4.1642387258917779e-003</c:v>
                  </c:pt>
                  <c:pt idx="22">
                    <c:v>5.7530708344017967e-003</c:v>
                  </c:pt>
                  <c:pt idx="23">
                    <c:v>1.012023208200219e-002</c:v>
                  </c:pt>
                  <c:pt idx="24">
                    <c:v>2.2514647990504955e-002</c:v>
                  </c:pt>
                </c:numCache>
              </c:numRef>
            </c:plus>
            <c:minus>
              <c:numRef>
                <c:f>'Ｂ－４－２医療費比_全がん'!$E$33:$E$57</c:f>
                <c:numCache>
                  <c:formatCode>General</c:formatCode>
                  <c:ptCount val="25"/>
                  <c:pt idx="0">
                    <c:v>5.2653892220035914e-003</c:v>
                  </c:pt>
                  <c:pt idx="1">
                    <c:v>8.2870186849959282e-003</c:v>
                  </c:pt>
                  <c:pt idx="2">
                    <c:v>2.0630030882003325e-002</c:v>
                  </c:pt>
                  <c:pt idx="3">
                    <c:v>7.3875994130077061e-003</c:v>
                  </c:pt>
                  <c:pt idx="4">
                    <c:v>2.4400690424300819e-002</c:v>
                  </c:pt>
                  <c:pt idx="5">
                    <c:v>5.9712471192057137e-003</c:v>
                  </c:pt>
                  <c:pt idx="6">
                    <c:v>2.3235140529010323e-002</c:v>
                  </c:pt>
                  <c:pt idx="7">
                    <c:v>1.0997688947000483e-002</c:v>
                  </c:pt>
                  <c:pt idx="8">
                    <c:v>1.205029436388827e-002</c:v>
                  </c:pt>
                  <c:pt idx="9">
                    <c:v>2.8703250169996863e-003</c:v>
                  </c:pt>
                  <c:pt idx="10">
                    <c:v>8.3326055810033495e-003</c:v>
                  </c:pt>
                  <c:pt idx="11">
                    <c:v>8.7381575959994962e-003</c:v>
                  </c:pt>
                  <c:pt idx="12">
                    <c:v>1.469249087500657e-002</c:v>
                  </c:pt>
                  <c:pt idx="13">
                    <c:v>1.8142350972993881e-002</c:v>
                  </c:pt>
                  <c:pt idx="14">
                    <c:v>2.1411778701008188e-002</c:v>
                  </c:pt>
                  <c:pt idx="15">
                    <c:v>2.2576135583904033e-002</c:v>
                  </c:pt>
                  <c:pt idx="16">
                    <c:v>4.6613319042023704e-003</c:v>
                  </c:pt>
                  <c:pt idx="17">
                    <c:v>8.3056738894953241e-003</c:v>
                  </c:pt>
                  <c:pt idx="18">
                    <c:v>4.8316469843001641e-003</c:v>
                  </c:pt>
                  <c:pt idx="19">
                    <c:v>7.7698934677954412e-003</c:v>
                  </c:pt>
                  <c:pt idx="20">
                    <c:v>9.0083387976989115e-003</c:v>
                  </c:pt>
                  <c:pt idx="21">
                    <c:v>4.1640811299998859e-003</c:v>
                  </c:pt>
                  <c:pt idx="22">
                    <c:v>5.7527743342973281e-003</c:v>
                  </c:pt>
                  <c:pt idx="23">
                    <c:v>1.0119343157199978e-002</c:v>
                  </c:pt>
                  <c:pt idx="24">
                    <c:v>2.250961067619528e-002</c:v>
                  </c:pt>
                </c:numCache>
              </c:numRef>
            </c:minus>
          </c:errBars>
          <c:cat>
            <c:strRef>
              <c:f>'Ｂ－４－２医療費比_全がん'!$A$33:$A$57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'Ｂ－４－２医療費比_全がん'!$B$33:$B$57</c:f>
              <c:numCache>
                <c:formatCode>0.0</c:formatCode>
                <c:ptCount val="25"/>
                <c:pt idx="0">
                  <c:v>104.7</c:v>
                </c:pt>
                <c:pt idx="1">
                  <c:v>115.8</c:v>
                </c:pt>
                <c:pt idx="2">
                  <c:v>124</c:v>
                </c:pt>
                <c:pt idx="3">
                  <c:v>101.7</c:v>
                </c:pt>
                <c:pt idx="4">
                  <c:v>95.4</c:v>
                </c:pt>
                <c:pt idx="5">
                  <c:v>100</c:v>
                </c:pt>
                <c:pt idx="6">
                  <c:v>112.4</c:v>
                </c:pt>
                <c:pt idx="7">
                  <c:v>118.6</c:v>
                </c:pt>
                <c:pt idx="8">
                  <c:v>64.099999999999994</c:v>
                </c:pt>
                <c:pt idx="9">
                  <c:v>108.4</c:v>
                </c:pt>
                <c:pt idx="10">
                  <c:v>118.2</c:v>
                </c:pt>
                <c:pt idx="11">
                  <c:v>118</c:v>
                </c:pt>
                <c:pt idx="12">
                  <c:v>117.9</c:v>
                </c:pt>
                <c:pt idx="13">
                  <c:v>106.1</c:v>
                </c:pt>
                <c:pt idx="14">
                  <c:v>119.9</c:v>
                </c:pt>
                <c:pt idx="15">
                  <c:v>85</c:v>
                </c:pt>
                <c:pt idx="16">
                  <c:v>86</c:v>
                </c:pt>
                <c:pt idx="17">
                  <c:v>89.8</c:v>
                </c:pt>
                <c:pt idx="18">
                  <c:v>97.9</c:v>
                </c:pt>
                <c:pt idx="19">
                  <c:v>89.3</c:v>
                </c:pt>
                <c:pt idx="20">
                  <c:v>85.9</c:v>
                </c:pt>
                <c:pt idx="21">
                  <c:v>82.9</c:v>
                </c:pt>
                <c:pt idx="22">
                  <c:v>84.1</c:v>
                </c:pt>
                <c:pt idx="23">
                  <c:v>86.8</c:v>
                </c:pt>
                <c:pt idx="24">
                  <c:v>75.8</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4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疾病別の医療機関受診率比較（大腸がん・女性）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'Ｂ－４－３受診率_大腸がん'!$A$60</c:f>
              <c:strCache>
                <c:ptCount val="1"/>
                <c:pt idx="0">
                  <c:v>【大腸がん・女性】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'Ｂ－４－３受診率_大腸がん'!$G$62:$G$86</c:f>
                <c:numCache>
                  <c:formatCode>General</c:formatCode>
                  <c:ptCount val="25"/>
                  <c:pt idx="0">
                    <c:v>7.1929347378930117</c:v>
                  </c:pt>
                  <c:pt idx="1">
                    <c:v>11.552760002900996</c:v>
                  </c:pt>
                  <c:pt idx="2">
                    <c:v>27.981798429479994</c:v>
                  </c:pt>
                  <c:pt idx="3">
                    <c:v>10.744253204606991</c:v>
                  </c:pt>
                  <c:pt idx="4">
                    <c:v>28.640962522695496</c:v>
                  </c:pt>
                  <c:pt idx="5">
                    <c:v>8.1603201538859906</c:v>
                  </c:pt>
                  <c:pt idx="6">
                    <c:v>41.401476166830975</c:v>
                  </c:pt>
                  <c:pt idx="7">
                    <c:v>14.544923297246996</c:v>
                  </c:pt>
                  <c:pt idx="8">
                    <c:v>21.048321409311995</c:v>
                  </c:pt>
                  <c:pt idx="9">
                    <c:v>3.6491699353649949</c:v>
                  </c:pt>
                  <c:pt idx="10">
                    <c:v>11.127990039262997</c:v>
                  </c:pt>
                  <c:pt idx="11">
                    <c:v>10.853693429171003</c:v>
                  </c:pt>
                  <c:pt idx="12">
                    <c:v>20.50513765744499</c:v>
                  </c:pt>
                  <c:pt idx="13">
                    <c:v>25.903834111880997</c:v>
                  </c:pt>
                  <c:pt idx="14">
                    <c:v>24.744346407883498</c:v>
                  </c:pt>
                  <c:pt idx="15">
                    <c:v>33.71642628507</c:v>
                  </c:pt>
                  <c:pt idx="16">
                    <c:v>6.2157976569502011</c:v>
                  </c:pt>
                  <c:pt idx="17">
                    <c:v>10.779125341321006</c:v>
                  </c:pt>
                  <c:pt idx="18">
                    <c:v>6.3458086680980017</c:v>
                  </c:pt>
                  <c:pt idx="19">
                    <c:v>11.276394921646997</c:v>
                  </c:pt>
                  <c:pt idx="20">
                    <c:v>11.721922209679008</c:v>
                  </c:pt>
                  <c:pt idx="21">
                    <c:v>5.6917239661111978</c:v>
                  </c:pt>
                  <c:pt idx="22">
                    <c:v>8.8159548807280004</c:v>
                  </c:pt>
                  <c:pt idx="23">
                    <c:v>16.405075819453998</c:v>
                  </c:pt>
                  <c:pt idx="24">
                    <c:v>30.524381826909007</c:v>
                  </c:pt>
                </c:numCache>
              </c:numRef>
            </c:plus>
            <c:minus>
              <c:numRef>
                <c:f>'Ｂ－４－３受診率_大腸がん'!$F$62:$F$86</c:f>
                <c:numCache>
                  <c:formatCode>General</c:formatCode>
                  <c:ptCount val="25"/>
                  <c:pt idx="0">
                    <c:v>6.8586581751139875</c:v>
                  </c:pt>
                  <c:pt idx="1">
                    <c:v>10.807541692524993</c:v>
                  </c:pt>
                  <c:pt idx="2">
                    <c:v>23.665324034249494</c:v>
                  </c:pt>
                  <c:pt idx="3">
                    <c:v>10.053221113471011</c:v>
                  </c:pt>
                  <c:pt idx="4">
                    <c:v>19.435842179439</c:v>
                  </c:pt>
                  <c:pt idx="5">
                    <c:v>7.722967414707</c:v>
                  </c:pt>
                  <c:pt idx="6">
                    <c:v>34.859643115934006</c:v>
                  </c:pt>
                  <c:pt idx="7">
                    <c:v>13.205386321197111</c:v>
                  </c:pt>
                  <c:pt idx="8">
                    <c:v>18.007610574251302</c:v>
                  </c:pt>
                  <c:pt idx="9">
                    <c:v>3.5553670607630039</c:v>
                  </c:pt>
                  <c:pt idx="10">
                    <c:v>10.322114714912701</c:v>
                  </c:pt>
                  <c:pt idx="11">
                    <c:v>10.0321897616965</c:v>
                  </c:pt>
                  <c:pt idx="12">
                    <c:v>18.108665571721005</c:v>
                  </c:pt>
                  <c:pt idx="13">
                    <c:v>21.931102029049512</c:v>
                  </c:pt>
                  <c:pt idx="14">
                    <c:v>19.539968482020008</c:v>
                  </c:pt>
                  <c:pt idx="15">
                    <c:v>25.279564164478494</c:v>
                  </c:pt>
                  <c:pt idx="16">
                    <c:v>5.884223737758191</c:v>
                  </c:pt>
                  <c:pt idx="17">
                    <c:v>9.7677714099058903</c:v>
                  </c:pt>
                  <c:pt idx="18">
                    <c:v>6.043630461228588</c:v>
                  </c:pt>
                  <c:pt idx="19">
                    <c:v>10.388411935565102</c:v>
                  </c:pt>
                  <c:pt idx="20">
                    <c:v>10.486948010655297</c:v>
                  </c:pt>
                  <c:pt idx="21">
                    <c:v>5.4164180871946996</c:v>
                  </c:pt>
                  <c:pt idx="22">
                    <c:v>8.2872591698981068</c:v>
                  </c:pt>
                  <c:pt idx="23">
                    <c:v>14.750107799558904</c:v>
                  </c:pt>
                  <c:pt idx="24">
                    <c:v>20.713936109606198</c:v>
                  </c:pt>
                </c:numCache>
              </c:numRef>
            </c:minus>
          </c:errBars>
          <c:cat>
            <c:strRef>
              <c:f>'Ｂ－４－３受診率_大腸がん'!$A$62:$A$86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'Ｂ－４－３受診率_大腸がん'!$B$62:$B$86</c:f>
              <c:numCache>
                <c:formatCode>0.0</c:formatCode>
                <c:ptCount val="25"/>
                <c:pt idx="0">
                  <c:v>110.6</c:v>
                </c:pt>
                <c:pt idx="1">
                  <c:v>125.3</c:v>
                </c:pt>
                <c:pt idx="2">
                  <c:v>113.6</c:v>
                </c:pt>
                <c:pt idx="3">
                  <c:v>116.9</c:v>
                </c:pt>
                <c:pt idx="4">
                  <c:v>44.1</c:v>
                </c:pt>
                <c:pt idx="5">
                  <c:v>107.9</c:v>
                </c:pt>
                <c:pt idx="6">
                  <c:v>163.30000000000001</c:v>
                </c:pt>
                <c:pt idx="7">
                  <c:v>106.9</c:v>
                </c:pt>
                <c:pt idx="8">
                  <c:v>92.4</c:v>
                </c:pt>
                <c:pt idx="9">
                  <c:v>103.9</c:v>
                </c:pt>
                <c:pt idx="10">
                  <c:v>106.5</c:v>
                </c:pt>
                <c:pt idx="11">
                  <c:v>99</c:v>
                </c:pt>
                <c:pt idx="12">
                  <c:v>115.2</c:v>
                </c:pt>
                <c:pt idx="13">
                  <c:v>105.9</c:v>
                </c:pt>
                <c:pt idx="14">
                  <c:v>68.400000000000006</c:v>
                </c:pt>
                <c:pt idx="15">
                  <c:v>74.099999999999994</c:v>
                </c:pt>
                <c:pt idx="16">
                  <c:v>82.6</c:v>
                </c:pt>
                <c:pt idx="17">
                  <c:v>77.599999999999994</c:v>
                </c:pt>
                <c:pt idx="18">
                  <c:v>95.1</c:v>
                </c:pt>
                <c:pt idx="19">
                  <c:v>98.5</c:v>
                </c:pt>
                <c:pt idx="20">
                  <c:v>74.099999999999994</c:v>
                </c:pt>
                <c:pt idx="21">
                  <c:v>83.9</c:v>
                </c:pt>
                <c:pt idx="22">
                  <c:v>103.4</c:v>
                </c:pt>
                <c:pt idx="23">
                  <c:v>108.9</c:v>
                </c:pt>
                <c:pt idx="24">
                  <c:v>47</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a:t>
            </a:r>
            <a:r>
              <a:rPr lang="ja-JP" altLang="en-US" sz="1200" b="0" i="0" u="none" strike="noStrike" baseline="0">
                <a:solidFill>
                  <a:schemeClr val="tx1"/>
                </a:solidFill>
              </a:rPr>
              <a:t>（</a:t>
            </a:r>
            <a:r>
              <a:rPr lang="ja-JP" altLang="en-US" sz="1200" b="0" i="0" u="none" strike="noStrike" baseline="0">
                <a:solidFill>
                  <a:schemeClr val="tx1"/>
                </a:solidFill>
              </a:rPr>
              <a:t>大腸がん・男女</a:t>
            </a:r>
            <a:r>
              <a:rPr lang="ja-JP" altLang="en-US" sz="1200" b="0" i="0" u="none" strike="noStrike" baseline="0">
                <a:solidFill>
                  <a:schemeClr val="tx1"/>
                </a:solidFill>
              </a:rPr>
              <a:t>）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'Ｂ－４－３受診率_大腸がん'!$B$3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'Ｂ－４－３受診率_大腸がん'!$G$4:$G$28</c:f>
                <c:numCache>
                  <c:formatCode>General</c:formatCode>
                  <c:ptCount val="25"/>
                  <c:pt idx="0">
                    <c:v>4.8353670625349991</c:v>
                  </c:pt>
                  <c:pt idx="1">
                    <c:v>7.0302428264119925</c:v>
                  </c:pt>
                  <c:pt idx="2">
                    <c:v>18.922680638257006</c:v>
                  </c:pt>
                  <c:pt idx="3">
                    <c:v>6.880401328085</c:v>
                  </c:pt>
                  <c:pt idx="4">
                    <c:v>21.684379703376095</c:v>
                  </c:pt>
                  <c:pt idx="5">
                    <c:v>5.1481552530369896</c:v>
                  </c:pt>
                  <c:pt idx="6">
                    <c:v>25.813160325079025</c:v>
                  </c:pt>
                  <c:pt idx="7">
                    <c:v>9.4133583639819989</c:v>
                  </c:pt>
                  <c:pt idx="8">
                    <c:v>13.336168653141996</c:v>
                  </c:pt>
                  <c:pt idx="9">
                    <c:v>2.4176604853190042</c:v>
                  </c:pt>
                  <c:pt idx="10">
                    <c:v>7.1519695767869962</c:v>
                  </c:pt>
                  <c:pt idx="11">
                    <c:v>6.7516761545639099</c:v>
                  </c:pt>
                  <c:pt idx="12">
                    <c:v>12.562573641031008</c:v>
                  </c:pt>
                  <c:pt idx="13">
                    <c:v>15.090816113971002</c:v>
                  </c:pt>
                  <c:pt idx="14">
                    <c:v>16.5048643086146</c:v>
                  </c:pt>
                  <c:pt idx="15">
                    <c:v>18.791440461477407</c:v>
                  </c:pt>
                  <c:pt idx="16">
                    <c:v>4.0345330185029127</c:v>
                  </c:pt>
                  <c:pt idx="17">
                    <c:v>7.5358431531089991</c:v>
                  </c:pt>
                  <c:pt idx="18">
                    <c:v>4.0661167647551082</c:v>
                  </c:pt>
                  <c:pt idx="19">
                    <c:v>7.2151875184629972</c:v>
                  </c:pt>
                  <c:pt idx="20">
                    <c:v>8.1025232047445002</c:v>
                  </c:pt>
                  <c:pt idx="21">
                    <c:v>3.6555316842750045</c:v>
                  </c:pt>
                  <c:pt idx="22">
                    <c:v>5.6660040315620108</c:v>
                  </c:pt>
                  <c:pt idx="23">
                    <c:v>10.070076219590987</c:v>
                  </c:pt>
                  <c:pt idx="24">
                    <c:v>21.6899254544889</c:v>
                  </c:pt>
                </c:numCache>
              </c:numRef>
            </c:plus>
            <c:minus>
              <c:numRef>
                <c:f>'Ｂ－４－３受診率_大腸がん'!$F$4:$F$28</c:f>
                <c:numCache>
                  <c:formatCode>General</c:formatCode>
                  <c:ptCount val="25"/>
                  <c:pt idx="0">
                    <c:v>4.6903222444350092</c:v>
                  </c:pt>
                  <c:pt idx="1">
                    <c:v>6.7080556934880065</c:v>
                  </c:pt>
                  <c:pt idx="2">
                    <c:v>17.022990129942002</c:v>
                  </c:pt>
                  <c:pt idx="3">
                    <c:v>6.5825644891779973</c:v>
                  </c:pt>
                  <c:pt idx="4">
                    <c:v>17.944619933793405</c:v>
                  </c:pt>
                  <c:pt idx="5">
                    <c:v>4.9565350486941071</c:v>
                  </c:pt>
                  <c:pt idx="6">
                    <c:v>23.056531516372985</c:v>
                  </c:pt>
                  <c:pt idx="7">
                    <c:v>8.843500380042002</c:v>
                  </c:pt>
                  <c:pt idx="8">
                    <c:v>12.054848203923299</c:v>
                  </c:pt>
                  <c:pt idx="9">
                    <c:v>2.3767050749300012</c:v>
                  </c:pt>
                  <c:pt idx="10">
                    <c:v>6.8135530314930008</c:v>
                  </c:pt>
                  <c:pt idx="11">
                    <c:v>6.3992032830163907</c:v>
                  </c:pt>
                  <c:pt idx="12">
                    <c:v>11.526412747783198</c:v>
                  </c:pt>
                  <c:pt idx="13">
                    <c:v>13.366518271875606</c:v>
                  </c:pt>
                  <c:pt idx="14">
                    <c:v>14.322523287569609</c:v>
                  </c:pt>
                  <c:pt idx="15">
                    <c:v>15.310242847586203</c:v>
                  </c:pt>
                  <c:pt idx="16">
                    <c:v>3.8935323136161912</c:v>
                  </c:pt>
                  <c:pt idx="17">
                    <c:v>7.1049271725756</c:v>
                  </c:pt>
                  <c:pt idx="18">
                    <c:v>3.9356875433461909</c:v>
                  </c:pt>
                  <c:pt idx="19">
                    <c:v>6.8355915188199958</c:v>
                  </c:pt>
                  <c:pt idx="20">
                    <c:v>7.5783178113775875</c:v>
                  </c:pt>
                  <c:pt idx="21">
                    <c:v>3.5382728402721</c:v>
                  </c:pt>
                  <c:pt idx="22">
                    <c:v>5.4447901384128983</c:v>
                  </c:pt>
                  <c:pt idx="23">
                    <c:v>9.3897132733408029</c:v>
                  </c:pt>
                  <c:pt idx="24">
                    <c:v>17.738900140851207</c:v>
                  </c:pt>
                </c:numCache>
              </c:numRef>
            </c:minus>
          </c:errBars>
          <c:cat>
            <c:strRef>
              <c:f>'Ｂ－４－３受診率_大腸がん'!$A$4:$A$28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'Ｂ－４－３受診率_大腸がん'!$B$4:$B$28</c:f>
              <c:numCache>
                <c:formatCode>0.0</c:formatCode>
                <c:ptCount val="25"/>
                <c:pt idx="0">
                  <c:v>117.4</c:v>
                </c:pt>
                <c:pt idx="1">
                  <c:v>109.7</c:v>
                </c:pt>
                <c:pt idx="2">
                  <c:v>126.3</c:v>
                </c:pt>
                <c:pt idx="3">
                  <c:v>114</c:v>
                </c:pt>
                <c:pt idx="4">
                  <c:v>76.900000000000006</c:v>
                </c:pt>
                <c:pt idx="5">
                  <c:v>99.9</c:v>
                </c:pt>
                <c:pt idx="6">
                  <c:v>160.69999999999999</c:v>
                </c:pt>
                <c:pt idx="7">
                  <c:v>109.3</c:v>
                </c:pt>
                <c:pt idx="8">
                  <c:v>93.5</c:v>
                </c:pt>
                <c:pt idx="9">
                  <c:v>105.5</c:v>
                </c:pt>
                <c:pt idx="10">
                  <c:v>107.9</c:v>
                </c:pt>
                <c:pt idx="11">
                  <c:v>91.8</c:v>
                </c:pt>
                <c:pt idx="12">
                  <c:v>104.3</c:v>
                </c:pt>
                <c:pt idx="13">
                  <c:v>87</c:v>
                </c:pt>
                <c:pt idx="14">
                  <c:v>80.400000000000006</c:v>
                </c:pt>
                <c:pt idx="15">
                  <c:v>61</c:v>
                </c:pt>
                <c:pt idx="16">
                  <c:v>83.6</c:v>
                </c:pt>
                <c:pt idx="17">
                  <c:v>93</c:v>
                </c:pt>
                <c:pt idx="18">
                  <c:v>92.1</c:v>
                </c:pt>
                <c:pt idx="19">
                  <c:v>97.3</c:v>
                </c:pt>
                <c:pt idx="20">
                  <c:v>87.6</c:v>
                </c:pt>
                <c:pt idx="21">
                  <c:v>82.8</c:v>
                </c:pt>
                <c:pt idx="22">
                  <c:v>104.6</c:v>
                </c:pt>
                <c:pt idx="23">
                  <c:v>103.9</c:v>
                </c:pt>
                <c:pt idx="24">
                  <c:v>71.900000000000006</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4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疾病別の医療機関受診率比較（肺がん・男性）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'Ｂ－４－３受診率_肺がん'!$A$31</c:f>
              <c:strCache>
                <c:ptCount val="1"/>
                <c:pt idx="0">
                  <c:v>【肺がん・男性】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'Ｂ－４－３受診率_肺がん'!$G$33:$G$57</c:f>
                <c:numCache>
                  <c:formatCode>General</c:formatCode>
                  <c:ptCount val="25"/>
                  <c:pt idx="0">
                    <c:v>7.6093543320399988</c:v>
                  </c:pt>
                  <c:pt idx="1">
                    <c:v>13.983827703717992</c:v>
                  </c:pt>
                  <c:pt idx="2">
                    <c:v>27.570634127944999</c:v>
                  </c:pt>
                  <c:pt idx="3">
                    <c:v>11.182243029376991</c:v>
                  </c:pt>
                  <c:pt idx="4">
                    <c:v>42.488544358839988</c:v>
                  </c:pt>
                  <c:pt idx="5">
                    <c:v>10.120064053204999</c:v>
                  </c:pt>
                  <c:pt idx="6">
                    <c:v>34.977299468235003</c:v>
                  </c:pt>
                  <c:pt idx="7">
                    <c:v>17.601040818932006</c:v>
                  </c:pt>
                  <c:pt idx="8">
                    <c:v>20.680263786739403</c:v>
                  </c:pt>
                  <c:pt idx="9">
                    <c:v>4.0901512906330026</c:v>
                  </c:pt>
                  <c:pt idx="10">
                    <c:v>13.508618653724994</c:v>
                  </c:pt>
                  <c:pt idx="11">
                    <c:v>12.530853133023001</c:v>
                  </c:pt>
                  <c:pt idx="12">
                    <c:v>18.232798776370402</c:v>
                  </c:pt>
                  <c:pt idx="13">
                    <c:v>33.091127962522989</c:v>
                  </c:pt>
                  <c:pt idx="14">
                    <c:v>31.498221544301998</c:v>
                  </c:pt>
                  <c:pt idx="15">
                    <c:v>51.977387424317982</c:v>
                  </c:pt>
                  <c:pt idx="16">
                    <c:v>6.6962194937641044</c:v>
                  </c:pt>
                  <c:pt idx="17">
                    <c:v>12.285617924612495</c:v>
                  </c:pt>
                  <c:pt idx="18">
                    <c:v>7.3018242028470013</c:v>
                  </c:pt>
                  <c:pt idx="19">
                    <c:v>9.4398278276013912</c:v>
                  </c:pt>
                  <c:pt idx="20">
                    <c:v>13.202078048746898</c:v>
                  </c:pt>
                  <c:pt idx="21">
                    <c:v>6.2783919806232973</c:v>
                  </c:pt>
                  <c:pt idx="22">
                    <c:v>8.1249117017955967</c:v>
                  </c:pt>
                  <c:pt idx="23">
                    <c:v>15.524276121362703</c:v>
                  </c:pt>
                  <c:pt idx="24">
                    <c:v>38.714283587950007</c:v>
                  </c:pt>
                </c:numCache>
              </c:numRef>
            </c:plus>
            <c:minus>
              <c:numRef>
                <c:f>'Ｂ－４－３受診率_肺がん'!$F$33:$F$57</c:f>
                <c:numCache>
                  <c:formatCode>General</c:formatCode>
                  <c:ptCount val="25"/>
                  <c:pt idx="0">
                    <c:v>7.1976229396168918</c:v>
                  </c:pt>
                  <c:pt idx="1">
                    <c:v>13.061639622202989</c:v>
                  </c:pt>
                  <c:pt idx="2">
                    <c:v>22.014597967276501</c:v>
                  </c:pt>
                  <c:pt idx="3">
                    <c:v>10.342689519066909</c:v>
                  </c:pt>
                  <c:pt idx="4">
                    <c:v>32.1836914141726</c:v>
                  </c:pt>
                  <c:pt idx="5">
                    <c:v>9.5671310766120001</c:v>
                  </c:pt>
                  <c:pt idx="6">
                    <c:v>27.169532733322797</c:v>
                  </c:pt>
                  <c:pt idx="7">
                    <c:v>15.999408099568001</c:v>
                  </c:pt>
                  <c:pt idx="8">
                    <c:v>17.059768126498298</c:v>
                  </c:pt>
                  <c:pt idx="9">
                    <c:v>3.9733649613019963</c:v>
                  </c:pt>
                  <c:pt idx="10">
                    <c:v>12.589971091378004</c:v>
                  </c:pt>
                  <c:pt idx="11">
                    <c:v>11.527689472802095</c:v>
                  </c:pt>
                  <c:pt idx="12">
                    <c:v>15.297072736581597</c:v>
                  </c:pt>
                  <c:pt idx="13">
                    <c:v>28.156737519593008</c:v>
                  </c:pt>
                  <c:pt idx="14">
                    <c:v>25.336644344240199</c:v>
                  </c:pt>
                  <c:pt idx="15">
                    <c:v>42.509214106656998</c:v>
                  </c:pt>
                  <c:pt idx="16">
                    <c:v>6.3028863343119923</c:v>
                  </c:pt>
                  <c:pt idx="17">
                    <c:v>11.081011104494507</c:v>
                  </c:pt>
                  <c:pt idx="18">
                    <c:v>6.9315955167307095</c:v>
                  </c:pt>
                  <c:pt idx="19">
                    <c:v>8.3745678250884055</c:v>
                  </c:pt>
                  <c:pt idx="20">
                    <c:v>11.712257900304806</c:v>
                  </c:pt>
                  <c:pt idx="21">
                    <c:v>5.952909107723201</c:v>
                  </c:pt>
                  <c:pt idx="22">
                    <c:v>7.509108866752598</c:v>
                  </c:pt>
                  <c:pt idx="23">
                    <c:v>13.653410777872409</c:v>
                  </c:pt>
                  <c:pt idx="24">
                    <c:v>27.688782589394897</c:v>
                  </c:pt>
                </c:numCache>
              </c:numRef>
            </c:minus>
          </c:errBars>
          <c:cat>
            <c:strRef>
              <c:f>'Ｂ－４－３受診率_肺がん'!$A$33:$A$57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'Ｂ－４－３受診率_肺がん'!$B$33:$B$57</c:f>
              <c:numCache>
                <c:formatCode>0.0</c:formatCode>
                <c:ptCount val="25"/>
                <c:pt idx="0">
                  <c:v>99.6</c:v>
                </c:pt>
                <c:pt idx="1">
                  <c:v>148.1</c:v>
                </c:pt>
                <c:pt idx="2">
                  <c:v>80.5</c:v>
                </c:pt>
                <c:pt idx="3">
                  <c:v>102.9</c:v>
                </c:pt>
                <c:pt idx="4">
                  <c:v>97.4</c:v>
                </c:pt>
                <c:pt idx="5">
                  <c:v>131.1</c:v>
                </c:pt>
                <c:pt idx="6">
                  <c:v>89.5</c:v>
                </c:pt>
                <c:pt idx="7">
                  <c:v>131.1</c:v>
                </c:pt>
                <c:pt idx="8">
                  <c:v>72</c:v>
                </c:pt>
                <c:pt idx="9">
                  <c:v>104.5</c:v>
                </c:pt>
                <c:pt idx="10">
                  <c:v>138.4</c:v>
                </c:pt>
                <c:pt idx="11">
                  <c:v>107.5</c:v>
                </c:pt>
                <c:pt idx="12">
                  <c:v>70.3</c:v>
                </c:pt>
                <c:pt idx="13">
                  <c:v>139.9</c:v>
                </c:pt>
                <c:pt idx="14">
                  <c:v>95.5</c:v>
                </c:pt>
                <c:pt idx="15">
                  <c:v>172.3</c:v>
                </c:pt>
                <c:pt idx="16">
                  <c:v>80.3</c:v>
                </c:pt>
                <c:pt idx="17">
                  <c:v>84.2</c:v>
                </c:pt>
                <c:pt idx="18">
                  <c:v>102.4</c:v>
                </c:pt>
                <c:pt idx="19">
                  <c:v>55.2</c:v>
                </c:pt>
                <c:pt idx="20">
                  <c:v>77.2</c:v>
                </c:pt>
                <c:pt idx="21">
                  <c:v>86</c:v>
                </c:pt>
                <c:pt idx="22">
                  <c:v>74</c:v>
                </c:pt>
                <c:pt idx="23">
                  <c:v>84.2</c:v>
                </c:pt>
                <c:pt idx="24">
                  <c:v>71.099999999999994</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4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疾病別の医療機関受診率比較（肺がん・女性）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'Ｂ－４－３受診率_肺がん'!$A$60</c:f>
              <c:strCache>
                <c:ptCount val="1"/>
                <c:pt idx="0">
                  <c:v>【肺がん・女性】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'Ｂ－４－３受診率_肺がん'!$G$62:$G$86</c:f>
                <c:numCache>
                  <c:formatCode>General</c:formatCode>
                  <c:ptCount val="25"/>
                  <c:pt idx="0">
                    <c:v>8.9801313635730082</c:v>
                  </c:pt>
                  <c:pt idx="1">
                    <c:v>14.085905200598006</c:v>
                  </c:pt>
                  <c:pt idx="2">
                    <c:v>29.533437793074697</c:v>
                  </c:pt>
                  <c:pt idx="3">
                    <c:v>14.514820895516991</c:v>
                  </c:pt>
                  <c:pt idx="4">
                    <c:v>32.7646337630784</c:v>
                  </c:pt>
                  <c:pt idx="5">
                    <c:v>12.461074689606988</c:v>
                  </c:pt>
                  <c:pt idx="6">
                    <c:v>59.238055502123018</c:v>
                  </c:pt>
                  <c:pt idx="7">
                    <c:v>20.27601741597401</c:v>
                  </c:pt>
                  <c:pt idx="8">
                    <c:v>35.590253666465003</c:v>
                  </c:pt>
                  <c:pt idx="9">
                    <c:v>4.9742061207199981</c:v>
                  </c:pt>
                  <c:pt idx="10">
                    <c:v>14.540517259047007</c:v>
                  </c:pt>
                  <c:pt idx="11">
                    <c:v>14.512536743070001</c:v>
                  </c:pt>
                  <c:pt idx="12">
                    <c:v>21.679765717998805</c:v>
                  </c:pt>
                  <c:pt idx="13">
                    <c:v>31.626023383058993</c:v>
                  </c:pt>
                  <c:pt idx="14">
                    <c:v>43.336154229381989</c:v>
                  </c:pt>
                  <c:pt idx="15">
                    <c:v>74.113840248623035</c:v>
                  </c:pt>
                  <c:pt idx="16">
                    <c:v>8.6654564112358088</c:v>
                  </c:pt>
                  <c:pt idx="17">
                    <c:v>14.850388530356994</c:v>
                  </c:pt>
                  <c:pt idx="18">
                    <c:v>8.1323508124792028</c:v>
                  </c:pt>
                  <c:pt idx="19">
                    <c:v>14.333266126530489</c:v>
                  </c:pt>
                  <c:pt idx="20">
                    <c:v>18.493919915880994</c:v>
                  </c:pt>
                  <c:pt idx="21">
                    <c:v>7.7592809036626988</c:v>
                  </c:pt>
                  <c:pt idx="22">
                    <c:v>12.708113341996011</c:v>
                  </c:pt>
                  <c:pt idx="23">
                    <c:v>20.156216035528999</c:v>
                  </c:pt>
                  <c:pt idx="24">
                    <c:v>70.853774436538004</c:v>
                  </c:pt>
                </c:numCache>
              </c:numRef>
            </c:plus>
            <c:minus>
              <c:numRef>
                <c:f>'Ｂ－４－３受診率_肺がん'!$F$62:$F$86</c:f>
                <c:numCache>
                  <c:formatCode>General</c:formatCode>
                  <c:ptCount val="25"/>
                  <c:pt idx="0">
                    <c:v>8.3772977485917011</c:v>
                  </c:pt>
                  <c:pt idx="1">
                    <c:v>12.735532969057701</c:v>
                  </c:pt>
                  <c:pt idx="2">
                    <c:v>21.611332542022801</c:v>
                  </c:pt>
                  <c:pt idx="3">
                    <c:v>13.272541313027006</c:v>
                  </c:pt>
                  <c:pt idx="4">
                    <c:v>15.35036795473251</c:v>
                  </c:pt>
                  <c:pt idx="5">
                    <c:v>11.674823640278007</c:v>
                  </c:pt>
                  <c:pt idx="6">
                    <c:v>47.420575198744984</c:v>
                  </c:pt>
                  <c:pt idx="7">
                    <c:v>17.857889039603094</c:v>
                  </c:pt>
                  <c:pt idx="8">
                    <c:v>30.131967377023003</c:v>
                  </c:pt>
                  <c:pt idx="9">
                    <c:v>4.8048341170910049</c:v>
                  </c:pt>
                  <c:pt idx="10">
                    <c:v>13.094679071522293</c:v>
                  </c:pt>
                  <c:pt idx="11">
                    <c:v>13.018999828783507</c:v>
                  </c:pt>
                  <c:pt idx="12">
                    <c:v>17.310857780479495</c:v>
                  </c:pt>
                  <c:pt idx="13">
                    <c:v>24.379882616082099</c:v>
                  </c:pt>
                  <c:pt idx="14">
                    <c:v>34.01012258140409</c:v>
                  </c:pt>
                  <c:pt idx="15">
                    <c:v>58.86290995257599</c:v>
                  </c:pt>
                  <c:pt idx="16">
                    <c:v>8.0669312736391987</c:v>
                  </c:pt>
                  <c:pt idx="17">
                    <c:v>13.028382633407702</c:v>
                  </c:pt>
                  <c:pt idx="18">
                    <c:v>7.5846758610648095</c:v>
                  </c:pt>
                  <c:pt idx="19">
                    <c:v>12.725645089127909</c:v>
                  </c:pt>
                  <c:pt idx="20">
                    <c:v>16.257293078163002</c:v>
                  </c:pt>
                  <c:pt idx="21">
                    <c:v>7.2612031561303922</c:v>
                  </c:pt>
                  <c:pt idx="22">
                    <c:v>11.751437168096999</c:v>
                  </c:pt>
                  <c:pt idx="23">
                    <c:v>17.117239526886991</c:v>
                  </c:pt>
                  <c:pt idx="24">
                    <c:v>53.403383677316995</c:v>
                  </c:pt>
                </c:numCache>
              </c:numRef>
            </c:minus>
          </c:errBars>
          <c:cat>
            <c:strRef>
              <c:f>'Ｂ－４－３受診率_肺がん'!$A$62:$A$86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'Ｂ－４－３受診率_肺がん'!$B$62:$B$86</c:f>
              <c:numCache>
                <c:formatCode>0.0</c:formatCode>
                <c:ptCount val="25"/>
                <c:pt idx="0">
                  <c:v>93.3</c:v>
                </c:pt>
                <c:pt idx="1">
                  <c:v>99</c:v>
                </c:pt>
                <c:pt idx="2">
                  <c:v>59</c:v>
                </c:pt>
                <c:pt idx="3">
                  <c:v>115.7</c:v>
                </c:pt>
                <c:pt idx="4">
                  <c:v>21</c:v>
                </c:pt>
                <c:pt idx="5">
                  <c:v>138.4</c:v>
                </c:pt>
                <c:pt idx="6">
                  <c:v>175.2</c:v>
                </c:pt>
                <c:pt idx="7">
                  <c:v>111.3</c:v>
                </c:pt>
                <c:pt idx="8">
                  <c:v>145.5</c:v>
                </c:pt>
                <c:pt idx="9">
                  <c:v>105.9</c:v>
                </c:pt>
                <c:pt idx="10">
                  <c:v>98.1</c:v>
                </c:pt>
                <c:pt idx="11">
                  <c:v>94.2</c:v>
                </c:pt>
                <c:pt idx="12">
                  <c:v>63.3</c:v>
                </c:pt>
                <c:pt idx="13">
                  <c:v>78.2</c:v>
                </c:pt>
                <c:pt idx="14">
                  <c:v>116.3</c:v>
                </c:pt>
                <c:pt idx="15">
                  <c:v>210.7</c:v>
                </c:pt>
                <c:pt idx="16">
                  <c:v>87.3</c:v>
                </c:pt>
                <c:pt idx="17">
                  <c:v>78.900000000000006</c:v>
                </c:pt>
                <c:pt idx="18">
                  <c:v>84.2</c:v>
                </c:pt>
                <c:pt idx="19">
                  <c:v>84.4</c:v>
                </c:pt>
                <c:pt idx="20">
                  <c:v>99.9</c:v>
                </c:pt>
                <c:pt idx="21">
                  <c:v>84.6</c:v>
                </c:pt>
                <c:pt idx="22">
                  <c:v>116.6</c:v>
                </c:pt>
                <c:pt idx="23">
                  <c:v>84.1</c:v>
                </c:pt>
                <c:pt idx="24">
                  <c:v>159.1</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a:t>
            </a:r>
            <a:r>
              <a:rPr lang="ja-JP" altLang="en-US" sz="1200" b="0" i="0" u="none" strike="noStrike" baseline="0">
                <a:solidFill>
                  <a:schemeClr val="tx1"/>
                </a:solidFill>
              </a:rPr>
              <a:t>（</a:t>
            </a:r>
            <a:r>
              <a:rPr lang="ja-JP" altLang="en-US" sz="1200" b="0" i="0" u="none" strike="noStrike" baseline="0">
                <a:solidFill>
                  <a:schemeClr val="tx1"/>
                </a:solidFill>
              </a:rPr>
              <a:t>肺がん・男女</a:t>
            </a:r>
            <a:r>
              <a:rPr lang="ja-JP" altLang="en-US" sz="1200" b="0" i="0" u="none" strike="noStrike" baseline="0">
                <a:solidFill>
                  <a:schemeClr val="tx1"/>
                </a:solidFill>
              </a:rPr>
              <a:t>）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'Ｂ－４－３受診率_肺がん'!$B$3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'Ｂ－４－３受診率_肺がん'!$G$4:$G$28</c:f>
                <c:numCache>
                  <c:formatCode>General</c:formatCode>
                  <c:ptCount val="25"/>
                  <c:pt idx="0">
                    <c:v>5.7190430775710013</c:v>
                  </c:pt>
                  <c:pt idx="1">
                    <c:v>9.8787831347019903</c:v>
                  </c:pt>
                  <c:pt idx="2">
                    <c:v>19.115226999308305</c:v>
                  </c:pt>
                  <c:pt idx="3">
                    <c:v>8.7298287863650046</c:v>
                  </c:pt>
                  <c:pt idx="4">
                    <c:v>27.500889898312096</c:v>
                  </c:pt>
                  <c:pt idx="5">
                    <c:v>7.6983079553189953</c:v>
                  </c:pt>
                  <c:pt idx="6">
                    <c:v>30.331212746678005</c:v>
                  </c:pt>
                  <c:pt idx="7">
                    <c:v>13.060795657255014</c:v>
                  </c:pt>
                  <c:pt idx="8">
                    <c:v>18.257057903627</c:v>
                  </c:pt>
                  <c:pt idx="9">
                    <c:v>3.129148363601999</c:v>
                  </c:pt>
                  <c:pt idx="10">
                    <c:v>9.9341655360220074</c:v>
                  </c:pt>
                  <c:pt idx="11">
                    <c:v>9.3071175195809985</c:v>
                  </c:pt>
                  <c:pt idx="12">
                    <c:v>13.460707765465799</c:v>
                  </c:pt>
                  <c:pt idx="13">
                    <c:v>22.562287564892998</c:v>
                  </c:pt>
                  <c:pt idx="14">
                    <c:v>24.552245050107004</c:v>
                  </c:pt>
                  <c:pt idx="15">
                    <c:v>41.567010620187006</c:v>
                  </c:pt>
                  <c:pt idx="16">
                    <c:v>5.2583499230125881</c:v>
                  </c:pt>
                  <c:pt idx="17">
                    <c:v>9.2766549698252021</c:v>
                  </c:pt>
                  <c:pt idx="18">
                    <c:v>5.3954240862440059</c:v>
                  </c:pt>
                  <c:pt idx="19">
                    <c:v>7.889348934928293</c:v>
                  </c:pt>
                  <c:pt idx="20">
                    <c:v>10.609032049165293</c:v>
                  </c:pt>
                  <c:pt idx="21">
                    <c:v>4.857431050654796</c:v>
                  </c:pt>
                  <c:pt idx="22">
                    <c:v>6.9625412457591977</c:v>
                  </c:pt>
                  <c:pt idx="23">
                    <c:v>12.165099945970795</c:v>
                  </c:pt>
                  <c:pt idx="24">
                    <c:v>34.70732653988901</c:v>
                  </c:pt>
                </c:numCache>
              </c:numRef>
            </c:plus>
            <c:minus>
              <c:numRef>
                <c:f>'Ｂ－４－３受診率_肺がん'!$F$4:$F$28</c:f>
                <c:numCache>
                  <c:formatCode>General</c:formatCode>
                  <c:ptCount val="25"/>
                  <c:pt idx="0">
                    <c:v>5.4762181327969017</c:v>
                  </c:pt>
                  <c:pt idx="1">
                    <c:v>9.3367468857170053</c:v>
                  </c:pt>
                  <c:pt idx="2">
                    <c:v>15.933766870995399</c:v>
                  </c:pt>
                  <c:pt idx="3">
                    <c:v>8.2317860331790058</c:v>
                  </c:pt>
                  <c:pt idx="4">
                    <c:v>21.199897927027898</c:v>
                  </c:pt>
                  <c:pt idx="5">
                    <c:v>7.3778597149919989</c:v>
                  </c:pt>
                  <c:pt idx="6">
                    <c:v>25.679477352239303</c:v>
                  </c:pt>
                  <c:pt idx="7">
                    <c:v>12.102971986315993</c:v>
                  </c:pt>
                  <c:pt idx="8">
                    <c:v>16.101854263259312</c:v>
                  </c:pt>
                  <c:pt idx="9">
                    <c:v>3.0604099138340075</c:v>
                  </c:pt>
                  <c:pt idx="10">
                    <c:v>9.3708540575310053</c:v>
                  </c:pt>
                  <c:pt idx="11">
                    <c:v>8.7119925076015079</c:v>
                  </c:pt>
                  <c:pt idx="12">
                    <c:v>11.724648204846602</c:v>
                  </c:pt>
                  <c:pt idx="13">
                    <c:v>19.675630964404704</c:v>
                  </c:pt>
                  <c:pt idx="14">
                    <c:v>20.891131912321001</c:v>
                  </c:pt>
                  <c:pt idx="15">
                    <c:v>35.738074153816996</c:v>
                  </c:pt>
                  <c:pt idx="16">
                    <c:v>5.0210691634171098</c:v>
                  </c:pt>
                  <c:pt idx="17">
                    <c:v>8.5556409022315023</c:v>
                  </c:pt>
                  <c:pt idx="18">
                    <c:v>5.1752460309138968</c:v>
                  </c:pt>
                  <c:pt idx="19">
                    <c:v>7.2519083827112993</c:v>
                  </c:pt>
                  <c:pt idx="20">
                    <c:v>9.7194741437197933</c:v>
                  </c:pt>
                  <c:pt idx="21">
                    <c:v>4.6600500330241061</c:v>
                  </c:pt>
                  <c:pt idx="22">
                    <c:v>6.5868401328082058</c:v>
                  </c:pt>
                  <c:pt idx="23">
                    <c:v>10.998869382367999</c:v>
                  </c:pt>
                  <c:pt idx="24">
                    <c:v>27.982273532510504</c:v>
                  </c:pt>
                </c:numCache>
              </c:numRef>
            </c:minus>
          </c:errBars>
          <c:cat>
            <c:strRef>
              <c:f>'Ｂ－４－３受診率_肺がん'!$A$4:$A$28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'Ｂ－４－３受診率_肺がん'!$B$4:$B$28</c:f>
              <c:numCache>
                <c:formatCode>0.0</c:formatCode>
                <c:ptCount val="25"/>
                <c:pt idx="0">
                  <c:v>96.7</c:v>
                </c:pt>
                <c:pt idx="1">
                  <c:v>127.4</c:v>
                </c:pt>
                <c:pt idx="2">
                  <c:v>70.8</c:v>
                </c:pt>
                <c:pt idx="3">
                  <c:v>108</c:v>
                </c:pt>
                <c:pt idx="4">
                  <c:v>68</c:v>
                </c:pt>
                <c:pt idx="5">
                  <c:v>132.9</c:v>
                </c:pt>
                <c:pt idx="6">
                  <c:v>124</c:v>
                </c:pt>
                <c:pt idx="7">
                  <c:v>123.3</c:v>
                </c:pt>
                <c:pt idx="8">
                  <c:v>101.4</c:v>
                </c:pt>
                <c:pt idx="9">
                  <c:v>104.7</c:v>
                </c:pt>
                <c:pt idx="10">
                  <c:v>123.7</c:v>
                </c:pt>
                <c:pt idx="11">
                  <c:v>101.9</c:v>
                </c:pt>
                <c:pt idx="12">
                  <c:v>67.5</c:v>
                </c:pt>
                <c:pt idx="13">
                  <c:v>114.2</c:v>
                </c:pt>
                <c:pt idx="14">
                  <c:v>103.8</c:v>
                </c:pt>
                <c:pt idx="15">
                  <c:v>189</c:v>
                </c:pt>
                <c:pt idx="16">
                  <c:v>83.4</c:v>
                </c:pt>
                <c:pt idx="17">
                  <c:v>82.2</c:v>
                </c:pt>
                <c:pt idx="18">
                  <c:v>95.1</c:v>
                </c:pt>
                <c:pt idx="19">
                  <c:v>67</c:v>
                </c:pt>
                <c:pt idx="20">
                  <c:v>86.5</c:v>
                </c:pt>
                <c:pt idx="21">
                  <c:v>86</c:v>
                </c:pt>
                <c:pt idx="22">
                  <c:v>91.4</c:v>
                </c:pt>
                <c:pt idx="23">
                  <c:v>85.5</c:v>
                </c:pt>
                <c:pt idx="24">
                  <c:v>106.5</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4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疾病別の医療機関受診率比較（乳がん・女性）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'Ｂ－４－３受診率_乳がん'!$A$2</c:f>
              <c:strCache>
                <c:ptCount val="1"/>
                <c:pt idx="0">
                  <c:v>【乳がん・女性】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'Ｂ－４－３受診率_乳がん'!$G$4:$G$28</c:f>
                <c:numCache>
                  <c:formatCode>General</c:formatCode>
                  <c:ptCount val="25"/>
                  <c:pt idx="0">
                    <c:v>5.3700235124589994</c:v>
                  </c:pt>
                  <c:pt idx="1">
                    <c:v>7.7032655864870065</c:v>
                  </c:pt>
                  <c:pt idx="2">
                    <c:v>17.975565717446898</c:v>
                  </c:pt>
                  <c:pt idx="3">
                    <c:v>9.4023968751909877</c:v>
                  </c:pt>
                  <c:pt idx="4">
                    <c:v>43.349702886301003</c:v>
                  </c:pt>
                  <c:pt idx="5">
                    <c:v>6.8785823986719947</c:v>
                  </c:pt>
                  <c:pt idx="6">
                    <c:v>26.159040433192999</c:v>
                  </c:pt>
                  <c:pt idx="7">
                    <c:v>10.360059929805004</c:v>
                  </c:pt>
                  <c:pt idx="8">
                    <c:v>18.298226627554996</c:v>
                  </c:pt>
                  <c:pt idx="9">
                    <c:v>2.720405375353991</c:v>
                  </c:pt>
                  <c:pt idx="10">
                    <c:v>8.7596453120160049</c:v>
                  </c:pt>
                  <c:pt idx="11">
                    <c:v>7.9308764921649981</c:v>
                  </c:pt>
                  <c:pt idx="12">
                    <c:v>14.456956631753997</c:v>
                  </c:pt>
                  <c:pt idx="13">
                    <c:v>20.45224387251001</c:v>
                  </c:pt>
                  <c:pt idx="14">
                    <c:v>21.291497686247993</c:v>
                  </c:pt>
                  <c:pt idx="15">
                    <c:v>19.764307182385494</c:v>
                  </c:pt>
                  <c:pt idx="16">
                    <c:v>4.7896529429712018</c:v>
                  </c:pt>
                  <c:pt idx="17">
                    <c:v>8.4016539966742982</c:v>
                  </c:pt>
                  <c:pt idx="18">
                    <c:v>4.6727749615031087</c:v>
                  </c:pt>
                  <c:pt idx="19">
                    <c:v>8.9464447007109982</c:v>
                  </c:pt>
                  <c:pt idx="20">
                    <c:v>8.9657488940954977</c:v>
                  </c:pt>
                  <c:pt idx="21">
                    <c:v>4.4256566031947955</c:v>
                  </c:pt>
                  <c:pt idx="22">
                    <c:v>6.1708079304435017</c:v>
                  </c:pt>
                  <c:pt idx="23">
                    <c:v>12.217017336745002</c:v>
                  </c:pt>
                  <c:pt idx="24">
                    <c:v>21.374199894309996</c:v>
                  </c:pt>
                </c:numCache>
              </c:numRef>
            </c:plus>
            <c:minus>
              <c:numRef>
                <c:f>'Ｂ－４－３受診率_乳がん'!$F$4:$F$28</c:f>
                <c:numCache>
                  <c:formatCode>General</c:formatCode>
                  <c:ptCount val="25"/>
                  <c:pt idx="0">
                    <c:v>5.1699511661347941</c:v>
                  </c:pt>
                  <c:pt idx="1">
                    <c:v>7.2637889718699995</c:v>
                  </c:pt>
                  <c:pt idx="2">
                    <c:v>15.280378173022399</c:v>
                  </c:pt>
                  <c:pt idx="3">
                    <c:v>8.9791248032790065</c:v>
                  </c:pt>
                  <c:pt idx="4">
                    <c:v>37.543136943094993</c:v>
                  </c:pt>
                  <c:pt idx="5">
                    <c:v>6.6175300369570067</c:v>
                  </c:pt>
                  <c:pt idx="6">
                    <c:v>22.123744827793104</c:v>
                  </c:pt>
                  <c:pt idx="7">
                    <c:v>9.5548398397183973</c:v>
                  </c:pt>
                  <c:pt idx="8">
                    <c:v>16.456767198045</c:v>
                  </c:pt>
                  <c:pt idx="9">
                    <c:v>2.6670386355672093</c:v>
                  </c:pt>
                  <c:pt idx="10">
                    <c:v>8.2681104852260034</c:v>
                  </c:pt>
                  <c:pt idx="11">
                    <c:v>7.4713214045714977</c:v>
                  </c:pt>
                  <c:pt idx="12">
                    <c:v>12.961508898272996</c:v>
                  </c:pt>
                  <c:pt idx="13">
                    <c:v>18.085286416110904</c:v>
                  </c:pt>
                  <c:pt idx="14">
                    <c:v>18.199806343506012</c:v>
                  </c:pt>
                  <c:pt idx="15">
                    <c:v>15.173940266527197</c:v>
                  </c:pt>
                  <c:pt idx="16">
                    <c:v>4.5950260790748985</c:v>
                  </c:pt>
                  <c:pt idx="17">
                    <c:v>7.8020872707159015</c:v>
                  </c:pt>
                  <c:pt idx="18">
                    <c:v>4.4968486788688011</c:v>
                  </c:pt>
                  <c:pt idx="19">
                    <c:v>8.4126296617732947</c:v>
                  </c:pt>
                  <c:pt idx="20">
                    <c:v>8.2512493900174917</c:v>
                  </c:pt>
                  <c:pt idx="21">
                    <c:v>4.2636776332429065</c:v>
                  </c:pt>
                  <c:pt idx="22">
                    <c:v>5.8664306810281914</c:v>
                  </c:pt>
                  <c:pt idx="23">
                    <c:v>11.274205489183089</c:v>
                  </c:pt>
                  <c:pt idx="24">
                    <c:v>15.640744060074102</c:v>
                  </c:pt>
                </c:numCache>
              </c:numRef>
            </c:minus>
          </c:errBars>
          <c:cat>
            <c:strRef>
              <c:f>'Ｂ－４－３受診率_乳がん'!$A$4:$A$28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'Ｂ－４－３受診率_乳がん'!$B$4:$B$28</c:f>
              <c:numCache>
                <c:formatCode>0.0</c:formatCode>
                <c:ptCount val="25"/>
                <c:pt idx="0">
                  <c:v>104.1</c:v>
                </c:pt>
                <c:pt idx="1">
                  <c:v>95.3</c:v>
                </c:pt>
                <c:pt idx="2">
                  <c:v>75.5</c:v>
                </c:pt>
                <c:pt idx="3">
                  <c:v>149.5</c:v>
                </c:pt>
                <c:pt idx="4">
                  <c:v>208</c:v>
                </c:pt>
                <c:pt idx="5">
                  <c:v>130.80000000000001</c:v>
                </c:pt>
                <c:pt idx="6">
                  <c:v>106.2</c:v>
                </c:pt>
                <c:pt idx="7">
                  <c:v>91.8</c:v>
                </c:pt>
                <c:pt idx="8">
                  <c:v>121.8</c:v>
                </c:pt>
                <c:pt idx="9">
                  <c:v>102.2</c:v>
                </c:pt>
                <c:pt idx="10">
                  <c:v>110.3</c:v>
                </c:pt>
                <c:pt idx="11">
                  <c:v>96.5</c:v>
                </c:pt>
                <c:pt idx="12">
                  <c:v>93.3</c:v>
                </c:pt>
                <c:pt idx="13">
                  <c:v>116.2</c:v>
                </c:pt>
                <c:pt idx="14">
                  <c:v>92.9</c:v>
                </c:pt>
                <c:pt idx="15">
                  <c:v>48</c:v>
                </c:pt>
                <c:pt idx="16">
                  <c:v>84.8</c:v>
                </c:pt>
                <c:pt idx="17">
                  <c:v>81.7</c:v>
                </c:pt>
                <c:pt idx="18">
                  <c:v>89.6</c:v>
                </c:pt>
                <c:pt idx="19">
                  <c:v>105.5</c:v>
                </c:pt>
                <c:pt idx="20">
                  <c:v>77.3</c:v>
                </c:pt>
                <c:pt idx="21">
                  <c:v>87.4</c:v>
                </c:pt>
                <c:pt idx="22">
                  <c:v>89.1</c:v>
                </c:pt>
                <c:pt idx="23">
                  <c:v>109.1</c:v>
                </c:pt>
                <c:pt idx="24">
                  <c:v>42.7</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4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疾病別の医療機関受診率比較（子宮がん・女性）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'Ｂ－４－３受診率_子宮がん'!$A$2</c:f>
              <c:strCache>
                <c:ptCount val="1"/>
                <c:pt idx="0">
                  <c:v>【子宮がん・女性】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'Ｂ－４－３受診率_子宮がん'!$G$4:$G$28</c:f>
                <c:numCache>
                  <c:formatCode>General</c:formatCode>
                  <c:ptCount val="25"/>
                  <c:pt idx="0">
                    <c:v>7.5011218836305034</c:v>
                  </c:pt>
                  <c:pt idx="1">
                    <c:v>14.658181204215992</c:v>
                  </c:pt>
                  <c:pt idx="2">
                    <c:v>37.270146958178998</c:v>
                  </c:pt>
                  <c:pt idx="3">
                    <c:v>14.287826753597997</c:v>
                  </c:pt>
                  <c:pt idx="4">
                    <c:v>38.123434450859897</c:v>
                  </c:pt>
                  <c:pt idx="5">
                    <c:v>9.9541213374459971</c:v>
                  </c:pt>
                  <c:pt idx="6">
                    <c:v>41.547039607206997</c:v>
                  </c:pt>
                  <c:pt idx="7">
                    <c:v>18.607651122307999</c:v>
                  </c:pt>
                  <c:pt idx="8">
                    <c:v>27.879350803240001</c:v>
                  </c:pt>
                  <c:pt idx="9">
                    <c:v>4.2820440531729957</c:v>
                  </c:pt>
                  <c:pt idx="10">
                    <c:v>15.751329539802981</c:v>
                  </c:pt>
                  <c:pt idx="11">
                    <c:v>14.549034557693986</c:v>
                  </c:pt>
                  <c:pt idx="12">
                    <c:v>26.183672298008005</c:v>
                  </c:pt>
                  <c:pt idx="13">
                    <c:v>36.396373594650981</c:v>
                  </c:pt>
                  <c:pt idx="14">
                    <c:v>45.628076285060985</c:v>
                  </c:pt>
                  <c:pt idx="15">
                    <c:v>36.793118583413701</c:v>
                  </c:pt>
                  <c:pt idx="16">
                    <c:v>7.9142230145695009</c:v>
                  </c:pt>
                  <c:pt idx="17">
                    <c:v>15.743754894725996</c:v>
                  </c:pt>
                  <c:pt idx="18">
                    <c:v>8.0228796764969985</c:v>
                  </c:pt>
                  <c:pt idx="19">
                    <c:v>15.818919844576982</c:v>
                  </c:pt>
                  <c:pt idx="20">
                    <c:v>17.380267601573991</c:v>
                  </c:pt>
                  <c:pt idx="21">
                    <c:v>6.670513036200802</c:v>
                  </c:pt>
                  <c:pt idx="22">
                    <c:v>10.877198001753001</c:v>
                  </c:pt>
                  <c:pt idx="23">
                    <c:v>15.764393481397207</c:v>
                  </c:pt>
                  <c:pt idx="24">
                    <c:v>50.722725639842011</c:v>
                  </c:pt>
                </c:numCache>
              </c:numRef>
            </c:plus>
            <c:minus>
              <c:numRef>
                <c:f>'Ｂ－４－３受診率_子宮がん'!$F$4:$F$28</c:f>
                <c:numCache>
                  <c:formatCode>General</c:formatCode>
                  <c:ptCount val="25"/>
                  <c:pt idx="0">
                    <c:v>6.980662990333002</c:v>
                  </c:pt>
                  <c:pt idx="1">
                    <c:v>13.526979821577001</c:v>
                  </c:pt>
                  <c:pt idx="2">
                    <c:v>29.9794849308811</c:v>
                  </c:pt>
                  <c:pt idx="3">
                    <c:v>13.157695994033006</c:v>
                  </c:pt>
                  <c:pt idx="4">
                    <c:v>20.568920000308097</c:v>
                  </c:pt>
                  <c:pt idx="5">
                    <c:v>9.2742156586141959</c:v>
                  </c:pt>
                  <c:pt idx="6">
                    <c:v>30.402383067591401</c:v>
                  </c:pt>
                  <c:pt idx="7">
                    <c:v>16.467975834110504</c:v>
                  </c:pt>
                  <c:pt idx="8">
                    <c:v>22.882846693352491</c:v>
                  </c:pt>
                  <c:pt idx="9">
                    <c:v>4.1495744054589068</c:v>
                  </c:pt>
                  <c:pt idx="10">
                    <c:v>14.434994691759002</c:v>
                  </c:pt>
                  <c:pt idx="11">
                    <c:v>13.408370741913998</c:v>
                  </c:pt>
                  <c:pt idx="12">
                    <c:v>22.144576979231701</c:v>
                  </c:pt>
                  <c:pt idx="13">
                    <c:v>30.072444581030013</c:v>
                  </c:pt>
                  <c:pt idx="14">
                    <c:v>37.384421104477013</c:v>
                  </c:pt>
                  <c:pt idx="15">
                    <c:v>25.569455140163903</c:v>
                  </c:pt>
                  <c:pt idx="16">
                    <c:v>7.4148627021705096</c:v>
                  </c:pt>
                  <c:pt idx="17">
                    <c:v>14.181971919561306</c:v>
                  </c:pt>
                  <c:pt idx="18">
                    <c:v>7.5746738870904977</c:v>
                  </c:pt>
                  <c:pt idx="19">
                    <c:v>14.433197284497012</c:v>
                  </c:pt>
                  <c:pt idx="20">
                    <c:v>15.554021886649906</c:v>
                  </c:pt>
                  <c:pt idx="21">
                    <c:v>6.2554317210801997</c:v>
                  </c:pt>
                  <c:pt idx="22">
                    <c:v>10.094332211040893</c:v>
                  </c:pt>
                  <c:pt idx="23">
                    <c:v>13.332576920704</c:v>
                  </c:pt>
                  <c:pt idx="24">
                    <c:v>35.959034751166897</c:v>
                  </c:pt>
                </c:numCache>
              </c:numRef>
            </c:minus>
          </c:errBars>
          <c:cat>
            <c:strRef>
              <c:f>'Ｂ－４－３受診率_子宮がん'!$A$4:$A$28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'Ｂ－４－３受診率_子宮がん'!$B$4:$B$28</c:f>
              <c:numCache>
                <c:formatCode>0.0</c:formatCode>
                <c:ptCount val="25"/>
                <c:pt idx="0">
                  <c:v>75.2</c:v>
                </c:pt>
                <c:pt idx="1">
                  <c:v>130.9</c:v>
                </c:pt>
                <c:pt idx="2">
                  <c:v>113</c:v>
                </c:pt>
                <c:pt idx="3">
                  <c:v>124.2</c:v>
                </c:pt>
                <c:pt idx="4">
                  <c:v>32.4</c:v>
                </c:pt>
                <c:pt idx="5">
                  <c:v>101.5</c:v>
                </c:pt>
                <c:pt idx="6">
                  <c:v>83</c:v>
                </c:pt>
                <c:pt idx="7">
                  <c:v>106.5</c:v>
                </c:pt>
                <c:pt idx="8">
                  <c:v>94.3</c:v>
                </c:pt>
                <c:pt idx="9">
                  <c:v>100.7</c:v>
                </c:pt>
                <c:pt idx="10">
                  <c:v>128.9</c:v>
                </c:pt>
                <c:pt idx="11">
                  <c:v>127.7</c:v>
                </c:pt>
                <c:pt idx="12">
                  <c:v>106.3</c:v>
                </c:pt>
                <c:pt idx="13">
                  <c:v>127.9</c:v>
                </c:pt>
                <c:pt idx="14">
                  <c:v>152.80000000000001</c:v>
                </c:pt>
                <c:pt idx="15">
                  <c:v>61.2</c:v>
                </c:pt>
                <c:pt idx="16">
                  <c:v>87.9</c:v>
                </c:pt>
                <c:pt idx="17">
                  <c:v>106.5</c:v>
                </c:pt>
                <c:pt idx="18">
                  <c:v>101.5</c:v>
                </c:pt>
                <c:pt idx="19">
                  <c:v>122.9</c:v>
                </c:pt>
                <c:pt idx="20">
                  <c:v>110.2</c:v>
                </c:pt>
                <c:pt idx="21">
                  <c:v>75.2</c:v>
                </c:pt>
                <c:pt idx="22">
                  <c:v>104.8</c:v>
                </c:pt>
                <c:pt idx="23">
                  <c:v>64</c:v>
                </c:pt>
                <c:pt idx="24">
                  <c:v>90.3</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疾病別の医療機関受診率比較（虚血性心疾患・男性）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'Ｂ－４－３受診率_虚血性心疾患'!$A$31</c:f>
              <c:strCache>
                <c:ptCount val="1"/>
                <c:pt idx="0">
                  <c:v>【虚血性心疾患・男性】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'Ｂ－４－３受診率_虚血性心疾患'!$G$33:$G$57</c:f>
                <c:numCache>
                  <c:formatCode>General</c:formatCode>
                  <c:ptCount val="25"/>
                  <c:pt idx="0">
                    <c:v>3.1694004099797013</c:v>
                  </c:pt>
                  <c:pt idx="1">
                    <c:v>5.5827557213179944</c:v>
                  </c:pt>
                  <c:pt idx="2">
                    <c:v>12.354684542185311</c:v>
                  </c:pt>
                  <c:pt idx="3">
                    <c:v>4.9887745750928048</c:v>
                  </c:pt>
                  <c:pt idx="4">
                    <c:v>15.848736125045704</c:v>
                  </c:pt>
                  <c:pt idx="5">
                    <c:v>4.2899576821809973</c:v>
                  </c:pt>
                  <c:pt idx="6">
                    <c:v>20.010624941846999</c:v>
                  </c:pt>
                  <c:pt idx="7">
                    <c:v>7.4983373398410009</c:v>
                  </c:pt>
                  <c:pt idx="8">
                    <c:v>10.2834736794957</c:v>
                  </c:pt>
                  <c:pt idx="9">
                    <c:v>2.1715105654860025</c:v>
                  </c:pt>
                  <c:pt idx="10">
                    <c:v>5.1629441771447091</c:v>
                  </c:pt>
                  <c:pt idx="11">
                    <c:v>5.9132547032779996</c:v>
                  </c:pt>
                  <c:pt idx="12">
                    <c:v>9.4967902400809976</c:v>
                  </c:pt>
                  <c:pt idx="13">
                    <c:v>13.162797397101997</c:v>
                  </c:pt>
                  <c:pt idx="14">
                    <c:v>14.625951118084004</c:v>
                  </c:pt>
                  <c:pt idx="15">
                    <c:v>16.302758543983998</c:v>
                  </c:pt>
                  <c:pt idx="16">
                    <c:v>3.2130775698270924</c:v>
                  </c:pt>
                  <c:pt idx="17">
                    <c:v>6.2345435154350071</c:v>
                  </c:pt>
                  <c:pt idx="18">
                    <c:v>3.5469206592200067</c:v>
                  </c:pt>
                  <c:pt idx="19">
                    <c:v>5.8128198249690115</c:v>
                  </c:pt>
                  <c:pt idx="20">
                    <c:v>6.9551903262770054</c:v>
                  </c:pt>
                  <c:pt idx="21">
                    <c:v>3.1357082366879041</c:v>
                  </c:pt>
                  <c:pt idx="22">
                    <c:v>4.374414048154506</c:v>
                  </c:pt>
                  <c:pt idx="23">
                    <c:v>6.9265822800064001</c:v>
                  </c:pt>
                  <c:pt idx="24">
                    <c:v>15.965863394054303</c:v>
                  </c:pt>
                </c:numCache>
              </c:numRef>
            </c:plus>
            <c:minus>
              <c:numRef>
                <c:f>'Ｂ－４－３受診率_虚血性心疾患'!$F$33:$F$57</c:f>
                <c:numCache>
                  <c:formatCode>General</c:formatCode>
                  <c:ptCount val="25"/>
                  <c:pt idx="0">
                    <c:v>3.0706682444102995</c:v>
                  </c:pt>
                  <c:pt idx="1">
                    <c:v>5.3599027508449097</c:v>
                  </c:pt>
                  <c:pt idx="2">
                    <c:v>11.053045069260094</c:v>
                  </c:pt>
                  <c:pt idx="3">
                    <c:v>4.7888123967247935</c:v>
                  </c:pt>
                  <c:pt idx="4">
                    <c:v>13.523208040226095</c:v>
                  </c:pt>
                  <c:pt idx="5">
                    <c:v>4.1570063695993014</c:v>
                  </c:pt>
                  <c:pt idx="6">
                    <c:v>18.210960465247013</c:v>
                  </c:pt>
                  <c:pt idx="7">
                    <c:v>7.1127586244314926</c:v>
                  </c:pt>
                  <c:pt idx="8">
                    <c:v>9.4226535380888947</c:v>
                  </c:pt>
                  <c:pt idx="9">
                    <c:v>2.1430707481059983</c:v>
                  </c:pt>
                  <c:pt idx="10">
                    <c:v>4.942049104465994</c:v>
                  </c:pt>
                  <c:pt idx="11">
                    <c:v>5.6676073481100957</c:v>
                  </c:pt>
                  <c:pt idx="12">
                    <c:v>8.8132766918916019</c:v>
                  </c:pt>
                  <c:pt idx="13">
                    <c:v>11.974395139155405</c:v>
                  </c:pt>
                  <c:pt idx="14">
                    <c:v>13.178466486860799</c:v>
                  </c:pt>
                  <c:pt idx="15">
                    <c:v>14.069636053743004</c:v>
                  </c:pt>
                  <c:pt idx="16">
                    <c:v>3.1183261281788077</c:v>
                  </c:pt>
                  <c:pt idx="17">
                    <c:v>5.9431810988977958</c:v>
                  </c:pt>
                  <c:pt idx="18">
                    <c:v>3.4579802809579974</c:v>
                  </c:pt>
                  <c:pt idx="19">
                    <c:v>5.5594137280654934</c:v>
                  </c:pt>
                  <c:pt idx="20">
                    <c:v>6.5993031701055997</c:v>
                  </c:pt>
                  <c:pt idx="21">
                    <c:v>3.0579138965082961</c:v>
                  </c:pt>
                  <c:pt idx="22">
                    <c:v>4.2287307528355029</c:v>
                  </c:pt>
                  <c:pt idx="23">
                    <c:v>6.4823882109018882</c:v>
                  </c:pt>
                  <c:pt idx="24">
                    <c:v>13.361567870958602</c:v>
                  </c:pt>
                </c:numCache>
              </c:numRef>
            </c:minus>
          </c:errBars>
          <c:cat>
            <c:strRef>
              <c:f>'Ｂ－４－３受診率_虚血性心疾患'!$A$33:$A$57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'Ｂ－４－３受診率_虚血性心疾患'!$B$33:$B$57</c:f>
              <c:numCache>
                <c:formatCode>0.0</c:formatCode>
                <c:ptCount val="25"/>
                <c:pt idx="0">
                  <c:v>74</c:v>
                </c:pt>
                <c:pt idx="1">
                  <c:v>100.7</c:v>
                </c:pt>
                <c:pt idx="2">
                  <c:v>78.099999999999994</c:v>
                </c:pt>
                <c:pt idx="3">
                  <c:v>89.6</c:v>
                </c:pt>
                <c:pt idx="4">
                  <c:v>68.3</c:v>
                </c:pt>
                <c:pt idx="5">
                  <c:v>100.7</c:v>
                </c:pt>
                <c:pt idx="6">
                  <c:v>151</c:v>
                </c:pt>
                <c:pt idx="7">
                  <c:v>103.6</c:v>
                </c:pt>
                <c:pt idx="8">
                  <c:v>84</c:v>
                </c:pt>
                <c:pt idx="9">
                  <c:v>123.1</c:v>
                </c:pt>
                <c:pt idx="10">
                  <c:v>86.6</c:v>
                </c:pt>
                <c:pt idx="11">
                  <c:v>102.3</c:v>
                </c:pt>
                <c:pt idx="12">
                  <c:v>91.5</c:v>
                </c:pt>
                <c:pt idx="13">
                  <c:v>98.9</c:v>
                </c:pt>
                <c:pt idx="14">
                  <c:v>99.2</c:v>
                </c:pt>
                <c:pt idx="15">
                  <c:v>76.2</c:v>
                </c:pt>
                <c:pt idx="16">
                  <c:v>79.400000000000006</c:v>
                </c:pt>
                <c:pt idx="17">
                  <c:v>95.3</c:v>
                </c:pt>
                <c:pt idx="18">
                  <c:v>103.6</c:v>
                </c:pt>
                <c:pt idx="19">
                  <c:v>95.6</c:v>
                </c:pt>
                <c:pt idx="20">
                  <c:v>96.6</c:v>
                </c:pt>
                <c:pt idx="21">
                  <c:v>92.6</c:v>
                </c:pt>
                <c:pt idx="22">
                  <c:v>95.3</c:v>
                </c:pt>
                <c:pt idx="23">
                  <c:v>75.599999999999994</c:v>
                </c:pt>
                <c:pt idx="24">
                  <c:v>60.6</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4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疾病別の医療機関受診率比較（虚血性心疾患・女性）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'Ｂ－４－３受診率_虚血性心疾患'!$A$60</c:f>
              <c:strCache>
                <c:ptCount val="1"/>
                <c:pt idx="0">
                  <c:v>【虚血性心疾患・女性】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'Ｂ－４－３受診率_虚血性心疾患'!$G$62:$G$86</c:f>
                <c:numCache>
                  <c:formatCode>General</c:formatCode>
                  <c:ptCount val="25"/>
                  <c:pt idx="0">
                    <c:v>3.0929737453025012</c:v>
                  </c:pt>
                  <c:pt idx="1">
                    <c:v>6.6757907424339891</c:v>
                  </c:pt>
                  <c:pt idx="2">
                    <c:v>11.072063179872103</c:v>
                  </c:pt>
                  <c:pt idx="3">
                    <c:v>5.8092523964750029</c:v>
                  </c:pt>
                  <c:pt idx="4">
                    <c:v>14.539637625445899</c:v>
                  </c:pt>
                  <c:pt idx="5">
                    <c:v>4.7247017643000078</c:v>
                  </c:pt>
                  <c:pt idx="6">
                    <c:v>19.295068834424001</c:v>
                  </c:pt>
                  <c:pt idx="7">
                    <c:v>9.4349543771070046</c:v>
                  </c:pt>
                  <c:pt idx="8">
                    <c:v>12.682079474510999</c:v>
                  </c:pt>
                  <c:pt idx="9">
                    <c:v>2.2080638032259969</c:v>
                  </c:pt>
                  <c:pt idx="10">
                    <c:v>5.2130285976152066</c:v>
                  </c:pt>
                  <c:pt idx="11">
                    <c:v>5.8202551940082969</c:v>
                  </c:pt>
                  <c:pt idx="12">
                    <c:v>11.685886542944004</c:v>
                  </c:pt>
                  <c:pt idx="13">
                    <c:v>12.26181384844979</c:v>
                  </c:pt>
                  <c:pt idx="14">
                    <c:v>15.069448412482998</c:v>
                  </c:pt>
                  <c:pt idx="15">
                    <c:v>18.487135528697991</c:v>
                  </c:pt>
                  <c:pt idx="16">
                    <c:v>4.0170701337070085</c:v>
                  </c:pt>
                  <c:pt idx="17">
                    <c:v>8.0299040600230001</c:v>
                  </c:pt>
                  <c:pt idx="18">
                    <c:v>3.6391334675986968</c:v>
                  </c:pt>
                  <c:pt idx="19">
                    <c:v>6.2316024459135093</c:v>
                  </c:pt>
                  <c:pt idx="20">
                    <c:v>9.3390406755110007</c:v>
                  </c:pt>
                  <c:pt idx="21">
                    <c:v>3.7246564435820062</c:v>
                  </c:pt>
                  <c:pt idx="22">
                    <c:v>5.2556637719490027</c:v>
                  </c:pt>
                  <c:pt idx="23">
                    <c:v>9.1430723591089986</c:v>
                  </c:pt>
                  <c:pt idx="24">
                    <c:v>23.441454472907992</c:v>
                  </c:pt>
                </c:numCache>
              </c:numRef>
            </c:plus>
            <c:minus>
              <c:numRef>
                <c:f>'Ｂ－４－３受診率_虚血性心疾患'!$F$62:$F$86</c:f>
                <c:numCache>
                  <c:formatCode>General</c:formatCode>
                  <c:ptCount val="25"/>
                  <c:pt idx="0">
                    <c:v>2.977998179302098</c:v>
                  </c:pt>
                  <c:pt idx="1">
                    <c:v>6.4170773891270017</c:v>
                  </c:pt>
                  <c:pt idx="2">
                    <c:v>9.6610874295662938</c:v>
                  </c:pt>
                  <c:pt idx="3">
                    <c:v>5.5794845358449976</c:v>
                  </c:pt>
                  <c:pt idx="4">
                    <c:v>11.8688978540318</c:v>
                  </c:pt>
                  <c:pt idx="5">
                    <c:v>4.5739387105279974</c:v>
                  </c:pt>
                  <c:pt idx="6">
                    <c:v>17.143948681744803</c:v>
                  </c:pt>
                  <c:pt idx="7">
                    <c:v>8.9832700308629967</c:v>
                  </c:pt>
                  <c:pt idx="8">
                    <c:v>11.681928366354597</c:v>
                  </c:pt>
                  <c:pt idx="9">
                    <c:v>2.1733281651760024</c:v>
                  </c:pt>
                  <c:pt idx="10">
                    <c:v>4.9387675619017983</c:v>
                  </c:pt>
                  <c:pt idx="11">
                    <c:v>5.5122408472323059</c:v>
                  </c:pt>
                  <c:pt idx="12">
                    <c:v>10.909638005319991</c:v>
                  </c:pt>
                  <c:pt idx="13">
                    <c:v>10.894799555619301</c:v>
                  </c:pt>
                  <c:pt idx="14">
                    <c:v>13.319773386630402</c:v>
                  </c:pt>
                  <c:pt idx="15">
                    <c:v>15.388885712211405</c:v>
                  </c:pt>
                  <c:pt idx="16">
                    <c:v>3.9009097263705996</c:v>
                  </c:pt>
                  <c:pt idx="17">
                    <c:v>7.6763723681679892</c:v>
                  </c:pt>
                  <c:pt idx="18">
                    <c:v>3.5329277940181072</c:v>
                  </c:pt>
                  <c:pt idx="19">
                    <c:v>5.9324696947417976</c:v>
                  </c:pt>
                  <c:pt idx="20">
                    <c:v>8.9104117176530053</c:v>
                  </c:pt>
                  <c:pt idx="21">
                    <c:v>3.6293068679780021</c:v>
                  </c:pt>
                  <c:pt idx="22">
                    <c:v>5.0662976709579937</c:v>
                  </c:pt>
                  <c:pt idx="23">
                    <c:v>8.5578719938795018</c:v>
                  </c:pt>
                  <c:pt idx="24">
                    <c:v>20.287714661851808</c:v>
                  </c:pt>
                </c:numCache>
              </c:numRef>
            </c:minus>
          </c:errBars>
          <c:cat>
            <c:strRef>
              <c:f>'Ｂ－４－３受診率_虚血性心疾患'!$A$62:$A$86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'Ｂ－４－３受診率_虚血性心疾患'!$B$62:$B$86</c:f>
              <c:numCache>
                <c:formatCode>0.0</c:formatCode>
                <c:ptCount val="25"/>
                <c:pt idx="0">
                  <c:v>60.1</c:v>
                </c:pt>
                <c:pt idx="1">
                  <c:v>124.2</c:v>
                </c:pt>
                <c:pt idx="2">
                  <c:v>56.3</c:v>
                </c:pt>
                <c:pt idx="3">
                  <c:v>105.8</c:v>
                </c:pt>
                <c:pt idx="4">
                  <c:v>47.7</c:v>
                </c:pt>
                <c:pt idx="5">
                  <c:v>107.6</c:v>
                </c:pt>
                <c:pt idx="6">
                  <c:v>114.4</c:v>
                </c:pt>
                <c:pt idx="7">
                  <c:v>140.6</c:v>
                </c:pt>
                <c:pt idx="8">
                  <c:v>110.6</c:v>
                </c:pt>
                <c:pt idx="9">
                  <c:v>103.9</c:v>
                </c:pt>
                <c:pt idx="10">
                  <c:v>70.3</c:v>
                </c:pt>
                <c:pt idx="11">
                  <c:v>78</c:v>
                </c:pt>
                <c:pt idx="12">
                  <c:v>122.8</c:v>
                </c:pt>
                <c:pt idx="13">
                  <c:v>72.7</c:v>
                </c:pt>
                <c:pt idx="14">
                  <c:v>85.3</c:v>
                </c:pt>
                <c:pt idx="15">
                  <c:v>67.900000000000006</c:v>
                </c:pt>
                <c:pt idx="16">
                  <c:v>101.3</c:v>
                </c:pt>
                <c:pt idx="17">
                  <c:v>130.69999999999999</c:v>
                </c:pt>
                <c:pt idx="18">
                  <c:v>90.9</c:v>
                </c:pt>
                <c:pt idx="19">
                  <c:v>92.6</c:v>
                </c:pt>
                <c:pt idx="20">
                  <c:v>145.5</c:v>
                </c:pt>
                <c:pt idx="21">
                  <c:v>106.5</c:v>
                </c:pt>
                <c:pt idx="22">
                  <c:v>105.5</c:v>
                </c:pt>
                <c:pt idx="23">
                  <c:v>100</c:v>
                </c:pt>
                <c:pt idx="24">
                  <c:v>111.9</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a:t>
            </a:r>
            <a:r>
              <a:rPr lang="ja-JP" altLang="en-US" sz="1200" b="0" i="0" u="none" strike="noStrike" baseline="0">
                <a:solidFill>
                  <a:schemeClr val="tx1"/>
                </a:solidFill>
              </a:rPr>
              <a:t>（</a:t>
            </a:r>
            <a:r>
              <a:rPr lang="ja-JP" altLang="en-US" sz="1200" b="0" i="0" u="none" strike="noStrike" baseline="0">
                <a:solidFill>
                  <a:schemeClr val="tx1"/>
                </a:solidFill>
              </a:rPr>
              <a:t>虚血性心疾患・男女</a:t>
            </a:r>
            <a:r>
              <a:rPr lang="ja-JP" altLang="en-US" sz="1200" b="0" i="0" u="none" strike="noStrike" baseline="0">
                <a:solidFill>
                  <a:schemeClr val="tx1"/>
                </a:solidFill>
              </a:rPr>
              <a:t>）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'Ｂ－４－３受診率_虚血性心疾患'!$B$3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'Ｂ－４－３受診率_虚血性心疾患'!$G$4:$G$28</c:f>
                <c:numCache>
                  <c:formatCode>General</c:formatCode>
                  <c:ptCount val="25"/>
                  <c:pt idx="0">
                    <c:v>2.2041656606582904</c:v>
                  </c:pt>
                  <c:pt idx="1">
                    <c:v>4.2615228075770091</c:v>
                  </c:pt>
                  <c:pt idx="2">
                    <c:v>8.0940071781138982</c:v>
                  </c:pt>
                  <c:pt idx="3">
                    <c:v>3.7699403177189907</c:v>
                  </c:pt>
                  <c:pt idx="4">
                    <c:v>10.595309151684503</c:v>
                  </c:pt>
                  <c:pt idx="5">
                    <c:v>3.1387651495819995</c:v>
                  </c:pt>
                  <c:pt idx="6">
                    <c:v>13.792840332867996</c:v>
                  </c:pt>
                  <c:pt idx="7">
                    <c:v>5.8906663378379989</c:v>
                  </c:pt>
                  <c:pt idx="8">
                    <c:v>7.9607616180369973</c:v>
                  </c:pt>
                  <c:pt idx="9">
                    <c:v>1.5417258400069898</c:v>
                  </c:pt>
                  <c:pt idx="10">
                    <c:v>3.6737863097122982</c:v>
                  </c:pt>
                  <c:pt idx="11">
                    <c:v>4.1346692388349027</c:v>
                  </c:pt>
                  <c:pt idx="12">
                    <c:v>7.3393308466470017</c:v>
                  </c:pt>
                  <c:pt idx="13">
                    <c:v>8.8298237166786038</c:v>
                  </c:pt>
                  <c:pt idx="14">
                    <c:v>10.314392967244004</c:v>
                  </c:pt>
                  <c:pt idx="15">
                    <c:v>11.9938593309883</c:v>
                  </c:pt>
                  <c:pt idx="16">
                    <c:v>2.523040381654809</c:v>
                  </c:pt>
                  <c:pt idx="17">
                    <c:v>4.9395815158580092</c:v>
                  </c:pt>
                  <c:pt idx="18">
                    <c:v>2.5312812254250048</c:v>
                  </c:pt>
                  <c:pt idx="19">
                    <c:v>4.22034156218389</c:v>
                  </c:pt>
                  <c:pt idx="20">
                    <c:v>5.6515693118230104</c:v>
                  </c:pt>
                  <c:pt idx="21">
                    <c:v>2.4036831112010049</c:v>
                  </c:pt>
                  <c:pt idx="22">
                    <c:v>3.3726344247470053</c:v>
                  </c:pt>
                  <c:pt idx="23">
                    <c:v>5.5838038683846918</c:v>
                  </c:pt>
                  <c:pt idx="24">
                    <c:v>13.480266104358904</c:v>
                  </c:pt>
                </c:numCache>
              </c:numRef>
            </c:plus>
            <c:minus>
              <c:numRef>
                <c:f>'Ｂ－４－３受診率_虚血性心疾患'!$F$4:$F$28</c:f>
                <c:numCache>
                  <c:formatCode>General</c:formatCode>
                  <c:ptCount val="25"/>
                  <c:pt idx="0">
                    <c:v>2.1513057939124991</c:v>
                  </c:pt>
                  <c:pt idx="1">
                    <c:v>4.1424086950679992</c:v>
                  </c:pt>
                  <c:pt idx="2">
                    <c:v>7.4264135824644057</c:v>
                  </c:pt>
                  <c:pt idx="3">
                    <c:v>3.6632421733457079</c:v>
                  </c:pt>
                  <c:pt idx="4">
                    <c:v>9.3529056104217005</c:v>
                  </c:pt>
                  <c:pt idx="5">
                    <c:v>3.0686946967609998</c:v>
                  </c:pt>
                  <c:pt idx="6">
                    <c:v>12.814423379117997</c:v>
                  </c:pt>
                  <c:pt idx="7">
                    <c:v>5.6828966136370127</c:v>
                  </c:pt>
                  <c:pt idx="8">
                    <c:v>7.4987441237290966</c:v>
                  </c:pt>
                  <c:pt idx="9">
                    <c:v>1.5261795376560059</c:v>
                  </c:pt>
                  <c:pt idx="10">
                    <c:v>3.5510874970052981</c:v>
                  </c:pt>
                  <c:pt idx="11">
                    <c:v>3.9987477153750035</c:v>
                  </c:pt>
                  <c:pt idx="12">
                    <c:v>6.9777280091599891</c:v>
                  </c:pt>
                  <c:pt idx="13">
                    <c:v>8.2019685374053068</c:v>
                  </c:pt>
                  <c:pt idx="14">
                    <c:v>9.5261720247113004</c:v>
                  </c:pt>
                  <c:pt idx="15">
                    <c:v>10.695060570318098</c:v>
                  </c:pt>
                  <c:pt idx="16">
                    <c:v>2.4707469194470946</c:v>
                  </c:pt>
                  <c:pt idx="17">
                    <c:v>4.7803316878559912</c:v>
                  </c:pt>
                  <c:pt idx="18">
                    <c:v>2.4829688791264033</c:v>
                  </c:pt>
                  <c:pt idx="19">
                    <c:v>4.0833155345257097</c:v>
                  </c:pt>
                  <c:pt idx="20">
                    <c:v>5.4572353932159956</c:v>
                  </c:pt>
                  <c:pt idx="21">
                    <c:v>2.3607177765658918</c:v>
                  </c:pt>
                  <c:pt idx="22">
                    <c:v>3.2897739338334873</c:v>
                  </c:pt>
                  <c:pt idx="23">
                    <c:v>5.3286565636862093</c:v>
                  </c:pt>
                  <c:pt idx="24">
                    <c:v>12.052394322310604</c:v>
                  </c:pt>
                </c:numCache>
              </c:numRef>
            </c:minus>
          </c:errBars>
          <c:cat>
            <c:strRef>
              <c:f>'Ｂ－４－３受診率_虚血性心疾患'!$A$4:$A$28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'Ｂ－４－３受診率_虚血性心疾患'!$B$4:$B$28</c:f>
              <c:numCache>
                <c:formatCode>0.0</c:formatCode>
                <c:ptCount val="25"/>
                <c:pt idx="0">
                  <c:v>67.400000000000006</c:v>
                </c:pt>
                <c:pt idx="1">
                  <c:v>111.3</c:v>
                </c:pt>
                <c:pt idx="2">
                  <c:v>67.2</c:v>
                </c:pt>
                <c:pt idx="3">
                  <c:v>97.2</c:v>
                </c:pt>
                <c:pt idx="4">
                  <c:v>59.3</c:v>
                </c:pt>
                <c:pt idx="5">
                  <c:v>103.3</c:v>
                </c:pt>
                <c:pt idx="6">
                  <c:v>135</c:v>
                </c:pt>
                <c:pt idx="7">
                  <c:v>120.9</c:v>
                </c:pt>
                <c:pt idx="8">
                  <c:v>96.7</c:v>
                </c:pt>
                <c:pt idx="9">
                  <c:v>113.9</c:v>
                </c:pt>
                <c:pt idx="10">
                  <c:v>79.8</c:v>
                </c:pt>
                <c:pt idx="11">
                  <c:v>91.3</c:v>
                </c:pt>
                <c:pt idx="12">
                  <c:v>106.1</c:v>
                </c:pt>
                <c:pt idx="13">
                  <c:v>86.2</c:v>
                </c:pt>
                <c:pt idx="14">
                  <c:v>93.1</c:v>
                </c:pt>
                <c:pt idx="15">
                  <c:v>73.5</c:v>
                </c:pt>
                <c:pt idx="16">
                  <c:v>89.6</c:v>
                </c:pt>
                <c:pt idx="17">
                  <c:v>111.3</c:v>
                </c:pt>
                <c:pt idx="18">
                  <c:v>97.8</c:v>
                </c:pt>
                <c:pt idx="19">
                  <c:v>94.4</c:v>
                </c:pt>
                <c:pt idx="20">
                  <c:v>119.1</c:v>
                </c:pt>
                <c:pt idx="21">
                  <c:v>99.3</c:v>
                </c:pt>
                <c:pt idx="22">
                  <c:v>100.6</c:v>
                </c:pt>
                <c:pt idx="23">
                  <c:v>87.4</c:v>
                </c:pt>
                <c:pt idx="24">
                  <c:v>84.7</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疾病別の医療費比較（全がん・女性） </a:t>
            </a:r>
            <a:endParaRPr lang="ja-JP" altLang="en-US" sz="1200" b="0" i="0" u="none" strike="noStrike" baseline="0">
              <a:solidFill>
                <a:schemeClr val="tx1"/>
              </a:solidFill>
            </a:endParaRPr>
          </a:p>
        </c:rich>
      </c:tx>
      <c:layout>
        <c:manualLayout>
          <c:xMode val="edge"/>
          <c:yMode val="edge"/>
          <c:x val="0.28745179415749927"/>
          <c:y val="2.4049482433815651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'Ｂ－４－２医療費比_全がん'!$A$60</c:f>
              <c:strCache>
                <c:ptCount val="1"/>
                <c:pt idx="0">
                  <c:v>【全がん・女性】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'Ｂ－４－２医療費比_全がん'!$F$62:$F$86</c:f>
                <c:numCache>
                  <c:formatCode>General</c:formatCode>
                  <c:ptCount val="25"/>
                  <c:pt idx="0">
                    <c:v>6.1798541636051141e-003</c:v>
                  </c:pt>
                  <c:pt idx="1">
                    <c:v>9.121930412007373e-003</c:v>
                  </c:pt>
                  <c:pt idx="2">
                    <c:v>2.0086751022390104e-002</c:v>
                  </c:pt>
                  <c:pt idx="3">
                    <c:v>9.6206740680031544e-003</c:v>
                  </c:pt>
                  <c:pt idx="4">
                    <c:v>2.6987696186310473e-002</c:v>
                  </c:pt>
                  <c:pt idx="5">
                    <c:v>7.6681785239998135e-003</c:v>
                  </c:pt>
                  <c:pt idx="6">
                    <c:v>2.6519778361304702e-002</c:v>
                  </c:pt>
                  <c:pt idx="7">
                    <c:v>1.250685836799903e-002</c:v>
                  </c:pt>
                  <c:pt idx="8">
                    <c:v>1.9900318674004325e-002</c:v>
                  </c:pt>
                  <c:pt idx="9">
                    <c:v>3.4480051900089848e-003</c:v>
                  </c:pt>
                  <c:pt idx="10">
                    <c:v>1.0448761242997762e-002</c:v>
                  </c:pt>
                  <c:pt idx="11">
                    <c:v>1.0415386123995063e-002</c:v>
                  </c:pt>
                  <c:pt idx="12">
                    <c:v>1.8850331389984376e-002</c:v>
                  </c:pt>
                  <c:pt idx="13">
                    <c:v>1.6405967153403367e-002</c:v>
                  </c:pt>
                  <c:pt idx="14">
                    <c:v>2.2532432880396414e-002</c:v>
                  </c:pt>
                  <c:pt idx="15">
                    <c:v>3.564753527498965e-002</c:v>
                  </c:pt>
                  <c:pt idx="16">
                    <c:v>5.7151601774876326e-003</c:v>
                  </c:pt>
                  <c:pt idx="17">
                    <c:v>9.9761315282904661e-003</c:v>
                  </c:pt>
                  <c:pt idx="18">
                    <c:v>5.6802043111900957e-003</c:v>
                  </c:pt>
                  <c:pt idx="19">
                    <c:v>1.0077435889996877e-002</c:v>
                  </c:pt>
                  <c:pt idx="20">
                    <c:v>1.0551331891306859e-002</c:v>
                  </c:pt>
                  <c:pt idx="21">
                    <c:v>4.7019603582043601e-003</c:v>
                  </c:pt>
                  <c:pt idx="22">
                    <c:v>7.7058161871121911e-003</c:v>
                  </c:pt>
                  <c:pt idx="23">
                    <c:v>1.2652467329104411e-002</c:v>
                  </c:pt>
                  <c:pt idx="24">
                    <c:v>2.8053415434996509e-002</c:v>
                  </c:pt>
                </c:numCache>
              </c:numRef>
            </c:plus>
            <c:minus>
              <c:numRef>
                <c:f>'Ｂ－４－２医療費比_全がん'!$E$62:$E$86</c:f>
                <c:numCache>
                  <c:formatCode>General</c:formatCode>
                  <c:ptCount val="25"/>
                  <c:pt idx="0">
                    <c:v>6.1795644086970469e-003</c:v>
                  </c:pt>
                  <c:pt idx="1">
                    <c:v>9.1212881148976521e-003</c:v>
                  </c:pt>
                  <c:pt idx="2">
                    <c:v>2.0083084766412185e-002</c:v>
                  </c:pt>
                  <c:pt idx="3">
                    <c:v>9.6200755159969731e-003</c:v>
                  </c:pt>
                  <c:pt idx="4">
                    <c:v>2.6980139947596626e-002</c:v>
                  </c:pt>
                  <c:pt idx="5">
                    <c:v>7.6678005350032663e-003</c:v>
                  </c:pt>
                  <c:pt idx="6">
                    <c:v>2.6514231064396654e-002</c:v>
                  </c:pt>
                  <c:pt idx="7">
                    <c:v>1.2505707572003644e-002</c:v>
                  </c:pt>
                  <c:pt idx="8">
                    <c:v>1.9897731211003133e-002</c:v>
                  </c:pt>
                  <c:pt idx="9">
                    <c:v>3.4479242029874513e-003</c:v>
                  </c:pt>
                  <c:pt idx="10">
                    <c:v>1.0448066551006718e-002</c:v>
                  </c:pt>
                  <c:pt idx="11">
                    <c:v>1.0414685808996182e-002</c:v>
                  </c:pt>
                  <c:pt idx="12">
                    <c:v>1.8848276980008905e-002</c:v>
                  </c:pt>
                  <c:pt idx="13">
                    <c:v>1.6402610442398213e-002</c:v>
                  </c:pt>
                  <c:pt idx="14">
                    <c:v>2.2528096766308181e-002</c:v>
                  </c:pt>
                  <c:pt idx="15">
                    <c:v>3.5640643843009912e-002</c:v>
                  </c:pt>
                  <c:pt idx="16">
                    <c:v>5.7148737031127439e-003</c:v>
                  </c:pt>
                  <c:pt idx="17">
                    <c:v>9.9752667403976147e-003</c:v>
                  </c:pt>
                  <c:pt idx="18">
                    <c:v>5.6799426517102347e-003</c:v>
                  </c:pt>
                  <c:pt idx="19">
                    <c:v>1.0076670804906485e-002</c:v>
                  </c:pt>
                  <c:pt idx="20">
                    <c:v>1.0550278233694144e-002</c:v>
                  </c:pt>
                  <c:pt idx="21">
                    <c:v>4.701721728594066e-003</c:v>
                  </c:pt>
                  <c:pt idx="22">
                    <c:v>7.7053601648913173e-003</c:v>
                  </c:pt>
                  <c:pt idx="23">
                    <c:v>1.2651050188395629e-002</c:v>
                  </c:pt>
                  <c:pt idx="24">
                    <c:v>2.8045426738401602e-002</c:v>
                  </c:pt>
                </c:numCache>
              </c:numRef>
            </c:minus>
          </c:errBars>
          <c:cat>
            <c:strRef>
              <c:f>'Ｂ－４－２医療費比_全がん'!$A$62:$A$86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'Ｂ－４－２医療費比_全がん'!$B$62:$B$86</c:f>
              <c:numCache>
                <c:formatCode>0.0</c:formatCode>
                <c:ptCount val="25"/>
                <c:pt idx="0">
                  <c:v>99.3</c:v>
                </c:pt>
                <c:pt idx="1">
                  <c:v>97.6</c:v>
                </c:pt>
                <c:pt idx="2">
                  <c:v>82.9</c:v>
                </c:pt>
                <c:pt idx="3">
                  <c:v>116.5</c:v>
                </c:pt>
                <c:pt idx="4">
                  <c:v>72.599999999999994</c:v>
                </c:pt>
                <c:pt idx="5">
                  <c:v>117.2</c:v>
                </c:pt>
                <c:pt idx="6">
                  <c:v>95.5</c:v>
                </c:pt>
                <c:pt idx="7">
                  <c:v>102.4</c:v>
                </c:pt>
                <c:pt idx="8">
                  <c:v>115.3</c:v>
                </c:pt>
                <c:pt idx="9">
                  <c:v>110.6</c:v>
                </c:pt>
                <c:pt idx="10">
                  <c:v>118.4</c:v>
                </c:pt>
                <c:pt idx="11">
                  <c:v>116.7</c:v>
                </c:pt>
                <c:pt idx="12">
                  <c:v>130.30000000000001</c:v>
                </c:pt>
                <c:pt idx="13">
                  <c:v>60.4</c:v>
                </c:pt>
                <c:pt idx="14">
                  <c:v>88.2</c:v>
                </c:pt>
                <c:pt idx="15">
                  <c:v>138.9</c:v>
                </c:pt>
                <c:pt idx="16">
                  <c:v>85.9</c:v>
                </c:pt>
                <c:pt idx="17">
                  <c:v>86.7</c:v>
                </c:pt>
                <c:pt idx="18">
                  <c:v>92.9</c:v>
                </c:pt>
                <c:pt idx="19">
                  <c:v>100</c:v>
                </c:pt>
                <c:pt idx="20">
                  <c:v>79.599999999999994</c:v>
                </c:pt>
                <c:pt idx="21">
                  <c:v>69.8</c:v>
                </c:pt>
                <c:pt idx="22">
                  <c:v>98.1</c:v>
                </c:pt>
                <c:pt idx="23">
                  <c:v>85.1</c:v>
                </c:pt>
                <c:pt idx="24">
                  <c:v>74.2</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疾病別の医療機関受診率比較（脳血管疾患・男性） </a:t>
            </a:r>
            <a:endParaRPr lang="ja-JP" altLang="en-US" sz="1200" b="0" i="0" u="none" strike="noStrike" baseline="0">
              <a:solidFill>
                <a:schemeClr val="tx1"/>
              </a:solidFill>
            </a:endParaRPr>
          </a:p>
        </c:rich>
      </c:tx>
      <c:layout>
        <c:manualLayout>
          <c:xMode val="edge"/>
          <c:yMode val="edge"/>
          <c:x val="0.28772325329582832"/>
          <c:y val="2.4432987161940204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'Ｂ－４－３受診率_脳血管疾患'!$A$31</c:f>
              <c:strCache>
                <c:ptCount val="1"/>
                <c:pt idx="0">
                  <c:v>【脳血管疾患・男性】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'Ｂ－４－３受診率_脳血管疾患'!$G$33:$G$57</c:f>
                <c:numCache>
                  <c:formatCode>General</c:formatCode>
                  <c:ptCount val="25"/>
                  <c:pt idx="0">
                    <c:v>3.7090561145070069</c:v>
                  </c:pt>
                  <c:pt idx="1">
                    <c:v>6.4479761784009781</c:v>
                  </c:pt>
                  <c:pt idx="2">
                    <c:v>14.998217309481007</c:v>
                  </c:pt>
                  <c:pt idx="3">
                    <c:v>4.5183846756062991</c:v>
                  </c:pt>
                  <c:pt idx="4">
                    <c:v>18.308320888970997</c:v>
                  </c:pt>
                  <c:pt idx="5">
                    <c:v>4.0223835732527959</c:v>
                  </c:pt>
                  <c:pt idx="6">
                    <c:v>15.128017280804997</c:v>
                  </c:pt>
                  <c:pt idx="7">
                    <c:v>7.3697813776350074</c:v>
                  </c:pt>
                  <c:pt idx="8">
                    <c:v>10.16074143321849</c:v>
                  </c:pt>
                  <c:pt idx="9">
                    <c:v>1.8910785014990097</c:v>
                  </c:pt>
                  <c:pt idx="10">
                    <c:v>5.1460469763242003</c:v>
                  </c:pt>
                  <c:pt idx="11">
                    <c:v>5.2536101338524901</c:v>
                  </c:pt>
                  <c:pt idx="12">
                    <c:v>9.7389413765749993</c:v>
                  </c:pt>
                  <c:pt idx="13">
                    <c:v>12.771419156842995</c:v>
                  </c:pt>
                  <c:pt idx="14">
                    <c:v>11.95179929370569</c:v>
                  </c:pt>
                  <c:pt idx="15">
                    <c:v>17.038228159338999</c:v>
                  </c:pt>
                  <c:pt idx="16">
                    <c:v>2.9745085919380045</c:v>
                  </c:pt>
                  <c:pt idx="17">
                    <c:v>6.1465084286510034</c:v>
                  </c:pt>
                  <c:pt idx="18">
                    <c:v>4.5758636297890121</c:v>
                  </c:pt>
                  <c:pt idx="19">
                    <c:v>5.819819058993005</c:v>
                  </c:pt>
                  <c:pt idx="20">
                    <c:v>7.9423126272809839</c:v>
                  </c:pt>
                  <c:pt idx="21">
                    <c:v>2.8997006289597067</c:v>
                  </c:pt>
                  <c:pt idx="22">
                    <c:v>3.5929475492747116</c:v>
                  </c:pt>
                  <c:pt idx="23">
                    <c:v>6.3832858932491945</c:v>
                  </c:pt>
                  <c:pt idx="24">
                    <c:v>17.120289312838494</c:v>
                  </c:pt>
                </c:numCache>
              </c:numRef>
            </c:plus>
            <c:minus>
              <c:numRef>
                <c:f>'Ｂ－４－３受診率_脳血管疾患'!$F$33:$F$57</c:f>
                <c:numCache>
                  <c:formatCode>General</c:formatCode>
                  <c:ptCount val="25"/>
                  <c:pt idx="0">
                    <c:v>3.6145785443819989</c:v>
                  </c:pt>
                  <c:pt idx="1">
                    <c:v>6.2344450590960037</c:v>
                  </c:pt>
                  <c:pt idx="2">
                    <c:v>13.759156825647992</c:v>
                  </c:pt>
                  <c:pt idx="3">
                    <c:v>4.3267805014456968</c:v>
                  </c:pt>
                  <c:pt idx="4">
                    <c:v>16.101944064640492</c:v>
                  </c:pt>
                  <c:pt idx="5">
                    <c:v>3.8949631105341922</c:v>
                  </c:pt>
                  <c:pt idx="6">
                    <c:v>13.393991872742802</c:v>
                  </c:pt>
                  <c:pt idx="7">
                    <c:v>7.0003154949887971</c:v>
                  </c:pt>
                  <c:pt idx="8">
                    <c:v>9.3346312498293003</c:v>
                  </c:pt>
                  <c:pt idx="9">
                    <c:v>1.8637759653322945</c:v>
                  </c:pt>
                  <c:pt idx="10">
                    <c:v>4.934476493233305</c:v>
                  </c:pt>
                  <c:pt idx="11">
                    <c:v>5.0175531658876054</c:v>
                  </c:pt>
                  <c:pt idx="12">
                    <c:v>9.085864166562402</c:v>
                  </c:pt>
                  <c:pt idx="13">
                    <c:v>11.633748540071011</c:v>
                  </c:pt>
                  <c:pt idx="14">
                    <c:v>10.559561719121007</c:v>
                  </c:pt>
                  <c:pt idx="15">
                    <c:v>14.90854482570289</c:v>
                  </c:pt>
                  <c:pt idx="16">
                    <c:v>2.8835551100983992</c:v>
                  </c:pt>
                  <c:pt idx="17">
                    <c:v>5.8672811918912942</c:v>
                  </c:pt>
                  <c:pt idx="18">
                    <c:v>4.4907909298239872</c:v>
                  </c:pt>
                  <c:pt idx="19">
                    <c:v>5.5771712575322994</c:v>
                  </c:pt>
                  <c:pt idx="20">
                    <c:v>7.601480812102011</c:v>
                  </c:pt>
                  <c:pt idx="21">
                    <c:v>2.8251973043257976</c:v>
                  </c:pt>
                  <c:pt idx="22">
                    <c:v>3.4532161376036967</c:v>
                  </c:pt>
                  <c:pt idx="23">
                    <c:v>5.9570411747682002</c:v>
                  </c:pt>
                  <c:pt idx="24">
                    <c:v>14.634289923142106</c:v>
                  </c:pt>
                </c:numCache>
              </c:numRef>
            </c:minus>
          </c:errBars>
          <c:cat>
            <c:strRef>
              <c:f>'Ｂ－４－３受診率_脳血管疾患'!$A$33:$A$57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'Ｂ－４－３受診率_脳血管疾患'!$B$33:$B$57</c:f>
              <c:numCache>
                <c:formatCode>0.0</c:formatCode>
                <c:ptCount val="25"/>
                <c:pt idx="0">
                  <c:v>106.6</c:v>
                </c:pt>
                <c:pt idx="1">
                  <c:v>141.30000000000001</c:v>
                </c:pt>
                <c:pt idx="2">
                  <c:v>124.3</c:v>
                </c:pt>
                <c:pt idx="3">
                  <c:v>76.5</c:v>
                </c:pt>
                <c:pt idx="4">
                  <c:v>99.3</c:v>
                </c:pt>
                <c:pt idx="5">
                  <c:v>92.3</c:v>
                </c:pt>
                <c:pt idx="6">
                  <c:v>86.9</c:v>
                </c:pt>
                <c:pt idx="7">
                  <c:v>104.6</c:v>
                </c:pt>
                <c:pt idx="8">
                  <c:v>85.7</c:v>
                </c:pt>
                <c:pt idx="9">
                  <c:v>97.1</c:v>
                </c:pt>
                <c:pt idx="10">
                  <c:v>90</c:v>
                </c:pt>
                <c:pt idx="11">
                  <c:v>83.7</c:v>
                </c:pt>
                <c:pt idx="12">
                  <c:v>101.3</c:v>
                </c:pt>
                <c:pt idx="13">
                  <c:v>97.4</c:v>
                </c:pt>
                <c:pt idx="14">
                  <c:v>67.400000000000006</c:v>
                </c:pt>
                <c:pt idx="15">
                  <c:v>88.6</c:v>
                </c:pt>
                <c:pt idx="16">
                  <c:v>70.8</c:v>
                </c:pt>
                <c:pt idx="17">
                  <c:v>96.8</c:v>
                </c:pt>
                <c:pt idx="18">
                  <c:v>181.6</c:v>
                </c:pt>
                <c:pt idx="19">
                  <c:v>100.3</c:v>
                </c:pt>
                <c:pt idx="20">
                  <c:v>132.80000000000001</c:v>
                </c:pt>
                <c:pt idx="21">
                  <c:v>82.6</c:v>
                </c:pt>
                <c:pt idx="22">
                  <c:v>66.599999999999994</c:v>
                </c:pt>
                <c:pt idx="23">
                  <c:v>66.7</c:v>
                </c:pt>
                <c:pt idx="24">
                  <c:v>74.7</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5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疾病別の医療機関受診率比較（脳血管疾患・女性） </a:t>
            </a:r>
            <a:endParaRPr lang="ja-JP" altLang="en-US" sz="1200" b="0" i="0" u="none" strike="noStrike" baseline="0">
              <a:solidFill>
                <a:schemeClr val="tx1"/>
              </a:solidFill>
            </a:endParaRPr>
          </a:p>
        </c:rich>
      </c:tx>
      <c:layout>
        <c:manualLayout>
          <c:xMode val="edge"/>
          <c:yMode val="edge"/>
          <c:x val="0.28745178069637778"/>
          <c:y val="2.4049416817422634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'Ｂ－４－３受診率_脳血管疾患'!$A$60</c:f>
              <c:strCache>
                <c:ptCount val="1"/>
                <c:pt idx="0">
                  <c:v>【脳血管疾患・女性】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'Ｂ－４－３受診率_脳血管疾患'!$G$62:$G$86</c:f>
                <c:numCache>
                  <c:formatCode>General</c:formatCode>
                  <c:ptCount val="25"/>
                  <c:pt idx="0">
                    <c:v>3.6016997483449984</c:v>
                  </c:pt>
                  <c:pt idx="1">
                    <c:v>6.8485040801179764</c:v>
                  </c:pt>
                  <c:pt idx="2">
                    <c:v>14.829987717660998</c:v>
                  </c:pt>
                  <c:pt idx="3">
                    <c:v>4.196623458213196</c:v>
                  </c:pt>
                  <c:pt idx="4">
                    <c:v>12.792284065655899</c:v>
                  </c:pt>
                  <c:pt idx="5">
                    <c:v>3.4561010449166076</c:v>
                  </c:pt>
                  <c:pt idx="6">
                    <c:v>14.749963324631011</c:v>
                  </c:pt>
                  <c:pt idx="7">
                    <c:v>6.0087781526891888</c:v>
                  </c:pt>
                  <c:pt idx="8">
                    <c:v>9.4370265890804035</c:v>
                  </c:pt>
                  <c:pt idx="9">
                    <c:v>1.7421880237540961</c:v>
                  </c:pt>
                  <c:pt idx="10">
                    <c:v>4.944296031725699</c:v>
                  </c:pt>
                  <c:pt idx="11">
                    <c:v>5.0904816162080948</c:v>
                  </c:pt>
                  <c:pt idx="12">
                    <c:v>8.4261987218857968</c:v>
                  </c:pt>
                  <c:pt idx="13">
                    <c:v>10.640720929790803</c:v>
                  </c:pt>
                  <c:pt idx="14">
                    <c:v>12.989138520531</c:v>
                  </c:pt>
                  <c:pt idx="15">
                    <c:v>19.272983683647993</c:v>
                  </c:pt>
                  <c:pt idx="16">
                    <c:v>2.8175639338960963</c:v>
                  </c:pt>
                  <c:pt idx="17">
                    <c:v>5.0519154076643957</c:v>
                  </c:pt>
                  <c:pt idx="18">
                    <c:v>4.6047634068369803</c:v>
                  </c:pt>
                  <c:pt idx="19">
                    <c:v>5.6810624544620083</c:v>
                  </c:pt>
                  <c:pt idx="20">
                    <c:v>8.8850622283450207</c:v>
                  </c:pt>
                  <c:pt idx="21">
                    <c:v>2.920751179005606</c:v>
                  </c:pt>
                  <c:pt idx="22">
                    <c:v>3.5376065526687057</c:v>
                  </c:pt>
                  <c:pt idx="23">
                    <c:v>6.0892835839919925</c:v>
                  </c:pt>
                  <c:pt idx="24">
                    <c:v>16.736769884636303</c:v>
                  </c:pt>
                </c:numCache>
              </c:numRef>
            </c:plus>
            <c:minus>
              <c:numRef>
                <c:f>'Ｂ－４－３受診率_脳血管疾患'!$F$62:$F$86</c:f>
                <c:numCache>
                  <c:formatCode>General</c:formatCode>
                  <c:ptCount val="25"/>
                  <c:pt idx="0">
                    <c:v>3.5166516068660059</c:v>
                  </c:pt>
                  <c:pt idx="1">
                    <c:v>6.6575308352039997</c:v>
                  </c:pt>
                  <c:pt idx="2">
                    <c:v>13.791515699846997</c:v>
                  </c:pt>
                  <c:pt idx="3">
                    <c:v>4.0254329680585954</c:v>
                  </c:pt>
                  <c:pt idx="4">
                    <c:v>10.7954051471391</c:v>
                  </c:pt>
                  <c:pt idx="5">
                    <c:v>3.3442988696297959</c:v>
                  </c:pt>
                  <c:pt idx="6">
                    <c:v>13.148179136592788</c:v>
                  </c:pt>
                  <c:pt idx="7">
                    <c:v>5.6725983328997103</c:v>
                  </c:pt>
                  <c:pt idx="8">
                    <c:v>8.6927911803885962</c:v>
                  </c:pt>
                  <c:pt idx="9">
                    <c:v>1.7166830228062082</c:v>
                  </c:pt>
                  <c:pt idx="10">
                    <c:v>4.7408594997692006</c:v>
                  </c:pt>
                  <c:pt idx="11">
                    <c:v>4.8654435876914022</c:v>
                  </c:pt>
                  <c:pt idx="12">
                    <c:v>7.846159286741198</c:v>
                  </c:pt>
                  <c:pt idx="13">
                    <c:v>9.631668276804902</c:v>
                  </c:pt>
                  <c:pt idx="14">
                    <c:v>11.69448769736421</c:v>
                  </c:pt>
                  <c:pt idx="15">
                    <c:v>17.042503120173393</c:v>
                  </c:pt>
                  <c:pt idx="16">
                    <c:v>2.7315774648624966</c:v>
                  </c:pt>
                  <c:pt idx="17">
                    <c:v>4.7900152355168046</c:v>
                  </c:pt>
                  <c:pt idx="18">
                    <c:v>4.5265140609070045</c:v>
                  </c:pt>
                  <c:pt idx="19">
                    <c:v>5.4591027089486914</c:v>
                  </c:pt>
                  <c:pt idx="20">
                    <c:v>8.5689166581829852</c:v>
                  </c:pt>
                  <c:pt idx="21">
                    <c:v>2.8501584427284996</c:v>
                  </c:pt>
                  <c:pt idx="22">
                    <c:v>3.3980431500692916</c:v>
                  </c:pt>
                  <c:pt idx="23">
                    <c:v>5.6573306177439022</c:v>
                  </c:pt>
                  <c:pt idx="24">
                    <c:v>14.389774831245894</c:v>
                  </c:pt>
                </c:numCache>
              </c:numRef>
            </c:minus>
          </c:errBars>
          <c:cat>
            <c:strRef>
              <c:f>'Ｂ－４－３受診率_脳血管疾患'!$A$62:$A$86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'Ｂ－４－３受診率_脳血管疾患'!$B$62:$B$86</c:f>
              <c:numCache>
                <c:formatCode>0.0</c:formatCode>
                <c:ptCount val="25"/>
                <c:pt idx="0">
                  <c:v>111.9</c:v>
                </c:pt>
                <c:pt idx="1">
                  <c:v>179.3</c:v>
                </c:pt>
                <c:pt idx="2">
                  <c:v>147.19999999999999</c:v>
                </c:pt>
                <c:pt idx="3">
                  <c:v>74</c:v>
                </c:pt>
                <c:pt idx="4">
                  <c:v>51.2</c:v>
                </c:pt>
                <c:pt idx="5">
                  <c:v>77.599999999999994</c:v>
                </c:pt>
                <c:pt idx="6">
                  <c:v>90.1</c:v>
                </c:pt>
                <c:pt idx="7">
                  <c:v>75.900000000000006</c:v>
                </c:pt>
                <c:pt idx="8">
                  <c:v>82.3</c:v>
                </c:pt>
                <c:pt idx="9">
                  <c:v>88.2</c:v>
                </c:pt>
                <c:pt idx="10">
                  <c:v>86.4</c:v>
                </c:pt>
                <c:pt idx="11">
                  <c:v>82.5</c:v>
                </c:pt>
                <c:pt idx="12">
                  <c:v>85.2</c:v>
                </c:pt>
                <c:pt idx="13">
                  <c:v>75.7</c:v>
                </c:pt>
                <c:pt idx="14">
                  <c:v>87.4</c:v>
                </c:pt>
                <c:pt idx="15">
                  <c:v>109.5</c:v>
                </c:pt>
                <c:pt idx="16">
                  <c:v>67.2</c:v>
                </c:pt>
                <c:pt idx="17">
                  <c:v>69.2</c:v>
                </c:pt>
                <c:pt idx="18">
                  <c:v>200.3</c:v>
                </c:pt>
                <c:pt idx="19">
                  <c:v>104.8</c:v>
                </c:pt>
                <c:pt idx="20">
                  <c:v>180.7</c:v>
                </c:pt>
                <c:pt idx="21">
                  <c:v>88.6</c:v>
                </c:pt>
                <c:pt idx="22">
                  <c:v>64.599999999999994</c:v>
                </c:pt>
                <c:pt idx="23">
                  <c:v>59.6</c:v>
                </c:pt>
                <c:pt idx="24">
                  <c:v>76.099999999999994</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a:t>
            </a:r>
            <a:r>
              <a:rPr lang="ja-JP" altLang="en-US" sz="1200" b="0" i="0" u="none" strike="noStrike" baseline="0">
                <a:solidFill>
                  <a:schemeClr val="tx1"/>
                </a:solidFill>
              </a:rPr>
              <a:t>（</a:t>
            </a:r>
            <a:r>
              <a:rPr lang="ja-JP" altLang="en-US" sz="1200" b="0" i="0" u="none" strike="noStrike" baseline="0">
                <a:solidFill>
                  <a:schemeClr val="tx1"/>
                </a:solidFill>
              </a:rPr>
              <a:t>脳血管疾患・男女</a:t>
            </a:r>
            <a:r>
              <a:rPr lang="ja-JP" altLang="en-US" sz="1200" b="0" i="0" u="none" strike="noStrike" baseline="0">
                <a:solidFill>
                  <a:schemeClr val="tx1"/>
                </a:solidFill>
              </a:rPr>
              <a:t>） </a:t>
            </a:r>
            <a:endParaRPr lang="ja-JP" altLang="en-US" sz="1200" b="0" i="0" u="none" strike="noStrike" baseline="0">
              <a:solidFill>
                <a:schemeClr val="tx1"/>
              </a:solidFill>
            </a:endParaRPr>
          </a:p>
        </c:rich>
      </c:tx>
      <c:layout>
        <c:manualLayout>
          <c:xMode val="edge"/>
          <c:yMode val="edge"/>
          <c:x val="0.26778436794993088"/>
          <c:y val="2.2972416984394214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'Ｂ－４－３受診率_脳血管疾患'!$B$3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'Ｂ－４－３受診率_脳血管疾患'!$G$4:$G$28</c:f>
                <c:numCache>
                  <c:formatCode>General</c:formatCode>
                  <c:ptCount val="25"/>
                  <c:pt idx="0">
                    <c:v>2.5699823635450088</c:v>
                  </c:pt>
                  <c:pt idx="1">
                    <c:v>4.6935914480700092</c:v>
                  </c:pt>
                  <c:pt idx="2">
                    <c:v>10.382870588587991</c:v>
                  </c:pt>
                  <c:pt idx="3">
                    <c:v>3.0467147929684018</c:v>
                  </c:pt>
                  <c:pt idx="4">
                    <c:v>10.745327914341388</c:v>
                  </c:pt>
                  <c:pt idx="5">
                    <c:v>2.6060263973162989</c:v>
                  </c:pt>
                  <c:pt idx="6">
                    <c:v>10.351067518255206</c:v>
                  </c:pt>
                  <c:pt idx="7">
                    <c:v>4.671550041684398</c:v>
                  </c:pt>
                  <c:pt idx="8">
                    <c:v>6.820271869332899</c:v>
                  </c:pt>
                  <c:pt idx="9">
                    <c:v>1.2749765369034947</c:v>
                  </c:pt>
                  <c:pt idx="10">
                    <c:v>3.550316890872395</c:v>
                  </c:pt>
                  <c:pt idx="11">
                    <c:v>3.6240829076821086</c:v>
                  </c:pt>
                  <c:pt idx="12">
                    <c:v>6.3101271868585087</c:v>
                  </c:pt>
                  <c:pt idx="13">
                    <c:v>8.0651730755742932</c:v>
                  </c:pt>
                  <c:pt idx="14">
                    <c:v>8.6719515228431021</c:v>
                  </c:pt>
                  <c:pt idx="15">
                    <c:v>12.591760561537001</c:v>
                  </c:pt>
                  <c:pt idx="16">
                    <c:v>2.035325816261107</c:v>
                  </c:pt>
                  <c:pt idx="17">
                    <c:v>3.9195602448073998</c:v>
                  </c:pt>
                  <c:pt idx="18">
                    <c:v>3.2391762370230026</c:v>
                  </c:pt>
                  <c:pt idx="19">
                    <c:v>4.039438488447999</c:v>
                  </c:pt>
                  <c:pt idx="20">
                    <c:v>5.9480376249189817</c:v>
                  </c:pt>
                  <c:pt idx="21">
                    <c:v>2.0540926374093971</c:v>
                  </c:pt>
                  <c:pt idx="22">
                    <c:v>2.512892760921801</c:v>
                  </c:pt>
                  <c:pt idx="23">
                    <c:v>4.3879216277072999</c:v>
                  </c:pt>
                  <c:pt idx="24">
                    <c:v>11.708628370204906</c:v>
                  </c:pt>
                </c:numCache>
              </c:numRef>
            </c:plus>
            <c:minus>
              <c:numRef>
                <c:f>'Ｂ－４－３受診率_脳血管疾患'!$F$4:$F$28</c:f>
                <c:numCache>
                  <c:formatCode>General</c:formatCode>
                  <c:ptCount val="25"/>
                  <c:pt idx="0">
                    <c:v>2.5253345404150025</c:v>
                  </c:pt>
                  <c:pt idx="1">
                    <c:v>4.593080651099001</c:v>
                  </c:pt>
                  <c:pt idx="2">
                    <c:v>9.8226073315290137</c:v>
                  </c:pt>
                  <c:pt idx="3">
                    <c:v>2.9566506604007969</c:v>
                  </c:pt>
                  <c:pt idx="4">
                    <c:v>9.7013244194439068</c:v>
                  </c:pt>
                  <c:pt idx="5">
                    <c:v>2.5467935139944018</c:v>
                  </c:pt>
                  <c:pt idx="6">
                    <c:v>9.5224076761379024</c:v>
                  </c:pt>
                  <c:pt idx="7">
                    <c:v>4.4959019367792052</c:v>
                  </c:pt>
                  <c:pt idx="8">
                    <c:v>6.4299734801634969</c:v>
                  </c:pt>
                  <c:pt idx="9">
                    <c:v>1.2618453312323084</c:v>
                  </c:pt>
                  <c:pt idx="10">
                    <c:v>3.446497663599601</c:v>
                  </c:pt>
                  <c:pt idx="11">
                    <c:v>3.5091992983588938</c:v>
                  </c:pt>
                  <c:pt idx="12">
                    <c:v>6.0042379622246926</c:v>
                  </c:pt>
                  <c:pt idx="13">
                    <c:v>7.5349324334154062</c:v>
                  </c:pt>
                  <c:pt idx="14">
                    <c:v>8.0055400339314957</c:v>
                  </c:pt>
                  <c:pt idx="15">
                    <c:v>11.504536183662509</c:v>
                  </c:pt>
                  <c:pt idx="16">
                    <c:v>1.9911839282193995</c:v>
                  </c:pt>
                  <c:pt idx="17">
                    <c:v>3.7847829007530009</c:v>
                  </c:pt>
                  <c:pt idx="18">
                    <c:v>3.1984527108910186</c:v>
                  </c:pt>
                  <c:pt idx="19">
                    <c:v>3.9236609323895948</c:v>
                  </c:pt>
                  <c:pt idx="20">
                    <c:v>5.7842887247170154</c:v>
                  </c:pt>
                  <c:pt idx="21">
                    <c:v>2.0178128615312119</c:v>
                  </c:pt>
                  <c:pt idx="22">
                    <c:v>2.4429333201440073</c:v>
                  </c:pt>
                  <c:pt idx="23">
                    <c:v>4.1725882429552001</c:v>
                  </c:pt>
                  <c:pt idx="24">
                    <c:v>10.503651666534495</c:v>
                  </c:pt>
                </c:numCache>
              </c:numRef>
            </c:minus>
          </c:errBars>
          <c:cat>
            <c:strRef>
              <c:f>'Ｂ－４－３受診率_脳血管疾患'!$A$4:$A$28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'Ｂ－４－３受診率_脳血管疾患'!$B$4:$B$28</c:f>
              <c:numCache>
                <c:formatCode>0.0</c:formatCode>
                <c:ptCount val="25"/>
                <c:pt idx="0">
                  <c:v>109.3</c:v>
                </c:pt>
                <c:pt idx="1">
                  <c:v>161.19999999999999</c:v>
                </c:pt>
                <c:pt idx="2">
                  <c:v>136.30000000000001</c:v>
                </c:pt>
                <c:pt idx="3">
                  <c:v>75.099999999999994</c:v>
                </c:pt>
                <c:pt idx="4">
                  <c:v>74.400000000000006</c:v>
                </c:pt>
                <c:pt idx="5">
                  <c:v>84.2</c:v>
                </c:pt>
                <c:pt idx="6">
                  <c:v>88.8</c:v>
                </c:pt>
                <c:pt idx="7">
                  <c:v>89.7</c:v>
                </c:pt>
                <c:pt idx="8">
                  <c:v>84.1</c:v>
                </c:pt>
                <c:pt idx="9">
                  <c:v>92.2</c:v>
                </c:pt>
                <c:pt idx="10">
                  <c:v>88.5</c:v>
                </c:pt>
                <c:pt idx="11">
                  <c:v>83.1</c:v>
                </c:pt>
                <c:pt idx="12">
                  <c:v>92.8</c:v>
                </c:pt>
                <c:pt idx="13">
                  <c:v>85.7</c:v>
                </c:pt>
                <c:pt idx="14">
                  <c:v>77.8</c:v>
                </c:pt>
                <c:pt idx="15">
                  <c:v>99.4</c:v>
                </c:pt>
                <c:pt idx="16">
                  <c:v>69</c:v>
                </c:pt>
                <c:pt idx="17">
                  <c:v>82.6</c:v>
                </c:pt>
                <c:pt idx="18">
                  <c:v>191.4</c:v>
                </c:pt>
                <c:pt idx="19">
                  <c:v>102.8</c:v>
                </c:pt>
                <c:pt idx="20">
                  <c:v>157.80000000000001</c:v>
                </c:pt>
                <c:pt idx="21">
                  <c:v>85.9</c:v>
                </c:pt>
                <c:pt idx="22">
                  <c:v>65.900000000000006</c:v>
                </c:pt>
                <c:pt idx="23">
                  <c:v>63.7</c:v>
                </c:pt>
                <c:pt idx="24">
                  <c:v>76</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5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疾病別の医療機関受診率比較（糖尿病・男性） </a:t>
            </a:r>
            <a:endParaRPr lang="ja-JP" altLang="en-US" sz="1200" b="0" i="0" u="none" strike="noStrike" baseline="0">
              <a:solidFill>
                <a:schemeClr val="tx1"/>
              </a:solidFill>
            </a:endParaRPr>
          </a:p>
        </c:rich>
      </c:tx>
      <c:layout>
        <c:manualLayout>
          <c:xMode val="edge"/>
          <c:yMode val="edge"/>
          <c:x val="0.28772320661457756"/>
          <c:y val="2.4432930616497366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'Ｂ－４－３受診率_糖尿病'!$A$31</c:f>
              <c:strCache>
                <c:ptCount val="1"/>
                <c:pt idx="0">
                  <c:v>【糖尿病・男性】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'Ｂ－４－３受診率_糖尿病'!$G$33:$G$57</c:f>
                <c:numCache>
                  <c:formatCode>General</c:formatCode>
                  <c:ptCount val="25"/>
                  <c:pt idx="0">
                    <c:v>1.512905187371004</c:v>
                  </c:pt>
                  <c:pt idx="1">
                    <c:v>2.3551844615210058</c:v>
                  </c:pt>
                  <c:pt idx="2">
                    <c:v>6.1944613085160114</c:v>
                  </c:pt>
                  <c:pt idx="3">
                    <c:v>2.0938497698287932</c:v>
                  </c:pt>
                  <c:pt idx="4">
                    <c:v>7.3477798820863001</c:v>
                  </c:pt>
                  <c:pt idx="5">
                    <c:v>1.8901871125400049</c:v>
                  </c:pt>
                  <c:pt idx="6">
                    <c:v>7.4596644823480034</c:v>
                  </c:pt>
                  <c:pt idx="7">
                    <c:v>3.182460033790008</c:v>
                  </c:pt>
                  <c:pt idx="8">
                    <c:v>5.0512480739930083</c:v>
                  </c:pt>
                  <c:pt idx="9">
                    <c:v>0.87466332794099344</c:v>
                  </c:pt>
                  <c:pt idx="10">
                    <c:v>2.3980161253460039</c:v>
                  </c:pt>
                  <c:pt idx="11">
                    <c:v>2.3950442215992069</c:v>
                  </c:pt>
                  <c:pt idx="12">
                    <c:v>3.8051031714128101</c:v>
                  </c:pt>
                  <c:pt idx="13">
                    <c:v>5.4667436902449964</c:v>
                  </c:pt>
                  <c:pt idx="14">
                    <c:v>6.2913494661039948</c:v>
                  </c:pt>
                  <c:pt idx="15">
                    <c:v>8.2217834940289976</c:v>
                  </c:pt>
                  <c:pt idx="16">
                    <c:v>1.4713924545169021</c:v>
                  </c:pt>
                  <c:pt idx="17">
                    <c:v>2.8860543517580055</c:v>
                  </c:pt>
                  <c:pt idx="18">
                    <c:v>1.4879084685720017</c:v>
                  </c:pt>
                  <c:pt idx="19">
                    <c:v>2.4391621714656964</c:v>
                  </c:pt>
                  <c:pt idx="20">
                    <c:v>2.9307385306260016</c:v>
                  </c:pt>
                  <c:pt idx="21">
                    <c:v>1.3688923006060918</c:v>
                  </c:pt>
                  <c:pt idx="22">
                    <c:v>1.7631261142812065</c:v>
                  </c:pt>
                  <c:pt idx="23">
                    <c:v>2.8989408160446004</c:v>
                  </c:pt>
                  <c:pt idx="24">
                    <c:v>7.7457206364533988</c:v>
                  </c:pt>
                </c:numCache>
              </c:numRef>
            </c:plus>
            <c:minus>
              <c:numRef>
                <c:f>'Ｂ－４－３受診率_糖尿病'!$F$33:$F$57</c:f>
                <c:numCache>
                  <c:formatCode>General</c:formatCode>
                  <c:ptCount val="25"/>
                  <c:pt idx="0">
                    <c:v>1.4944749435945965</c:v>
                  </c:pt>
                  <c:pt idx="1">
                    <c:v>2.3143223885778923</c:v>
                  </c:pt>
                  <c:pt idx="2">
                    <c:v>5.9490091785200008</c:v>
                  </c:pt>
                  <c:pt idx="3">
                    <c:v>2.0562948585155993</c:v>
                  </c:pt>
                  <c:pt idx="4">
                    <c:v>6.9014218059547972</c:v>
                  </c:pt>
                  <c:pt idx="5">
                    <c:v>1.8655106687079979</c:v>
                  </c:pt>
                  <c:pt idx="6">
                    <c:v>7.1211092321229899</c:v>
                  </c:pt>
                  <c:pt idx="7">
                    <c:v>3.1114550881769958</c:v>
                  </c:pt>
                  <c:pt idx="8">
                    <c:v>4.8937153701519946</c:v>
                  </c:pt>
                  <c:pt idx="9">
                    <c:v>0.86943444974099293</c:v>
                  </c:pt>
                  <c:pt idx="10">
                    <c:v>2.356560590338006</c:v>
                  </c:pt>
                  <c:pt idx="11">
                    <c:v>2.3507669726345881</c:v>
                  </c:pt>
                  <c:pt idx="12">
                    <c:v>3.6749050853521936</c:v>
                  </c:pt>
                  <c:pt idx="13">
                    <c:v>5.2478694614365935</c:v>
                  </c:pt>
                  <c:pt idx="14">
                    <c:v>6.0233200958996065</c:v>
                  </c:pt>
                  <c:pt idx="15">
                    <c:v>7.8171631240000039</c:v>
                  </c:pt>
                  <c:pt idx="16">
                    <c:v>1.4538971504721019</c:v>
                  </c:pt>
                  <c:pt idx="17">
                    <c:v>2.8323807784449997</c:v>
                  </c:pt>
                  <c:pt idx="18">
                    <c:v>1.4714667076341073</c:v>
                  </c:pt>
                  <c:pt idx="19">
                    <c:v>2.3920002231861019</c:v>
                  </c:pt>
                  <c:pt idx="20">
                    <c:v>2.8656715509851978</c:v>
                  </c:pt>
                  <c:pt idx="21">
                    <c:v>1.3543895578671084</c:v>
                  </c:pt>
                  <c:pt idx="22">
                    <c:v>1.7361366998315901</c:v>
                  </c:pt>
                  <c:pt idx="23">
                    <c:v>2.8176909686124958</c:v>
                  </c:pt>
                  <c:pt idx="24">
                    <c:v>7.2800221667118876</c:v>
                  </c:pt>
                </c:numCache>
              </c:numRef>
            </c:minus>
          </c:errBars>
          <c:cat>
            <c:strRef>
              <c:f>'Ｂ－４－３受診率_糖尿病'!$A$33:$A$57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'Ｂ－４－３受診率_糖尿病'!$B$33:$B$57</c:f>
              <c:numCache>
                <c:formatCode>0.0</c:formatCode>
                <c:ptCount val="25"/>
                <c:pt idx="0">
                  <c:v>92.3</c:v>
                </c:pt>
                <c:pt idx="1">
                  <c:v>100.3</c:v>
                </c:pt>
                <c:pt idx="2">
                  <c:v>112.6</c:v>
                </c:pt>
                <c:pt idx="3">
                  <c:v>86.2</c:v>
                </c:pt>
                <c:pt idx="4">
                  <c:v>85</c:v>
                </c:pt>
                <c:pt idx="5">
                  <c:v>107.5</c:v>
                </c:pt>
                <c:pt idx="6">
                  <c:v>117.6</c:v>
                </c:pt>
                <c:pt idx="7">
                  <c:v>104.8</c:v>
                </c:pt>
                <c:pt idx="8">
                  <c:v>117.8</c:v>
                </c:pt>
                <c:pt idx="9">
                  <c:v>109.5</c:v>
                </c:pt>
                <c:pt idx="10">
                  <c:v>102.5</c:v>
                </c:pt>
                <c:pt idx="11">
                  <c:v>95.6</c:v>
                </c:pt>
                <c:pt idx="12">
                  <c:v>80.599999999999994</c:v>
                </c:pt>
                <c:pt idx="13">
                  <c:v>98.3</c:v>
                </c:pt>
                <c:pt idx="14">
                  <c:v>106</c:v>
                </c:pt>
                <c:pt idx="15">
                  <c:v>119</c:v>
                </c:pt>
                <c:pt idx="16">
                  <c:v>92</c:v>
                </c:pt>
                <c:pt idx="17">
                  <c:v>114.5</c:v>
                </c:pt>
                <c:pt idx="18">
                  <c:v>100.2</c:v>
                </c:pt>
                <c:pt idx="19">
                  <c:v>93</c:v>
                </c:pt>
                <c:pt idx="20">
                  <c:v>97</c:v>
                </c:pt>
                <c:pt idx="21">
                  <c:v>96.2</c:v>
                </c:pt>
                <c:pt idx="22">
                  <c:v>85.3</c:v>
                </c:pt>
                <c:pt idx="23">
                  <c:v>75.5</c:v>
                </c:pt>
                <c:pt idx="24">
                  <c:v>90.6</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5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疾病別の医療機関受診率比較（糖尿病・女性） </a:t>
            </a:r>
            <a:endParaRPr lang="ja-JP" altLang="en-US" sz="1200" b="0" i="0" u="none" strike="noStrike" baseline="0">
              <a:solidFill>
                <a:schemeClr val="tx1"/>
              </a:solidFill>
            </a:endParaRPr>
          </a:p>
        </c:rich>
      </c:tx>
      <c:layout>
        <c:manualLayout>
          <c:xMode val="edge"/>
          <c:yMode val="edge"/>
          <c:x val="0.28745177712862913"/>
          <c:y val="2.404937914870733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'Ｂ－４－３受診率_糖尿病'!$A$60</c:f>
              <c:strCache>
                <c:ptCount val="1"/>
                <c:pt idx="0">
                  <c:v>【糖尿病・女性】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'Ｂ－４－３受診率_糖尿病'!$G$62:$G$86</c:f>
                <c:numCache>
                  <c:formatCode>General</c:formatCode>
                  <c:ptCount val="25"/>
                  <c:pt idx="0">
                    <c:v>1.6116812721522962</c:v>
                  </c:pt>
                  <c:pt idx="1">
                    <c:v>2.5225227755630044</c:v>
                  </c:pt>
                  <c:pt idx="2">
                    <c:v>6.5378136191310006</c:v>
                  </c:pt>
                  <c:pt idx="3">
                    <c:v>2.3358003456754943</c:v>
                  </c:pt>
                  <c:pt idx="4">
                    <c:v>9.1097649169799979</c:v>
                  </c:pt>
                  <c:pt idx="5">
                    <c:v>2.0381954084959943</c:v>
                  </c:pt>
                  <c:pt idx="6">
                    <c:v>8.5466462193770099</c:v>
                  </c:pt>
                  <c:pt idx="7">
                    <c:v>3.5746749241950084</c:v>
                  </c:pt>
                  <c:pt idx="8">
                    <c:v>5.3460144022229912</c:v>
                  </c:pt>
                  <c:pt idx="9">
                    <c:v>0.88620165468400103</c:v>
                  </c:pt>
                  <c:pt idx="10">
                    <c:v>2.6694917514199972</c:v>
                  </c:pt>
                  <c:pt idx="11">
                    <c:v>2.7120940458259923</c:v>
                  </c:pt>
                  <c:pt idx="12">
                    <c:v>4.1153168488639977</c:v>
                  </c:pt>
                  <c:pt idx="13">
                    <c:v>5.9012276719180079</c:v>
                  </c:pt>
                  <c:pt idx="14">
                    <c:v>6.7546726882759884</c:v>
                  </c:pt>
                  <c:pt idx="15">
                    <c:v>9.2692867706099946</c:v>
                  </c:pt>
                  <c:pt idx="16">
                    <c:v>1.6097768839544102</c:v>
                  </c:pt>
                  <c:pt idx="17">
                    <c:v>3.2352426981099995</c:v>
                  </c:pt>
                  <c:pt idx="18">
                    <c:v>1.5742432091676903</c:v>
                  </c:pt>
                  <c:pt idx="19">
                    <c:v>2.4856346305797956</c:v>
                  </c:pt>
                  <c:pt idx="20">
                    <c:v>3.2580819022259959</c:v>
                  </c:pt>
                  <c:pt idx="21">
                    <c:v>1.5324326425329957</c:v>
                  </c:pt>
                  <c:pt idx="22">
                    <c:v>1.9806082109007122</c:v>
                  </c:pt>
                  <c:pt idx="23">
                    <c:v>3.3823998776913982</c:v>
                  </c:pt>
                  <c:pt idx="24">
                    <c:v>8.2609680978989104</c:v>
                  </c:pt>
                </c:numCache>
              </c:numRef>
            </c:plus>
            <c:minus>
              <c:numRef>
                <c:f>'Ｂ－４－３受診率_糖尿病'!$F$62:$F$86</c:f>
                <c:numCache>
                  <c:formatCode>General</c:formatCode>
                  <c:ptCount val="25"/>
                  <c:pt idx="0">
                    <c:v>1.5910921655899983</c:v>
                  </c:pt>
                  <c:pt idx="1">
                    <c:v>2.476520505025789</c:v>
                  </c:pt>
                  <c:pt idx="2">
                    <c:v>6.2815577524259965</c:v>
                  </c:pt>
                  <c:pt idx="3">
                    <c:v>2.293708225672404</c:v>
                  </c:pt>
                  <c:pt idx="4">
                    <c:v>8.594756106383997</c:v>
                  </c:pt>
                  <c:pt idx="5">
                    <c:v>2.0113083868070021</c:v>
                  </c:pt>
                  <c:pt idx="6">
                    <c:v>8.1553487215190046</c:v>
                  </c:pt>
                  <c:pt idx="7">
                    <c:v>3.4929448178839948</c:v>
                  </c:pt>
                  <c:pt idx="8">
                    <c:v>5.1633402016690013</c:v>
                  </c:pt>
                  <c:pt idx="9">
                    <c:v>0.88029306809900731</c:v>
                  </c:pt>
                  <c:pt idx="10">
                    <c:v>2.6204765421470029</c:v>
                  </c:pt>
                  <c:pt idx="11">
                    <c:v>2.6605300951029989</c:v>
                  </c:pt>
                  <c:pt idx="12">
                    <c:v>3.9716969892765093</c:v>
                  </c:pt>
                  <c:pt idx="13">
                    <c:v>5.660595705351497</c:v>
                  </c:pt>
                  <c:pt idx="14">
                    <c:v>6.4451145860856087</c:v>
                  </c:pt>
                  <c:pt idx="15">
                    <c:v>8.7544622957220071</c:v>
                  </c:pt>
                  <c:pt idx="16">
                    <c:v>1.5892144270511892</c:v>
                  </c:pt>
                  <c:pt idx="17">
                    <c:v>3.1733010989159993</c:v>
                  </c:pt>
                  <c:pt idx="18">
                    <c:v>1.5553868267926987</c:v>
                  </c:pt>
                  <c:pt idx="19">
                    <c:v>2.4313707908083018</c:v>
                  </c:pt>
                  <c:pt idx="20">
                    <c:v>3.1818631769004071</c:v>
                  </c:pt>
                  <c:pt idx="21">
                    <c:v>1.5153355080909989</c:v>
                  </c:pt>
                  <c:pt idx="22">
                    <c:v>1.9474969613294917</c:v>
                  </c:pt>
                  <c:pt idx="23">
                    <c:v>3.2788389134345124</c:v>
                  </c:pt>
                  <c:pt idx="24">
                    <c:v>7.6831626562448889</c:v>
                  </c:pt>
                </c:numCache>
              </c:numRef>
            </c:minus>
          </c:errBars>
          <c:cat>
            <c:strRef>
              <c:f>'Ｂ－４－３受診率_糖尿病'!$A$62:$A$86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'Ｂ－４－３受診率_糖尿病'!$B$62:$B$86</c:f>
              <c:numCache>
                <c:formatCode>0.0</c:formatCode>
                <c:ptCount val="25"/>
                <c:pt idx="0">
                  <c:v>93.7</c:v>
                </c:pt>
                <c:pt idx="1">
                  <c:v>102.1</c:v>
                </c:pt>
                <c:pt idx="2">
                  <c:v>120.2</c:v>
                </c:pt>
                <c:pt idx="3">
                  <c:v>95.7</c:v>
                </c:pt>
                <c:pt idx="4">
                  <c:v>113.8</c:v>
                </c:pt>
                <c:pt idx="5">
                  <c:v>114.7</c:v>
                </c:pt>
                <c:pt idx="6">
                  <c:v>133.5</c:v>
                </c:pt>
                <c:pt idx="7">
                  <c:v>114.8</c:v>
                </c:pt>
                <c:pt idx="8">
                  <c:v>113.4</c:v>
                </c:pt>
                <c:pt idx="9">
                  <c:v>99.4</c:v>
                </c:pt>
                <c:pt idx="10">
                  <c:v>107.3</c:v>
                </c:pt>
                <c:pt idx="11">
                  <c:v>105.2</c:v>
                </c:pt>
                <c:pt idx="12">
                  <c:v>85.4</c:v>
                </c:pt>
                <c:pt idx="13">
                  <c:v>104.1</c:v>
                </c:pt>
                <c:pt idx="14">
                  <c:v>105.4</c:v>
                </c:pt>
                <c:pt idx="15">
                  <c:v>118</c:v>
                </c:pt>
                <c:pt idx="16">
                  <c:v>93.6</c:v>
                </c:pt>
                <c:pt idx="17">
                  <c:v>124.6</c:v>
                </c:pt>
                <c:pt idx="18">
                  <c:v>97.7</c:v>
                </c:pt>
                <c:pt idx="19">
                  <c:v>83.7</c:v>
                </c:pt>
                <c:pt idx="20">
                  <c:v>102.2</c:v>
                </c:pt>
                <c:pt idx="21">
                  <c:v>102.2</c:v>
                </c:pt>
                <c:pt idx="22">
                  <c:v>87.6</c:v>
                </c:pt>
                <c:pt idx="23">
                  <c:v>80.400000000000006</c:v>
                </c:pt>
                <c:pt idx="24">
                  <c:v>82.1</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a:t>
            </a:r>
            <a:r>
              <a:rPr lang="ja-JP" altLang="en-US" sz="1200" b="0" i="0" u="none" strike="noStrike" baseline="0">
                <a:solidFill>
                  <a:schemeClr val="tx1"/>
                </a:solidFill>
              </a:rPr>
              <a:t>（</a:t>
            </a:r>
            <a:r>
              <a:rPr lang="ja-JP" altLang="en-US" sz="1200" b="0" i="0" u="none" strike="noStrike" baseline="0">
                <a:solidFill>
                  <a:schemeClr val="tx1"/>
                </a:solidFill>
              </a:rPr>
              <a:t>糖尿病・男女</a:t>
            </a:r>
            <a:r>
              <a:rPr lang="ja-JP" altLang="en-US" sz="1200" b="0" i="0" u="none" strike="noStrike" baseline="0">
                <a:solidFill>
                  <a:schemeClr val="tx1"/>
                </a:solidFill>
              </a:rPr>
              <a:t>） </a:t>
            </a:r>
            <a:endParaRPr lang="ja-JP" altLang="en-US" sz="1200" b="0" i="0" u="none" strike="noStrike" baseline="0">
              <a:solidFill>
                <a:schemeClr val="tx1"/>
              </a:solidFill>
            </a:endParaRPr>
          </a:p>
        </c:rich>
      </c:tx>
      <c:layout>
        <c:manualLayout>
          <c:xMode val="edge"/>
          <c:yMode val="edge"/>
          <c:x val="0.26778432541888619"/>
          <c:y val="2.2972380745984733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'Ｂ－４－３受診率_糖尿病'!$B$3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'Ｂ－４－３受診率_糖尿病'!$G$4:$G$28</c:f>
                <c:numCache>
                  <c:formatCode>General</c:formatCode>
                  <c:ptCount val="25"/>
                  <c:pt idx="0">
                    <c:v>1.0996457255448888</c:v>
                  </c:pt>
                  <c:pt idx="1">
                    <c:v>1.714718785716002</c:v>
                  </c:pt>
                  <c:pt idx="2">
                    <c:v>4.4438138857479998</c:v>
                  </c:pt>
                  <c:pt idx="3">
                    <c:v>1.5577615028360015</c:v>
                  </c:pt>
                  <c:pt idx="4">
                    <c:v>5.7700540794579922</c:v>
                  </c:pt>
                  <c:pt idx="5">
                    <c:v>1.378761571821002</c:v>
                  </c:pt>
                  <c:pt idx="6">
                    <c:v>5.6080718202680089</c:v>
                  </c:pt>
                  <c:pt idx="7">
                    <c:v>2.3763999447919986</c:v>
                  </c:pt>
                  <c:pt idx="8">
                    <c:v>3.6685090303849961</c:v>
                  </c:pt>
                  <c:pt idx="9">
                    <c:v>0.6197413818489963</c:v>
                  </c:pt>
                  <c:pt idx="10">
                    <c:v>1.7866465341799938</c:v>
                  </c:pt>
                  <c:pt idx="11">
                    <c:v>1.7882142362969944</c:v>
                  </c:pt>
                  <c:pt idx="12">
                    <c:v>2.7764443240690895</c:v>
                  </c:pt>
                  <c:pt idx="13">
                    <c:v>3.9655248595179984</c:v>
                  </c:pt>
                  <c:pt idx="14">
                    <c:v>4.5753687997920025</c:v>
                  </c:pt>
                  <c:pt idx="15">
                    <c:v>6.130376315666993</c:v>
                  </c:pt>
                  <c:pt idx="16">
                    <c:v>1.0865637447391947</c:v>
                  </c:pt>
                  <c:pt idx="17">
                    <c:v>2.1495569671150037</c:v>
                  </c:pt>
                  <c:pt idx="18">
                    <c:v>1.0785878608430011</c:v>
                  </c:pt>
                  <c:pt idx="19">
                    <c:v>1.7405924483717996</c:v>
                  </c:pt>
                  <c:pt idx="20">
                    <c:v>2.1743405915590017</c:v>
                  </c:pt>
                  <c:pt idx="21">
                    <c:v>1.0217139062299907</c:v>
                  </c:pt>
                  <c:pt idx="22">
                    <c:v>1.3215304094261882</c:v>
                  </c:pt>
                  <c:pt idx="23">
                    <c:v>2.2134059288539021</c:v>
                  </c:pt>
                  <c:pt idx="24">
                    <c:v>5.6408280865041007</c:v>
                  </c:pt>
                </c:numCache>
              </c:numRef>
            </c:plus>
            <c:minus>
              <c:numRef>
                <c:f>'Ｂ－４－３受診率_糖尿病'!$F$4:$F$28</c:f>
                <c:numCache>
                  <c:formatCode>General</c:formatCode>
                  <c:ptCount val="25"/>
                  <c:pt idx="0">
                    <c:v>1.0899352845316059</c:v>
                  </c:pt>
                  <c:pt idx="1">
                    <c:v>1.6931145196772945</c:v>
                  </c:pt>
                  <c:pt idx="2">
                    <c:v>4.3193333108930005</c:v>
                  </c:pt>
                  <c:pt idx="3">
                    <c:v>1.5379119456497961</c:v>
                  </c:pt>
                  <c:pt idx="4">
                    <c:v>5.5293833969778063</c:v>
                  </c:pt>
                  <c:pt idx="5">
                    <c:v>1.3659457851100001</c:v>
                  </c:pt>
                  <c:pt idx="6">
                    <c:v>5.4262118236160006</c:v>
                  </c:pt>
                  <c:pt idx="7">
                    <c:v>2.3383403188960017</c:v>
                  </c:pt>
                  <c:pt idx="8">
                    <c:v>3.5836411742140086</c:v>
                  </c:pt>
                  <c:pt idx="9">
                    <c:v>0.61698068041799559</c:v>
                  </c:pt>
                  <c:pt idx="10">
                    <c:v>1.7641063090290032</c:v>
                  </c:pt>
                  <c:pt idx="11">
                    <c:v>1.7644545136785013</c:v>
                  </c:pt>
                  <c:pt idx="12">
                    <c:v>2.7082980279901108</c:v>
                  </c:pt>
                  <c:pt idx="13">
                    <c:v>3.8516265243321044</c:v>
                  </c:pt>
                  <c:pt idx="14">
                    <c:v>4.4317651056189931</c:v>
                  </c:pt>
                  <c:pt idx="15">
                    <c:v>5.9030030728710017</c:v>
                  </c:pt>
                  <c:pt idx="16">
                    <c:v>1.0770919578459939</c:v>
                  </c:pt>
                  <c:pt idx="17">
                    <c:v>2.1208106045530002</c:v>
                  </c:pt>
                  <c:pt idx="18">
                    <c:v>1.0698145186932067</c:v>
                  </c:pt>
                  <c:pt idx="19">
                    <c:v>1.7153309897960014</c:v>
                  </c:pt>
                  <c:pt idx="20">
                    <c:v>2.1392204290109902</c:v>
                  </c:pt>
                  <c:pt idx="21">
                    <c:v>1.0138533870259039</c:v>
                  </c:pt>
                  <c:pt idx="22">
                    <c:v>1.3065794399711024</c:v>
                  </c:pt>
                  <c:pt idx="23">
                    <c:v>2.1674706629619038</c:v>
                  </c:pt>
                  <c:pt idx="24">
                    <c:v>5.3814219409614026</c:v>
                  </c:pt>
                </c:numCache>
              </c:numRef>
            </c:minus>
          </c:errBars>
          <c:cat>
            <c:strRef>
              <c:f>'Ｂ－４－３受診率_糖尿病'!$A$4:$A$28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'Ｂ－４－３受診率_糖尿病'!$B$4:$B$28</c:f>
              <c:numCache>
                <c:formatCode>0.0</c:formatCode>
                <c:ptCount val="25"/>
                <c:pt idx="0">
                  <c:v>92.9</c:v>
                </c:pt>
                <c:pt idx="1">
                  <c:v>101.1</c:v>
                </c:pt>
                <c:pt idx="2">
                  <c:v>115.8</c:v>
                </c:pt>
                <c:pt idx="3">
                  <c:v>90.8</c:v>
                </c:pt>
                <c:pt idx="4">
                  <c:v>99.4</c:v>
                </c:pt>
                <c:pt idx="5">
                  <c:v>110.6</c:v>
                </c:pt>
                <c:pt idx="6">
                  <c:v>125.6</c:v>
                </c:pt>
                <c:pt idx="7">
                  <c:v>109.8</c:v>
                </c:pt>
                <c:pt idx="8">
                  <c:v>116.4</c:v>
                </c:pt>
                <c:pt idx="9">
                  <c:v>104.3</c:v>
                </c:pt>
                <c:pt idx="10">
                  <c:v>105.2</c:v>
                </c:pt>
                <c:pt idx="11">
                  <c:v>99.9</c:v>
                </c:pt>
                <c:pt idx="12">
                  <c:v>82.9</c:v>
                </c:pt>
                <c:pt idx="13">
                  <c:v>100.7</c:v>
                </c:pt>
                <c:pt idx="14">
                  <c:v>106</c:v>
                </c:pt>
                <c:pt idx="15">
                  <c:v>119.4</c:v>
                </c:pt>
                <c:pt idx="16">
                  <c:v>93</c:v>
                </c:pt>
                <c:pt idx="17">
                  <c:v>119.3</c:v>
                </c:pt>
                <c:pt idx="18">
                  <c:v>99</c:v>
                </c:pt>
                <c:pt idx="19">
                  <c:v>88.9</c:v>
                </c:pt>
                <c:pt idx="20">
                  <c:v>99.6</c:v>
                </c:pt>
                <c:pt idx="21">
                  <c:v>99.2</c:v>
                </c:pt>
                <c:pt idx="22">
                  <c:v>86.9</c:v>
                </c:pt>
                <c:pt idx="23">
                  <c:v>78.5</c:v>
                </c:pt>
                <c:pt idx="24">
                  <c:v>87.7</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5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疾病別の医療機関受診率比較（高血圧性疾患・男性） </a:t>
            </a:r>
            <a:endParaRPr lang="ja-JP" altLang="en-US" sz="1200" b="0" i="0" u="none" strike="noStrike" baseline="0">
              <a:solidFill>
                <a:schemeClr val="tx1"/>
              </a:solidFill>
            </a:endParaRPr>
          </a:p>
        </c:rich>
      </c:tx>
      <c:layout>
        <c:manualLayout>
          <c:xMode val="edge"/>
          <c:yMode val="edge"/>
          <c:x val="0.28772320661457756"/>
          <c:y val="2.4432930616497366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'Ｂ－４－３受診率_高血圧性疾患'!$A$31</c:f>
              <c:strCache>
                <c:ptCount val="1"/>
                <c:pt idx="0">
                  <c:v>【高血圧性疾患・男性】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'Ｂ－４－３受診率_高血圧性疾患'!$G$33:$G$57</c:f>
                <c:numCache>
                  <c:formatCode>General</c:formatCode>
                  <c:ptCount val="25"/>
                  <c:pt idx="0">
                    <c:v>1.0106800168918966</c:v>
                  </c:pt>
                  <c:pt idx="1">
                    <c:v>1.763265375621998</c:v>
                  </c:pt>
                  <c:pt idx="2">
                    <c:v>5.0272920308700009</c:v>
                  </c:pt>
                  <c:pt idx="3">
                    <c:v>1.5516373044524983</c:v>
                  </c:pt>
                  <c:pt idx="4">
                    <c:v>5.3137371973901963</c:v>
                  </c:pt>
                  <c:pt idx="5">
                    <c:v>1.439868433301001</c:v>
                  </c:pt>
                  <c:pt idx="6">
                    <c:v>5.6036067949330004</c:v>
                  </c:pt>
                  <c:pt idx="7">
                    <c:v>2.5092351126240118</c:v>
                  </c:pt>
                  <c:pt idx="8">
                    <c:v>3.5144879860410043</c:v>
                  </c:pt>
                  <c:pt idx="9">
                    <c:v>0.62212005663199932</c:v>
                  </c:pt>
                  <c:pt idx="10">
                    <c:v>1.671205785945105</c:v>
                  </c:pt>
                  <c:pt idx="11">
                    <c:v>1.7563165519181894</c:v>
                  </c:pt>
                  <c:pt idx="12">
                    <c:v>3.0904145392490108</c:v>
                  </c:pt>
                  <c:pt idx="13">
                    <c:v>4.0221186469880053</c:v>
                  </c:pt>
                  <c:pt idx="14">
                    <c:v>4.790037829376999</c:v>
                  </c:pt>
                  <c:pt idx="15">
                    <c:v>5.3697213911789987</c:v>
                  </c:pt>
                  <c:pt idx="16">
                    <c:v>1.0799275446322127</c:v>
                  </c:pt>
                  <c:pt idx="17">
                    <c:v>2.2298774217119899</c:v>
                  </c:pt>
                  <c:pt idx="18">
                    <c:v>1.1470597945180003</c:v>
                  </c:pt>
                  <c:pt idx="19">
                    <c:v>1.878636871565007</c:v>
                  </c:pt>
                  <c:pt idx="20">
                    <c:v>2.3403106100829945</c:v>
                  </c:pt>
                  <c:pt idx="21">
                    <c:v>0.99908028530100523</c:v>
                  </c:pt>
                  <c:pt idx="22">
                    <c:v>1.3060633405762019</c:v>
                  </c:pt>
                  <c:pt idx="23">
                    <c:v>1.9919562753577083</c:v>
                  </c:pt>
                  <c:pt idx="24">
                    <c:v>5.4157297872619949</c:v>
                  </c:pt>
                </c:numCache>
              </c:numRef>
            </c:plus>
            <c:minus>
              <c:numRef>
                <c:f>'Ｂ－４－３受診率_高血圧性疾患'!$F$33:$F$57</c:f>
                <c:numCache>
                  <c:formatCode>General</c:formatCode>
                  <c:ptCount val="25"/>
                  <c:pt idx="0">
                    <c:v>1.0007301036264948</c:v>
                  </c:pt>
                  <c:pt idx="1">
                    <c:v>1.7414096440110001</c:v>
                  </c:pt>
                  <c:pt idx="2">
                    <c:v>4.8935827688679865</c:v>
                  </c:pt>
                  <c:pt idx="3">
                    <c:v>1.531370279242509</c:v>
                  </c:pt>
                  <c:pt idx="4">
                    <c:v>5.0750912671705066</c:v>
                  </c:pt>
                  <c:pt idx="5">
                    <c:v>1.4265755613670024</c:v>
                  </c:pt>
                  <c:pt idx="6">
                    <c:v>5.4218915912720007</c:v>
                  </c:pt>
                  <c:pt idx="7">
                    <c:v>2.4711951092480007</c:v>
                  </c:pt>
                  <c:pt idx="8">
                    <c:v>3.4303051469279922</c:v>
                  </c:pt>
                  <c:pt idx="9">
                    <c:v>0.61928957074199786</c:v>
                  </c:pt>
                  <c:pt idx="10">
                    <c:v>1.6487487740209019</c:v>
                  </c:pt>
                  <c:pt idx="11">
                    <c:v>1.7325710194888018</c:v>
                  </c:pt>
                  <c:pt idx="12">
                    <c:v>3.0196535007192011</c:v>
                  </c:pt>
                  <c:pt idx="13">
                    <c:v>3.9037480393403001</c:v>
                  </c:pt>
                  <c:pt idx="14">
                    <c:v>4.646472755899012</c:v>
                  </c:pt>
                  <c:pt idx="15">
                    <c:v>5.1520265069443951</c:v>
                  </c:pt>
                  <c:pt idx="16">
                    <c:v>1.0705305203805011</c:v>
                  </c:pt>
                  <c:pt idx="17">
                    <c:v>2.2007846015900014</c:v>
                  </c:pt>
                  <c:pt idx="18">
                    <c:v>1.1382451280779975</c:v>
                  </c:pt>
                  <c:pt idx="19">
                    <c:v>1.8531611800240029</c:v>
                  </c:pt>
                  <c:pt idx="20">
                    <c:v>2.3056229065950049</c:v>
                  </c:pt>
                  <c:pt idx="21">
                    <c:v>0.9912740229578958</c:v>
                  </c:pt>
                  <c:pt idx="22">
                    <c:v>1.2917509093911974</c:v>
                  </c:pt>
                  <c:pt idx="23">
                    <c:v>1.949108113797692</c:v>
                  </c:pt>
                  <c:pt idx="24">
                    <c:v>5.1686244458646087</c:v>
                  </c:pt>
                </c:numCache>
              </c:numRef>
            </c:minus>
          </c:errBars>
          <c:cat>
            <c:strRef>
              <c:f>'Ｂ－４－３受診率_高血圧性疾患'!$A$33:$A$57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'Ｂ－４－３受診率_高血圧性疾患'!$B$33:$B$57</c:f>
              <c:numCache>
                <c:formatCode>0.0</c:formatCode>
                <c:ptCount val="25"/>
                <c:pt idx="0">
                  <c:v>76.5</c:v>
                </c:pt>
                <c:pt idx="1">
                  <c:v>105.7</c:v>
                </c:pt>
                <c:pt idx="2">
                  <c:v>138.19999999999999</c:v>
                </c:pt>
                <c:pt idx="3">
                  <c:v>88.2</c:v>
                </c:pt>
                <c:pt idx="4">
                  <c:v>84.7</c:v>
                </c:pt>
                <c:pt idx="5">
                  <c:v>116.3</c:v>
                </c:pt>
                <c:pt idx="6">
                  <c:v>125.5</c:v>
                </c:pt>
                <c:pt idx="7">
                  <c:v>122.6</c:v>
                </c:pt>
                <c:pt idx="8">
                  <c:v>107.6</c:v>
                </c:pt>
                <c:pt idx="9">
                  <c:v>102.5</c:v>
                </c:pt>
                <c:pt idx="10">
                  <c:v>92.3</c:v>
                </c:pt>
                <c:pt idx="11">
                  <c:v>96.4</c:v>
                </c:pt>
                <c:pt idx="12">
                  <c:v>99.1</c:v>
                </c:pt>
                <c:pt idx="13">
                  <c:v>99.6</c:v>
                </c:pt>
                <c:pt idx="14">
                  <c:v>116.4</c:v>
                </c:pt>
                <c:pt idx="15">
                  <c:v>95.3</c:v>
                </c:pt>
                <c:pt idx="16">
                  <c:v>92.6</c:v>
                </c:pt>
                <c:pt idx="17">
                  <c:v>126.9</c:v>
                </c:pt>
                <c:pt idx="18">
                  <c:v>111.5</c:v>
                </c:pt>
                <c:pt idx="19">
                  <c:v>102.8</c:v>
                </c:pt>
                <c:pt idx="20">
                  <c:v>117</c:v>
                </c:pt>
                <c:pt idx="21">
                  <c:v>95.5</c:v>
                </c:pt>
                <c:pt idx="22">
                  <c:v>88.7</c:v>
                </c:pt>
                <c:pt idx="23">
                  <c:v>68.099999999999994</c:v>
                </c:pt>
                <c:pt idx="24">
                  <c:v>84.9</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5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疾病別の医療機関受診率比較（高血圧性疾患・女性） </a:t>
            </a:r>
            <a:endParaRPr lang="ja-JP" altLang="en-US" sz="1200" b="0" i="0" u="none" strike="noStrike" baseline="0">
              <a:solidFill>
                <a:schemeClr val="tx1"/>
              </a:solidFill>
            </a:endParaRPr>
          </a:p>
        </c:rich>
      </c:tx>
      <c:layout>
        <c:manualLayout>
          <c:xMode val="edge"/>
          <c:yMode val="edge"/>
          <c:x val="0.28745177712862913"/>
          <c:y val="2.404937914870733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'Ｂ－４－３受診率_高血圧性疾患'!$A$60</c:f>
              <c:strCache>
                <c:ptCount val="1"/>
                <c:pt idx="0">
                  <c:v>【高血圧性疾患・女性】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'Ｂ－４－３受診率_高血圧性疾患'!$G$62:$G$86</c:f>
                <c:numCache>
                  <c:formatCode>General</c:formatCode>
                  <c:ptCount val="25"/>
                  <c:pt idx="0">
                    <c:v>0.89749399112950812</c:v>
                  </c:pt>
                  <c:pt idx="1">
                    <c:v>1.6101961389129968</c:v>
                  </c:pt>
                  <c:pt idx="2">
                    <c:v>4.410150701328007</c:v>
                  </c:pt>
                  <c:pt idx="3">
                    <c:v>1.3907264364926988</c:v>
                  </c:pt>
                  <c:pt idx="4">
                    <c:v>4.8615576663660107</c:v>
                  </c:pt>
                  <c:pt idx="5">
                    <c:v>1.296468852990003</c:v>
                  </c:pt>
                  <c:pt idx="6">
                    <c:v>5.4537034593529938</c:v>
                  </c:pt>
                  <c:pt idx="7">
                    <c:v>2.3302052605340009</c:v>
                  </c:pt>
                  <c:pt idx="8">
                    <c:v>3.3584356882949891</c:v>
                  </c:pt>
                  <c:pt idx="9">
                    <c:v>0.56482793506799567</c:v>
                  </c:pt>
                  <c:pt idx="10">
                    <c:v>1.4723218623165053</c:v>
                  </c:pt>
                  <c:pt idx="11">
                    <c:v>1.6405580838905962</c:v>
                  </c:pt>
                  <c:pt idx="12">
                    <c:v>2.6778535881173013</c:v>
                  </c:pt>
                  <c:pt idx="13">
                    <c:v>3.4590074128853985</c:v>
                  </c:pt>
                  <c:pt idx="14">
                    <c:v>4.297883797702994</c:v>
                  </c:pt>
                  <c:pt idx="15">
                    <c:v>5.2335082612249977</c:v>
                  </c:pt>
                  <c:pt idx="16">
                    <c:v>1.0419747656629994</c:v>
                  </c:pt>
                  <c:pt idx="17">
                    <c:v>2.1103092506210146</c:v>
                  </c:pt>
                  <c:pt idx="18">
                    <c:v>1.0701086387430081</c:v>
                  </c:pt>
                  <c:pt idx="19">
                    <c:v>1.7135953172220013</c:v>
                  </c:pt>
                  <c:pt idx="20">
                    <c:v>2.1556644578929962</c:v>
                  </c:pt>
                  <c:pt idx="21">
                    <c:v>0.92297059989989805</c:v>
                  </c:pt>
                  <c:pt idx="22">
                    <c:v>1.2323811671649025</c:v>
                  </c:pt>
                  <c:pt idx="23">
                    <c:v>2.0374483649184043</c:v>
                  </c:pt>
                  <c:pt idx="24">
                    <c:v>5.6346427120469968</c:v>
                  </c:pt>
                </c:numCache>
              </c:numRef>
            </c:plus>
            <c:minus>
              <c:numRef>
                <c:f>'Ｂ－４－３受診率_高血圧性疾患'!$F$62:$F$86</c:f>
                <c:numCache>
                  <c:formatCode>General</c:formatCode>
                  <c:ptCount val="25"/>
                  <c:pt idx="0">
                    <c:v>0.88927656526499277</c:v>
                  </c:pt>
                  <c:pt idx="1">
                    <c:v>1.5918971641360002</c:v>
                  </c:pt>
                  <c:pt idx="2">
                    <c:v>4.3076029786489869</c:v>
                  </c:pt>
                  <c:pt idx="3">
                    <c:v>1.3739704130763926</c:v>
                  </c:pt>
                  <c:pt idx="4">
                    <c:v>4.6560905996951902</c:v>
                  </c:pt>
                  <c:pt idx="5">
                    <c:v>1.2857447666520017</c:v>
                  </c:pt>
                  <c:pt idx="6">
                    <c:v>5.2984823129330039</c:v>
                  </c:pt>
                  <c:pt idx="7">
                    <c:v>2.2977768550340016</c:v>
                  </c:pt>
                  <c:pt idx="8">
                    <c:v>3.2859370272910127</c:v>
                  </c:pt>
                  <c:pt idx="9">
                    <c:v>0.56247079181599702</c:v>
                  </c:pt>
                  <c:pt idx="10">
                    <c:v>1.4527704940351924</c:v>
                  </c:pt>
                  <c:pt idx="11">
                    <c:v>1.6200496868982981</c:v>
                  </c:pt>
                  <c:pt idx="12">
                    <c:v>2.6205877290410911</c:v>
                  </c:pt>
                  <c:pt idx="13">
                    <c:v>3.3637141946278035</c:v>
                  </c:pt>
                  <c:pt idx="14">
                    <c:v>4.1750497372029969</c:v>
                  </c:pt>
                  <c:pt idx="15">
                    <c:v>5.0287425787878988</c:v>
                  </c:pt>
                  <c:pt idx="16">
                    <c:v>1.0338007923526078</c:v>
                  </c:pt>
                  <c:pt idx="17">
                    <c:v>2.0856324764039869</c:v>
                  </c:pt>
                  <c:pt idx="18">
                    <c:v>1.0626385940850014</c:v>
                  </c:pt>
                  <c:pt idx="19">
                    <c:v>1.691998090627294</c:v>
                  </c:pt>
                  <c:pt idx="20">
                    <c:v>2.125562665203006</c:v>
                  </c:pt>
                  <c:pt idx="21">
                    <c:v>0.91619130636320278</c:v>
                  </c:pt>
                  <c:pt idx="22">
                    <c:v>1.2193087968866934</c:v>
                  </c:pt>
                  <c:pt idx="23">
                    <c:v>1.9968343052736941</c:v>
                  </c:pt>
                  <c:pt idx="24">
                    <c:v>5.408792573086501</c:v>
                  </c:pt>
                </c:numCache>
              </c:numRef>
            </c:minus>
          </c:errBars>
          <c:cat>
            <c:strRef>
              <c:f>'Ｂ－４－３受診率_高血圧性疾患'!$A$62:$A$86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'Ｂ－４－３受診率_高血圧性疾患'!$B$62:$B$86</c:f>
              <c:numCache>
                <c:formatCode>0.0</c:formatCode>
                <c:ptCount val="25"/>
                <c:pt idx="0">
                  <c:v>73.099999999999994</c:v>
                </c:pt>
                <c:pt idx="1">
                  <c:v>105.4</c:v>
                </c:pt>
                <c:pt idx="2">
                  <c:v>139.19999999999999</c:v>
                </c:pt>
                <c:pt idx="3">
                  <c:v>85.8</c:v>
                </c:pt>
                <c:pt idx="4">
                  <c:v>82.6</c:v>
                </c:pt>
                <c:pt idx="5">
                  <c:v>117</c:v>
                </c:pt>
                <c:pt idx="6">
                  <c:v>139.80000000000001</c:v>
                </c:pt>
                <c:pt idx="7">
                  <c:v>124.2</c:v>
                </c:pt>
                <c:pt idx="8">
                  <c:v>114.4</c:v>
                </c:pt>
                <c:pt idx="9">
                  <c:v>101.5</c:v>
                </c:pt>
                <c:pt idx="10">
                  <c:v>82.3</c:v>
                </c:pt>
                <c:pt idx="11">
                  <c:v>97.5</c:v>
                </c:pt>
                <c:pt idx="12">
                  <c:v>92.1</c:v>
                </c:pt>
                <c:pt idx="13">
                  <c:v>91.7</c:v>
                </c:pt>
                <c:pt idx="14">
                  <c:v>109.7</c:v>
                </c:pt>
                <c:pt idx="15">
                  <c:v>96.4</c:v>
                </c:pt>
                <c:pt idx="16">
                  <c:v>99.2</c:v>
                </c:pt>
                <c:pt idx="17">
                  <c:v>134.19999999999999</c:v>
                </c:pt>
                <c:pt idx="18">
                  <c:v>114.6</c:v>
                </c:pt>
                <c:pt idx="19">
                  <c:v>101</c:v>
                </c:pt>
                <c:pt idx="20">
                  <c:v>114.5</c:v>
                </c:pt>
                <c:pt idx="21">
                  <c:v>93.9</c:v>
                </c:pt>
                <c:pt idx="22">
                  <c:v>86.5</c:v>
                </c:pt>
                <c:pt idx="23">
                  <c:v>75.3</c:v>
                </c:pt>
                <c:pt idx="24">
                  <c:v>101.2</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a:t>
            </a:r>
            <a:r>
              <a:rPr lang="ja-JP" altLang="en-US" sz="1200" b="0" i="0" u="none" strike="noStrike" baseline="0">
                <a:solidFill>
                  <a:schemeClr val="tx1"/>
                </a:solidFill>
              </a:rPr>
              <a:t>（</a:t>
            </a:r>
            <a:r>
              <a:rPr lang="ja-JP" altLang="en-US" sz="1200" b="0" i="0" u="none" strike="noStrike" baseline="0">
                <a:solidFill>
                  <a:schemeClr val="tx1"/>
                </a:solidFill>
              </a:rPr>
              <a:t>高血圧性疾患・男女</a:t>
            </a:r>
            <a:r>
              <a:rPr lang="ja-JP" altLang="en-US" sz="1200" b="0" i="0" u="none" strike="noStrike" baseline="0">
                <a:solidFill>
                  <a:schemeClr val="tx1"/>
                </a:solidFill>
              </a:rPr>
              <a:t>） </a:t>
            </a:r>
            <a:endParaRPr lang="ja-JP" altLang="en-US" sz="1200" b="0" i="0" u="none" strike="noStrike" baseline="0">
              <a:solidFill>
                <a:schemeClr val="tx1"/>
              </a:solidFill>
            </a:endParaRPr>
          </a:p>
        </c:rich>
      </c:tx>
      <c:layout>
        <c:manualLayout>
          <c:xMode val="edge"/>
          <c:yMode val="edge"/>
          <c:x val="0.26778432541888619"/>
          <c:y val="2.2972380745984733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'Ｂ－４－３受診率_高血圧性疾患'!$B$3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'Ｂ－４－３受診率_高血圧性疾患'!$G$4:$G$28</c:f>
                <c:numCache>
                  <c:formatCode>General</c:formatCode>
                  <c:ptCount val="25"/>
                  <c:pt idx="0">
                    <c:v>0.67056910216119547</c:v>
                  </c:pt>
                  <c:pt idx="1">
                    <c:v>1.1892065318630074</c:v>
                  </c:pt>
                  <c:pt idx="2">
                    <c:v>3.2975769106180053</c:v>
                  </c:pt>
                  <c:pt idx="3">
                    <c:v>1.0357150184094053</c:v>
                  </c:pt>
                  <c:pt idx="4">
                    <c:v>3.5786400410835029</c:v>
                  </c:pt>
                  <c:pt idx="5">
                    <c:v>0.96274379443900671</c:v>
                  </c:pt>
                  <c:pt idx="6">
                    <c:v>3.9014448796490058</c:v>
                  </c:pt>
                  <c:pt idx="7">
                    <c:v>1.7072759240400046</c:v>
                  </c:pt>
                  <c:pt idx="8">
                    <c:v>2.4301129655760008</c:v>
                  </c:pt>
                  <c:pt idx="9">
                    <c:v>0.41679017146699948</c:v>
                  </c:pt>
                  <c:pt idx="10">
                    <c:v>1.1054892328049988</c:v>
                  </c:pt>
                  <c:pt idx="11">
                    <c:v>1.1947201853789977</c:v>
                  </c:pt>
                  <c:pt idx="12">
                    <c:v>2.0178016865295092</c:v>
                  </c:pt>
                  <c:pt idx="13">
                    <c:v>2.6067288134480009</c:v>
                  </c:pt>
                  <c:pt idx="14">
                    <c:v>3.1878031668850042</c:v>
                  </c:pt>
                  <c:pt idx="15">
                    <c:v>3.7233978446602976</c:v>
                  </c:pt>
                  <c:pt idx="16">
                    <c:v>0.74960834194729387</c:v>
                  </c:pt>
                  <c:pt idx="17">
                    <c:v>1.530178670164986</c:v>
                  </c:pt>
                  <c:pt idx="18">
                    <c:v>0.78156851934200233</c:v>
                  </c:pt>
                  <c:pt idx="19">
                    <c:v>1.2649839153639988</c:v>
                  </c:pt>
                  <c:pt idx="20">
                    <c:v>1.5830421690310033</c:v>
                  </c:pt>
                  <c:pt idx="21">
                    <c:v>0.67736785226290408</c:v>
                  </c:pt>
                  <c:pt idx="22">
                    <c:v>0.89603706202849764</c:v>
                  </c:pt>
                  <c:pt idx="23">
                    <c:v>1.4242725136036967</c:v>
                  </c:pt>
                  <c:pt idx="24">
                    <c:v>3.9015049657290035</c:v>
                  </c:pt>
                </c:numCache>
              </c:numRef>
            </c:plus>
            <c:minus>
              <c:numRef>
                <c:f>'Ｂ－４－３受診率_高血圧性疾患'!$F$4:$F$28</c:f>
                <c:numCache>
                  <c:formatCode>General</c:formatCode>
                  <c:ptCount val="25"/>
                  <c:pt idx="0">
                    <c:v>0.66606768608450295</c:v>
                  </c:pt>
                  <c:pt idx="1">
                    <c:v>1.1792296828309929</c:v>
                  </c:pt>
                  <c:pt idx="2">
                    <c:v>3.2396633568759796</c:v>
                  </c:pt>
                  <c:pt idx="3">
                    <c:v>1.026527633495192</c:v>
                  </c:pt>
                  <c:pt idx="4">
                    <c:v>3.4678569877867886</c:v>
                  </c:pt>
                  <c:pt idx="5">
                    <c:v>0.95680597349299035</c:v>
                  </c:pt>
                  <c:pt idx="6">
                    <c:v>3.8176569946759855</c:v>
                  </c:pt>
                  <c:pt idx="7">
                    <c:v>1.6897398837819964</c:v>
                  </c:pt>
                  <c:pt idx="8">
                    <c:v>2.3910283733920039</c:v>
                  </c:pt>
                  <c:pt idx="9">
                    <c:v>0.4155076439700025</c:v>
                  </c:pt>
                  <c:pt idx="10">
                    <c:v>1.0950292385447966</c:v>
                  </c:pt>
                  <c:pt idx="11">
                    <c:v>1.1837356923870033</c:v>
                  </c:pt>
                  <c:pt idx="12">
                    <c:v>1.9861745573467005</c:v>
                  </c:pt>
                  <c:pt idx="13">
                    <c:v>2.5541047921242921</c:v>
                  </c:pt>
                  <c:pt idx="14">
                    <c:v>3.1216130427250022</c:v>
                  </c:pt>
                  <c:pt idx="15">
                    <c:v>3.6180169613291042</c:v>
                  </c:pt>
                  <c:pt idx="16">
                    <c:v>0.74523608749069581</c:v>
                  </c:pt>
                  <c:pt idx="17">
                    <c:v>1.5168328013340044</c:v>
                  </c:pt>
                  <c:pt idx="18">
                    <c:v>0.77752628736099894</c:v>
                  </c:pt>
                  <c:pt idx="19">
                    <c:v>1.253285821109003</c:v>
                  </c:pt>
                  <c:pt idx="20">
                    <c:v>1.5669221920799998</c:v>
                  </c:pt>
                  <c:pt idx="21">
                    <c:v>0.6737392227502994</c:v>
                  </c:pt>
                  <c:pt idx="22">
                    <c:v>0.8891981588335085</c:v>
                  </c:pt>
                  <c:pt idx="23">
                    <c:v>1.4033917086010064</c:v>
                  </c:pt>
                  <c:pt idx="24">
                    <c:v>3.7833558776419949</c:v>
                  </c:pt>
                </c:numCache>
              </c:numRef>
            </c:minus>
          </c:errBars>
          <c:cat>
            <c:strRef>
              <c:f>'Ｂ－４－３受診率_高血圧性疾患'!$A$4:$A$28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'Ｂ－４－３受診率_高血圧性疾患'!$B$4:$B$28</c:f>
              <c:numCache>
                <c:formatCode>0.0</c:formatCode>
                <c:ptCount val="25"/>
                <c:pt idx="0">
                  <c:v>74.7</c:v>
                </c:pt>
                <c:pt idx="1">
                  <c:v>105.8</c:v>
                </c:pt>
                <c:pt idx="2">
                  <c:v>138.69999999999999</c:v>
                </c:pt>
                <c:pt idx="3">
                  <c:v>87.1</c:v>
                </c:pt>
                <c:pt idx="4">
                  <c:v>84.1</c:v>
                </c:pt>
                <c:pt idx="5">
                  <c:v>116.8</c:v>
                </c:pt>
                <c:pt idx="6">
                  <c:v>133.6</c:v>
                </c:pt>
                <c:pt idx="7">
                  <c:v>123.8</c:v>
                </c:pt>
                <c:pt idx="8">
                  <c:v>111.8</c:v>
                </c:pt>
                <c:pt idx="9">
                  <c:v>101.7</c:v>
                </c:pt>
                <c:pt idx="10">
                  <c:v>87.1</c:v>
                </c:pt>
                <c:pt idx="11">
                  <c:v>96.9</c:v>
                </c:pt>
                <c:pt idx="12">
                  <c:v>95.3</c:v>
                </c:pt>
                <c:pt idx="13">
                  <c:v>95.1</c:v>
                </c:pt>
                <c:pt idx="14">
                  <c:v>113</c:v>
                </c:pt>
                <c:pt idx="15">
                  <c:v>96</c:v>
                </c:pt>
                <c:pt idx="16">
                  <c:v>96.2</c:v>
                </c:pt>
                <c:pt idx="17">
                  <c:v>130.9</c:v>
                </c:pt>
                <c:pt idx="18">
                  <c:v>113.2</c:v>
                </c:pt>
                <c:pt idx="19">
                  <c:v>102</c:v>
                </c:pt>
                <c:pt idx="20">
                  <c:v>115.8</c:v>
                </c:pt>
                <c:pt idx="21">
                  <c:v>94.7</c:v>
                </c:pt>
                <c:pt idx="22">
                  <c:v>87.7</c:v>
                </c:pt>
                <c:pt idx="23">
                  <c:v>72</c:v>
                </c:pt>
                <c:pt idx="24">
                  <c:v>93.8</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5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疾病別の医療機関受診率比較（腎不全・男性） </a:t>
            </a:r>
            <a:endParaRPr lang="ja-JP" altLang="en-US" sz="1200" b="0" i="0" u="none" strike="noStrike" baseline="0">
              <a:solidFill>
                <a:schemeClr val="tx1"/>
              </a:solidFill>
            </a:endParaRPr>
          </a:p>
        </c:rich>
      </c:tx>
      <c:layout>
        <c:manualLayout>
          <c:xMode val="edge"/>
          <c:yMode val="edge"/>
          <c:x val="0.28772320661457756"/>
          <c:y val="2.4432930616497366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'Ｂ－４－３受診率_腎不全'!$A$31</c:f>
              <c:strCache>
                <c:ptCount val="1"/>
                <c:pt idx="0">
                  <c:v>【腎不全・男性】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'Ｂ－４－３受診率_腎不全'!$G$33:$G$57</c:f>
                <c:numCache>
                  <c:formatCode>General</c:formatCode>
                  <c:ptCount val="25"/>
                  <c:pt idx="0">
                    <c:v>4.170212805677096</c:v>
                  </c:pt>
                  <c:pt idx="1">
                    <c:v>6.3939541841225065</c:v>
                  </c:pt>
                  <c:pt idx="2">
                    <c:v>17.014426700005004</c:v>
                  </c:pt>
                  <c:pt idx="3">
                    <c:v>5.6823444452861906</c:v>
                  </c:pt>
                  <c:pt idx="4">
                    <c:v>26.523308389495014</c:v>
                  </c:pt>
                  <c:pt idx="5">
                    <c:v>4.9133257510803929</c:v>
                  </c:pt>
                  <c:pt idx="6">
                    <c:v>21.630525209745997</c:v>
                  </c:pt>
                  <c:pt idx="7">
                    <c:v>9.5635264180919961</c:v>
                  </c:pt>
                  <c:pt idx="8">
                    <c:v>12.616956183691997</c:v>
                  </c:pt>
                  <c:pt idx="9">
                    <c:v>2.5005686799059959</c:v>
                  </c:pt>
                  <c:pt idx="10">
                    <c:v>6.7217582274210059</c:v>
                  </c:pt>
                  <c:pt idx="11">
                    <c:v>6.6645712939826041</c:v>
                  </c:pt>
                  <c:pt idx="12">
                    <c:v>12.466529670003993</c:v>
                  </c:pt>
                  <c:pt idx="13">
                    <c:v>17.835783306168992</c:v>
                  </c:pt>
                  <c:pt idx="14">
                    <c:v>20.241125528333015</c:v>
                  </c:pt>
                  <c:pt idx="15">
                    <c:v>20.187350602698999</c:v>
                  </c:pt>
                  <c:pt idx="16">
                    <c:v>4.3049139092659914</c:v>
                  </c:pt>
                  <c:pt idx="17">
                    <c:v>8.0972221081989915</c:v>
                  </c:pt>
                  <c:pt idx="18">
                    <c:v>3.7147310687512061</c:v>
                  </c:pt>
                  <c:pt idx="19">
                    <c:v>7.1432093723900039</c:v>
                  </c:pt>
                  <c:pt idx="20">
                    <c:v>8.1219788656510019</c:v>
                  </c:pt>
                  <c:pt idx="21">
                    <c:v>3.8622837098060074</c:v>
                  </c:pt>
                  <c:pt idx="22">
                    <c:v>4.8196103206467029</c:v>
                  </c:pt>
                  <c:pt idx="23">
                    <c:v>8.7742804414197053</c:v>
                  </c:pt>
                  <c:pt idx="24">
                    <c:v>17.1422138576403</c:v>
                  </c:pt>
                </c:numCache>
              </c:numRef>
            </c:plus>
            <c:minus>
              <c:numRef>
                <c:f>'Ｂ－４－３受診率_腎不全'!$F$33:$F$57</c:f>
                <c:numCache>
                  <c:formatCode>General</c:formatCode>
                  <c:ptCount val="25"/>
                  <c:pt idx="0">
                    <c:v>4.0314017649210001</c:v>
                  </c:pt>
                  <c:pt idx="1">
                    <c:v>6.0794656451971889</c:v>
                  </c:pt>
                  <c:pt idx="2">
                    <c:v>15.1771389003612</c:v>
                  </c:pt>
                  <c:pt idx="3">
                    <c:v>5.4009350903557021</c:v>
                  </c:pt>
                  <c:pt idx="4">
                    <c:v>23.292636547963994</c:v>
                  </c:pt>
                  <c:pt idx="5">
                    <c:v>4.7264177943819021</c:v>
                  </c:pt>
                  <c:pt idx="6">
                    <c:v>19.085656721035988</c:v>
                  </c:pt>
                  <c:pt idx="7">
                    <c:v>9.019583858825996</c:v>
                  </c:pt>
                  <c:pt idx="8">
                    <c:v>11.396614930921402</c:v>
                  </c:pt>
                  <c:pt idx="9">
                    <c:v>2.4604395124289908</c:v>
                  </c:pt>
                  <c:pt idx="10">
                    <c:v>6.4092205445445956</c:v>
                  </c:pt>
                  <c:pt idx="11">
                    <c:v>6.3173115108054958</c:v>
                  </c:pt>
                  <c:pt idx="12">
                    <c:v>11.505819782958</c:v>
                  </c:pt>
                  <c:pt idx="13">
                    <c:v>16.158801127703995</c:v>
                  </c:pt>
                  <c:pt idx="14">
                    <c:v>18.209073369399988</c:v>
                  </c:pt>
                  <c:pt idx="15">
                    <c:v>17.109082894636089</c:v>
                  </c:pt>
                  <c:pt idx="16">
                    <c:v>4.1710499780320021</c:v>
                  </c:pt>
                  <c:pt idx="17">
                    <c:v>7.6844173355570007</c:v>
                  </c:pt>
                  <c:pt idx="18">
                    <c:v>3.5897858726197001</c:v>
                  </c:pt>
                  <c:pt idx="19">
                    <c:v>6.7861526875078084</c:v>
                  </c:pt>
                  <c:pt idx="20">
                    <c:v>7.6193240178896957</c:v>
                  </c:pt>
                  <c:pt idx="21">
                    <c:v>3.7529923565209913</c:v>
                  </c:pt>
                  <c:pt idx="22">
                    <c:v>4.6152325348754886</c:v>
                  </c:pt>
                  <c:pt idx="23">
                    <c:v>8.1466063955074901</c:v>
                  </c:pt>
                  <c:pt idx="24">
                    <c:v>13.409055705171596</c:v>
                  </c:pt>
                </c:numCache>
              </c:numRef>
            </c:minus>
          </c:errBars>
          <c:cat>
            <c:strRef>
              <c:f>'Ｂ－４－３受診率_腎不全'!$A$33:$A$57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'Ｂ－４－３受診率_腎不全'!$B$33:$B$57</c:f>
              <c:numCache>
                <c:formatCode>0.0</c:formatCode>
                <c:ptCount val="25"/>
                <c:pt idx="0">
                  <c:v>90.9</c:v>
                </c:pt>
                <c:pt idx="1">
                  <c:v>92.6</c:v>
                </c:pt>
                <c:pt idx="2">
                  <c:v>104.6</c:v>
                </c:pt>
                <c:pt idx="3">
                  <c:v>81.7</c:v>
                </c:pt>
                <c:pt idx="4">
                  <c:v>142.1</c:v>
                </c:pt>
                <c:pt idx="5">
                  <c:v>93.2</c:v>
                </c:pt>
                <c:pt idx="6">
                  <c:v>120.6</c:v>
                </c:pt>
                <c:pt idx="7">
                  <c:v>118.7</c:v>
                </c:pt>
                <c:pt idx="8">
                  <c:v>87.8</c:v>
                </c:pt>
                <c:pt idx="9">
                  <c:v>115.3</c:v>
                </c:pt>
                <c:pt idx="10">
                  <c:v>103.3</c:v>
                </c:pt>
                <c:pt idx="11">
                  <c:v>90.8</c:v>
                </c:pt>
                <c:pt idx="12">
                  <c:v>111.5</c:v>
                </c:pt>
                <c:pt idx="13">
                  <c:v>128.1</c:v>
                </c:pt>
                <c:pt idx="14">
                  <c:v>135.1</c:v>
                </c:pt>
                <c:pt idx="15">
                  <c:v>83.1</c:v>
                </c:pt>
                <c:pt idx="16">
                  <c:v>100.7</c:v>
                </c:pt>
                <c:pt idx="17">
                  <c:v>112.9</c:v>
                </c:pt>
                <c:pt idx="18">
                  <c:v>80.099999999999994</c:v>
                </c:pt>
                <c:pt idx="19">
                  <c:v>101.7</c:v>
                </c:pt>
                <c:pt idx="20">
                  <c:v>92.1</c:v>
                </c:pt>
                <c:pt idx="21">
                  <c:v>99.6</c:v>
                </c:pt>
                <c:pt idx="22">
                  <c:v>81.599999999999994</c:v>
                </c:pt>
                <c:pt idx="23">
                  <c:v>85.1</c:v>
                </c:pt>
                <c:pt idx="24">
                  <c:v>45.3</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疾病別の医療費比較（全がん・男女） </a:t>
            </a:r>
            <a:endParaRPr lang="ja-JP" altLang="en-US" sz="1200" b="0" i="0" u="none" strike="noStrike" baseline="0">
              <a:solidFill>
                <a:schemeClr val="tx1"/>
              </a:solidFill>
            </a:endParaRPr>
          </a:p>
        </c:rich>
      </c:tx>
      <c:layout>
        <c:manualLayout>
          <c:xMode val="edge"/>
          <c:yMode val="edge"/>
          <c:x val="0.26778437893819229"/>
          <c:y val="2.2972371245703543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'Ｂ－４－２医療費比_全がん'!$B$3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'Ｂ－４－２医療費比_全がん'!$F$4:$F$28</c:f>
                <c:numCache>
                  <c:formatCode>General</c:formatCode>
                  <c:ptCount val="25"/>
                  <c:pt idx="0">
                    <c:v>3.993744427006618e-003</c:v>
                  </c:pt>
                  <c:pt idx="1">
                    <c:v>6.1139479360008409e-003</c:v>
                  </c:pt>
                  <c:pt idx="2">
                    <c:v>1.4552726354011725e-002</c:v>
                  </c:pt>
                  <c:pt idx="3">
                    <c:v>5.85252508599865e-003</c:v>
                  </c:pt>
                  <c:pt idx="4">
                    <c:v>1.8354683262700178e-002</c:v>
                  </c:pt>
                  <c:pt idx="5">
                    <c:v>4.6752663180029685e-003</c:v>
                  </c:pt>
                  <c:pt idx="6">
                    <c:v>1.7561348475993555e-002</c:v>
                  </c:pt>
                  <c:pt idx="7">
                    <c:v>8.2720263339979283e-003</c:v>
                  </c:pt>
                  <c:pt idx="8">
                    <c:v>1.070550365770373e-002</c:v>
                  </c:pt>
                  <c:pt idx="9">
                    <c:v>2.2018537270014349e-003</c:v>
                  </c:pt>
                  <c:pt idx="10">
                    <c:v>6.5656280619919016e-003</c:v>
                  </c:pt>
                  <c:pt idx="11">
                    <c:v>6.6850116869971998e-003</c:v>
                  </c:pt>
                  <c:pt idx="12">
                    <c:v>1.1594943165007976e-002</c:v>
                  </c:pt>
                  <c:pt idx="13">
                    <c:v>1.2575817666601097e-002</c:v>
                  </c:pt>
                  <c:pt idx="14">
                    <c:v>1.569134815399309e-002</c:v>
                  </c:pt>
                  <c:pt idx="15">
                    <c:v>1.9859739817007949e-002</c:v>
                  </c:pt>
                  <c:pt idx="16">
                    <c:v>3.626565953297245e-003</c:v>
                  </c:pt>
                  <c:pt idx="17">
                    <c:v>6.387249762809688e-003</c:v>
                  </c:pt>
                  <c:pt idx="18">
                    <c:v>3.682946283589672e-003</c:v>
                  </c:pt>
                  <c:pt idx="19">
                    <c:v>6.1710350578039197e-003</c:v>
                  </c:pt>
                  <c:pt idx="20">
                    <c:v>6.8675687610948444e-003</c:v>
                  </c:pt>
                  <c:pt idx="21">
                    <c:v>3.1489974081040373e-003</c:v>
                  </c:pt>
                  <c:pt idx="22">
                    <c:v>4.6582827762051693e-003</c:v>
                  </c:pt>
                  <c:pt idx="23">
                    <c:v>8.0368374037078638e-003</c:v>
                  </c:pt>
                  <c:pt idx="24">
                    <c:v>1.7773687045306019e-002</c:v>
                  </c:pt>
                </c:numCache>
              </c:numRef>
            </c:plus>
            <c:minus>
              <c:numRef>
                <c:f>'Ｂ－４－２医療費比_全がん'!$E$4:$E$28</c:f>
                <c:numCache>
                  <c:formatCode>General</c:formatCode>
                  <c:ptCount val="25"/>
                  <c:pt idx="0">
                    <c:v>3.9936267299935935e-003</c:v>
                  </c:pt>
                  <c:pt idx="1">
                    <c:v>6.1136862039887774e-003</c:v>
                  </c:pt>
                  <c:pt idx="2">
                    <c:v>1.4551222624987759e-002</c:v>
                  </c:pt>
                  <c:pt idx="3">
                    <c:v>5.8522845869930507e-003</c:v>
                  </c:pt>
                  <c:pt idx="4">
                    <c:v>1.8351769560993603e-002</c:v>
                  </c:pt>
                  <c:pt idx="5">
                    <c:v>4.6751109589990847e-003</c:v>
                  </c:pt>
                  <c:pt idx="6">
                    <c:v>1.7559154633005392e-002</c:v>
                  </c:pt>
                  <c:pt idx="7">
                    <c:v>8.2715660509933286e-003</c:v>
                  </c:pt>
                  <c:pt idx="8">
                    <c:v>1.070447823700249e-002</c:v>
                  </c:pt>
                  <c:pt idx="9">
                    <c:v>2.201820246995112e-003</c:v>
                  </c:pt>
                  <c:pt idx="10">
                    <c:v>6.5653556020066617e-003</c:v>
                  </c:pt>
                  <c:pt idx="11">
                    <c:v>6.6847246539936123e-003</c:v>
                  </c:pt>
                  <c:pt idx="12">
                    <c:v>1.1594118361003325e-002</c:v>
                  </c:pt>
                  <c:pt idx="13">
                    <c:v>1.2574446638808467e-002</c:v>
                  </c:pt>
                  <c:pt idx="14">
                    <c:v>1.5689617865007222e-002</c:v>
                  </c:pt>
                  <c:pt idx="15">
                    <c:v>1.9856978515988999e-002</c:v>
                  </c:pt>
                  <c:pt idx="16">
                    <c:v>3.6264511349912709e-003</c:v>
                  </c:pt>
                  <c:pt idx="17">
                    <c:v>6.3869028549987661e-003</c:v>
                  </c:pt>
                  <c:pt idx="18">
                    <c:v>3.6828397212076425e-003</c:v>
                  </c:pt>
                  <c:pt idx="19">
                    <c:v>6.1707288623011891e-003</c:v>
                  </c:pt>
                  <c:pt idx="20">
                    <c:v>6.8671432255058562e-003</c:v>
                  </c:pt>
                  <c:pt idx="21">
                    <c:v>3.1489018714978556e-003</c:v>
                  </c:pt>
                  <c:pt idx="22">
                    <c:v>4.658101729091868e-003</c:v>
                  </c:pt>
                  <c:pt idx="23">
                    <c:v>8.0362819098951377e-003</c:v>
                  </c:pt>
                  <c:pt idx="24">
                    <c:v>1.7770560019201298e-002</c:v>
                  </c:pt>
                </c:numCache>
              </c:numRef>
            </c:minus>
          </c:errBars>
          <c:cat>
            <c:strRef>
              <c:f>'Ｂ－４－２医療費比_全がん'!$A$4:$A$28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'Ｂ－４－２医療費比_全がん'!$B$4:$B$28</c:f>
              <c:numCache>
                <c:formatCode>0.0</c:formatCode>
                <c:ptCount val="25"/>
                <c:pt idx="0">
                  <c:v>102.1</c:v>
                </c:pt>
                <c:pt idx="1">
                  <c:v>107.6</c:v>
                </c:pt>
                <c:pt idx="2">
                  <c:v>106.1</c:v>
                </c:pt>
                <c:pt idx="3">
                  <c:v>107.3</c:v>
                </c:pt>
                <c:pt idx="4">
                  <c:v>87.1</c:v>
                </c:pt>
                <c:pt idx="5">
                  <c:v>106</c:v>
                </c:pt>
                <c:pt idx="6">
                  <c:v>105.9</c:v>
                </c:pt>
                <c:pt idx="7">
                  <c:v>112</c:v>
                </c:pt>
                <c:pt idx="8">
                  <c:v>84.2</c:v>
                </c:pt>
                <c:pt idx="9">
                  <c:v>109.1</c:v>
                </c:pt>
                <c:pt idx="10">
                  <c:v>119.2</c:v>
                </c:pt>
                <c:pt idx="11">
                  <c:v>117.3</c:v>
                </c:pt>
                <c:pt idx="12">
                  <c:v>122.8</c:v>
                </c:pt>
                <c:pt idx="13">
                  <c:v>86.9</c:v>
                </c:pt>
                <c:pt idx="14">
                  <c:v>107.2</c:v>
                </c:pt>
                <c:pt idx="15">
                  <c:v>107.6</c:v>
                </c:pt>
                <c:pt idx="16">
                  <c:v>86.3</c:v>
                </c:pt>
                <c:pt idx="17">
                  <c:v>88.6</c:v>
                </c:pt>
                <c:pt idx="18">
                  <c:v>95.9</c:v>
                </c:pt>
                <c:pt idx="19">
                  <c:v>93.7</c:v>
                </c:pt>
                <c:pt idx="20">
                  <c:v>83.5</c:v>
                </c:pt>
                <c:pt idx="21">
                  <c:v>78.2</c:v>
                </c:pt>
                <c:pt idx="22">
                  <c:v>90.3</c:v>
                </c:pt>
                <c:pt idx="23">
                  <c:v>87.6</c:v>
                </c:pt>
                <c:pt idx="24">
                  <c:v>76.099999999999994</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6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疾病別の医療機関受診率比較（腎不全・女性） </a:t>
            </a:r>
            <a:endParaRPr lang="ja-JP" altLang="en-US" sz="1200" b="0" i="0" u="none" strike="noStrike" baseline="0">
              <a:solidFill>
                <a:schemeClr val="tx1"/>
              </a:solidFill>
            </a:endParaRPr>
          </a:p>
        </c:rich>
      </c:tx>
      <c:layout>
        <c:manualLayout>
          <c:xMode val="edge"/>
          <c:yMode val="edge"/>
          <c:x val="0.28745177712862913"/>
          <c:y val="2.404937914870733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'Ｂ－４－３受診率_腎不全'!$A$60</c:f>
              <c:strCache>
                <c:ptCount val="1"/>
                <c:pt idx="0">
                  <c:v>【腎不全・女性】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'Ｂ－４－３受診率_腎不全'!$G$62:$G$86</c:f>
                <c:numCache>
                  <c:formatCode>General</c:formatCode>
                  <c:ptCount val="25"/>
                  <c:pt idx="0">
                    <c:v>4.2595947252598876</c:v>
                  </c:pt>
                  <c:pt idx="1">
                    <c:v>6.2741900389329004</c:v>
                  </c:pt>
                  <c:pt idx="2">
                    <c:v>17.058799585377997</c:v>
                  </c:pt>
                  <c:pt idx="3">
                    <c:v>6.2273124537965003</c:v>
                  </c:pt>
                  <c:pt idx="4">
                    <c:v>19.898422742757596</c:v>
                  </c:pt>
                  <c:pt idx="5">
                    <c:v>5.4629167014479947</c:v>
                  </c:pt>
                  <c:pt idx="6">
                    <c:v>25.549309856045994</c:v>
                  </c:pt>
                  <c:pt idx="7">
                    <c:v>10.496648193117991</c:v>
                  </c:pt>
                  <c:pt idx="8">
                    <c:v>13.854692225750995</c:v>
                  </c:pt>
                  <c:pt idx="9">
                    <c:v>2.4989786329407053</c:v>
                  </c:pt>
                  <c:pt idx="10">
                    <c:v>7.8073743838010046</c:v>
                  </c:pt>
                  <c:pt idx="11">
                    <c:v>8.0538932860300037</c:v>
                  </c:pt>
                  <c:pt idx="12">
                    <c:v>11.539637089895294</c:v>
                  </c:pt>
                  <c:pt idx="13">
                    <c:v>17.497680753604996</c:v>
                  </c:pt>
                  <c:pt idx="14">
                    <c:v>20.922126607970014</c:v>
                  </c:pt>
                  <c:pt idx="15">
                    <c:v>23.966787998409004</c:v>
                  </c:pt>
                  <c:pt idx="16">
                    <c:v>5.288100031210007</c:v>
                  </c:pt>
                  <c:pt idx="17">
                    <c:v>10.508633395839013</c:v>
                  </c:pt>
                  <c:pt idx="18">
                    <c:v>4.9786345463080011</c:v>
                  </c:pt>
                  <c:pt idx="19">
                    <c:v>8.0532986145599921</c:v>
                  </c:pt>
                  <c:pt idx="20">
                    <c:v>8.7463955321726985</c:v>
                  </c:pt>
                  <c:pt idx="21">
                    <c:v>4.0112142088912037</c:v>
                  </c:pt>
                  <c:pt idx="22">
                    <c:v>6.3045500731030018</c:v>
                  </c:pt>
                  <c:pt idx="23">
                    <c:v>10.089604387011605</c:v>
                  </c:pt>
                  <c:pt idx="24">
                    <c:v>33.901041779692008</c:v>
                  </c:pt>
                </c:numCache>
              </c:numRef>
            </c:plus>
            <c:minus>
              <c:numRef>
                <c:f>'Ｂ－４－３受診率_腎不全'!$F$62:$F$86</c:f>
                <c:numCache>
                  <c:formatCode>General</c:formatCode>
                  <c:ptCount val="25"/>
                  <c:pt idx="0">
                    <c:v>4.0967842575810067</c:v>
                  </c:pt>
                  <c:pt idx="1">
                    <c:v>5.9068382599894989</c:v>
                  </c:pt>
                  <c:pt idx="2">
                    <c:v>15.071659308300397</c:v>
                  </c:pt>
                  <c:pt idx="3">
                    <c:v>5.9030427540764094</c:v>
                  </c:pt>
                  <c:pt idx="4">
                    <c:v>16.1801212470086</c:v>
                  </c:pt>
                  <c:pt idx="5">
                    <c:v>5.2487156484476998</c:v>
                  </c:pt>
                  <c:pt idx="6">
                    <c:v>22.512722657194018</c:v>
                  </c:pt>
                  <c:pt idx="7">
                    <c:v>9.8578929267929993</c:v>
                  </c:pt>
                  <c:pt idx="8">
                    <c:v>12.439615610190998</c:v>
                  </c:pt>
                  <c:pt idx="9">
                    <c:v>2.4492922402803998</c:v>
                  </c:pt>
                  <c:pt idx="10">
                    <c:v>7.4182572230510004</c:v>
                  </c:pt>
                  <c:pt idx="11">
                    <c:v>7.6129213390752</c:v>
                  </c:pt>
                  <c:pt idx="12">
                    <c:v>10.440599074443796</c:v>
                  </c:pt>
                  <c:pt idx="13">
                    <c:v>15.564251025592498</c:v>
                  </c:pt>
                  <c:pt idx="14">
                    <c:v>18.435489505500101</c:v>
                  </c:pt>
                  <c:pt idx="15">
                    <c:v>19.526834320363996</c:v>
                  </c:pt>
                  <c:pt idx="16">
                    <c:v>5.1239214703380043</c:v>
                  </c:pt>
                  <c:pt idx="17">
                    <c:v>10.005548270505983</c:v>
                  </c:pt>
                  <c:pt idx="18">
                    <c:v>4.8291984182960022</c:v>
                  </c:pt>
                  <c:pt idx="19">
                    <c:v>7.631794292831998</c:v>
                  </c:pt>
                  <c:pt idx="20">
                    <c:v>8.1409118715082087</c:v>
                  </c:pt>
                  <c:pt idx="21">
                    <c:v>3.8767562513349958</c:v>
                  </c:pt>
                  <c:pt idx="22">
                    <c:v>6.0368650771060004</c:v>
                  </c:pt>
                  <c:pt idx="23">
                    <c:v>9.2692779388619897</c:v>
                  </c:pt>
                  <c:pt idx="24">
                    <c:v>29.528743627020987</c:v>
                  </c:pt>
                </c:numCache>
              </c:numRef>
            </c:minus>
          </c:errBars>
          <c:cat>
            <c:strRef>
              <c:f>'Ｂ－４－３受診率_腎不全'!$A$62:$A$86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'Ｂ－４－３受診率_腎不全'!$B$62:$B$86</c:f>
              <c:numCache>
                <c:formatCode>0.0</c:formatCode>
                <c:ptCount val="25"/>
                <c:pt idx="0">
                  <c:v>80.400000000000006</c:v>
                </c:pt>
                <c:pt idx="1">
                  <c:v>75.5</c:v>
                </c:pt>
                <c:pt idx="2">
                  <c:v>96.2</c:v>
                </c:pt>
                <c:pt idx="3">
                  <c:v>84.9</c:v>
                </c:pt>
                <c:pt idx="4">
                  <c:v>63.9</c:v>
                </c:pt>
                <c:pt idx="5">
                  <c:v>100.4</c:v>
                </c:pt>
                <c:pt idx="6">
                  <c:v>140.80000000000001</c:v>
                </c:pt>
                <c:pt idx="7">
                  <c:v>121.2</c:v>
                </c:pt>
                <c:pt idx="8">
                  <c:v>90.7</c:v>
                </c:pt>
                <c:pt idx="9">
                  <c:v>92.6</c:v>
                </c:pt>
                <c:pt idx="10">
                  <c:v>111.5</c:v>
                </c:pt>
                <c:pt idx="11">
                  <c:v>104.1</c:v>
                </c:pt>
                <c:pt idx="12">
                  <c:v>81.7</c:v>
                </c:pt>
                <c:pt idx="13">
                  <c:v>104.8</c:v>
                </c:pt>
                <c:pt idx="14">
                  <c:v>115.3</c:v>
                </c:pt>
                <c:pt idx="15">
                  <c:v>77.8</c:v>
                </c:pt>
                <c:pt idx="16">
                  <c:v>123.9</c:v>
                </c:pt>
                <c:pt idx="17">
                  <c:v>156.6</c:v>
                </c:pt>
                <c:pt idx="18">
                  <c:v>120.8</c:v>
                </c:pt>
                <c:pt idx="19">
                  <c:v>109.2</c:v>
                </c:pt>
                <c:pt idx="20">
                  <c:v>87.9</c:v>
                </c:pt>
                <c:pt idx="21">
                  <c:v>86.8</c:v>
                </c:pt>
                <c:pt idx="22">
                  <c:v>106.6</c:v>
                </c:pt>
                <c:pt idx="23">
                  <c:v>85.1</c:v>
                </c:pt>
                <c:pt idx="24">
                  <c:v>170</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6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Ｂ－４－３　疾病別の医療機関受診率比較</a:t>
            </a:r>
            <a:r>
              <a:rPr lang="ja-JP" altLang="en-US" sz="1200" b="0" i="0" u="none" strike="noStrike" baseline="0">
                <a:solidFill>
                  <a:schemeClr val="tx1"/>
                </a:solidFill>
              </a:rPr>
              <a:t>（</a:t>
            </a:r>
            <a:r>
              <a:rPr lang="ja-JP" altLang="en-US" sz="1200" b="0" i="0" u="none" strike="noStrike" baseline="0">
                <a:solidFill>
                  <a:schemeClr val="tx1"/>
                </a:solidFill>
              </a:rPr>
              <a:t>腎不全・男女</a:t>
            </a:r>
            <a:r>
              <a:rPr lang="ja-JP" altLang="en-US" sz="1200" b="0" i="0" u="none" strike="noStrike" baseline="0">
                <a:solidFill>
                  <a:schemeClr val="tx1"/>
                </a:solidFill>
              </a:rPr>
              <a:t>） </a:t>
            </a:r>
            <a:endParaRPr lang="ja-JP" altLang="en-US" sz="1200" b="0" i="0" u="none" strike="noStrike" baseline="0">
              <a:solidFill>
                <a:schemeClr val="tx1"/>
              </a:solidFill>
            </a:endParaRPr>
          </a:p>
        </c:rich>
      </c:tx>
      <c:layout>
        <c:manualLayout>
          <c:xMode val="edge"/>
          <c:yMode val="edge"/>
          <c:x val="0.26778432541888619"/>
          <c:y val="2.2972380745984733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'Ｂ－４－３受診率_腎不全'!$B$3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'Ｂ－４－３受診率_腎不全'!$G$4:$G$28</c:f>
                <c:numCache>
                  <c:formatCode>General</c:formatCode>
                  <c:ptCount val="25"/>
                  <c:pt idx="0">
                    <c:v>2.9548385711398026</c:v>
                  </c:pt>
                  <c:pt idx="1">
                    <c:v>4.4353646112034966</c:v>
                  </c:pt>
                  <c:pt idx="2">
                    <c:v>11.680289942919003</c:v>
                  </c:pt>
                  <c:pt idx="3">
                    <c:v>4.1565529727541985</c:v>
                  </c:pt>
                  <c:pt idx="4">
                    <c:v>16.598764285040005</c:v>
                  </c:pt>
                  <c:pt idx="5">
                    <c:v>3.6068162034879947</c:v>
                  </c:pt>
                  <c:pt idx="6">
                    <c:v>16.234350686970998</c:v>
                  </c:pt>
                  <c:pt idx="7">
                    <c:v>7.0015564510150057</c:v>
                  </c:pt>
                  <c:pt idx="8">
                    <c:v>9.169524980394101</c:v>
                  </c:pt>
                  <c:pt idx="9">
                    <c:v>1.7622148943610085</c:v>
                  </c:pt>
                  <c:pt idx="10">
                    <c:v>5.0844864957959999</c:v>
                  </c:pt>
                  <c:pt idx="11">
                    <c:v>5.0889826765340018</c:v>
                  </c:pt>
                  <c:pt idx="12">
                    <c:v>8.413493148823008</c:v>
                  </c:pt>
                  <c:pt idx="13">
                    <c:v>12.237289944829016</c:v>
                  </c:pt>
                  <c:pt idx="14">
                    <c:v>14.309857372303014</c:v>
                  </c:pt>
                  <c:pt idx="15">
                    <c:v>15.137091087457009</c:v>
                  </c:pt>
                  <c:pt idx="16">
                    <c:v>3.3469754162200047</c:v>
                  </c:pt>
                  <c:pt idx="17">
                    <c:v>6.4384788486370041</c:v>
                  </c:pt>
                  <c:pt idx="18">
                    <c:v>3.0216053387629955</c:v>
                  </c:pt>
                  <c:pt idx="19">
                    <c:v>5.3061305523899875</c:v>
                  </c:pt>
                  <c:pt idx="20">
                    <c:v>5.888638209066599</c:v>
                  </c:pt>
                  <c:pt idx="21">
                    <c:v>2.784409467888409</c:v>
                  </c:pt>
                  <c:pt idx="22">
                    <c:v>3.8620964798382005</c:v>
                  </c:pt>
                  <c:pt idx="23">
                    <c:v>6.6049557802727037</c:v>
                  </c:pt>
                  <c:pt idx="24">
                    <c:v>17.710511918341993</c:v>
                  </c:pt>
                </c:numCache>
              </c:numRef>
            </c:plus>
            <c:minus>
              <c:numRef>
                <c:f>'Ｂ－４－３受診率_腎不全'!$F$4:$F$28</c:f>
                <c:numCache>
                  <c:formatCode>General</c:formatCode>
                  <c:ptCount val="25"/>
                  <c:pt idx="0">
                    <c:v>2.8803199625230036</c:v>
                  </c:pt>
                  <c:pt idx="1">
                    <c:v>4.26714893776591</c:v>
                  </c:pt>
                  <c:pt idx="2">
                    <c:v>10.740914838999998</c:v>
                  </c:pt>
                  <c:pt idx="3">
                    <c:v>4.0063793820180962</c:v>
                  </c:pt>
                  <c:pt idx="4">
                    <c:v>14.872865291751694</c:v>
                  </c:pt>
                  <c:pt idx="5">
                    <c:v>3.5078338310371038</c:v>
                  </c:pt>
                  <c:pt idx="6">
                    <c:v>14.854502664057009</c:v>
                  </c:pt>
                  <c:pt idx="7">
                    <c:v>6.7083252482149902</c:v>
                  </c:pt>
                  <c:pt idx="8">
                    <c:v>8.516733055062403</c:v>
                  </c:pt>
                  <c:pt idx="9">
                    <c:v>1.7401586461509879</c:v>
                  </c:pt>
                  <c:pt idx="10">
                    <c:v>4.9105121301790007</c:v>
                  </c:pt>
                  <c:pt idx="11">
                    <c:v>4.8955230859676959</c:v>
                  </c:pt>
                  <c:pt idx="12">
                    <c:v>7.9037238181973919</c:v>
                  </c:pt>
                  <c:pt idx="13">
                    <c:v>11.348870180725001</c:v>
                  </c:pt>
                  <c:pt idx="14">
                    <c:v>13.196046241182998</c:v>
                  </c:pt>
                  <c:pt idx="15">
                    <c:v>13.312886281037095</c:v>
                  </c:pt>
                  <c:pt idx="16">
                    <c:v>3.2731377623500038</c:v>
                  </c:pt>
                  <c:pt idx="17">
                    <c:v>6.2123028775789919</c:v>
                  </c:pt>
                  <c:pt idx="18">
                    <c:v>2.9536545056182035</c:v>
                  </c:pt>
                  <c:pt idx="19">
                    <c:v>5.1130084378230123</c:v>
                  </c:pt>
                  <c:pt idx="20">
                    <c:v>5.6145600468942121</c:v>
                  </c:pt>
                  <c:pt idx="21">
                    <c:v>2.7239622793481999</c:v>
                  </c:pt>
                  <c:pt idx="22">
                    <c:v>3.7455622418405028</c:v>
                  </c:pt>
                  <c:pt idx="23">
                    <c:v>6.2465836606546077</c:v>
                  </c:pt>
                  <c:pt idx="24">
                    <c:v>15.705754827295308</c:v>
                  </c:pt>
                </c:numCache>
              </c:numRef>
            </c:minus>
          </c:errBars>
          <c:cat>
            <c:strRef>
              <c:f>'Ｂ－４－３受診率_腎不全'!$A$4:$A$28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'Ｂ－４－３受診率_腎不全'!$B$4:$B$28</c:f>
              <c:numCache>
                <c:formatCode>0.0</c:formatCode>
                <c:ptCount val="25"/>
                <c:pt idx="0">
                  <c:v>85.8</c:v>
                </c:pt>
                <c:pt idx="1">
                  <c:v>84.4</c:v>
                </c:pt>
                <c:pt idx="2">
                  <c:v>99.7</c:v>
                </c:pt>
                <c:pt idx="3">
                  <c:v>83.2</c:v>
                </c:pt>
                <c:pt idx="4">
                  <c:v>106.5</c:v>
                </c:pt>
                <c:pt idx="5">
                  <c:v>96</c:v>
                </c:pt>
                <c:pt idx="6">
                  <c:v>130.4</c:v>
                </c:pt>
                <c:pt idx="7">
                  <c:v>120.1</c:v>
                </c:pt>
                <c:pt idx="8">
                  <c:v>89.4</c:v>
                </c:pt>
                <c:pt idx="9">
                  <c:v>104.6</c:v>
                </c:pt>
                <c:pt idx="10">
                  <c:v>107.7</c:v>
                </c:pt>
                <c:pt idx="11">
                  <c:v>96.6</c:v>
                </c:pt>
                <c:pt idx="12">
                  <c:v>97.6</c:v>
                </c:pt>
                <c:pt idx="13">
                  <c:v>116.8</c:v>
                </c:pt>
                <c:pt idx="14">
                  <c:v>126.6</c:v>
                </c:pt>
                <c:pt idx="15">
                  <c:v>82.1</c:v>
                </c:pt>
                <c:pt idx="16">
                  <c:v>111.5</c:v>
                </c:pt>
                <c:pt idx="17">
                  <c:v>132.69999999999999</c:v>
                </c:pt>
                <c:pt idx="18">
                  <c:v>98.7</c:v>
                </c:pt>
                <c:pt idx="19">
                  <c:v>105.4</c:v>
                </c:pt>
                <c:pt idx="20">
                  <c:v>90.4</c:v>
                </c:pt>
                <c:pt idx="21">
                  <c:v>94.3</c:v>
                </c:pt>
                <c:pt idx="22">
                  <c:v>93.2</c:v>
                </c:pt>
                <c:pt idx="23">
                  <c:v>86.2</c:v>
                </c:pt>
                <c:pt idx="24">
                  <c:v>103.2</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胃がん</a:t>
            </a:r>
            <a:r>
              <a:rPr lang="ja-JP" altLang="en-US" sz="1200" b="0" i="0" u="none" strike="noStrike" baseline="0">
                <a:solidFill>
                  <a:schemeClr val="tx1"/>
                </a:solidFill>
              </a:rPr>
              <a:t>・男性） </a:t>
            </a:r>
            <a:endParaRPr lang="ja-JP" altLang="en-US" sz="1200" b="0" i="0" u="none" strike="noStrike" baseline="0">
              <a:solidFill>
                <a:schemeClr val="tx1"/>
              </a:solidFill>
            </a:endParaRPr>
          </a:p>
        </c:rich>
      </c:tx>
      <c:layout>
        <c:manualLayout>
          <c:xMode val="edge"/>
          <c:yMode val="edge"/>
          <c:x val="0.28772329451598333"/>
          <c:y val="2.4432991330629126e-002"/>
        </c:manualLayout>
      </c:layout>
      <c:overlay val="0"/>
    </c:title>
    <c:autoTitleDeleted val="0"/>
    <c:plotArea>
      <c:layout>
        <c:manualLayout>
          <c:layoutTarget val="inner"/>
          <c:xMode val="edge"/>
          <c:yMode val="edge"/>
          <c:x val="6.0333199464524763e-002"/>
          <c:y val="6.2707806644008976e-002"/>
          <c:w val="0.88298282578350618"/>
          <c:h val="0.79765270176092262"/>
        </c:manualLayout>
      </c:layout>
      <c:barChart>
        <c:barDir val="col"/>
        <c:grouping val="clustered"/>
        <c:varyColors val="0"/>
        <c:ser>
          <c:idx val="0"/>
          <c:order val="0"/>
          <c:tx>
            <c:strRef>
              <c:f>'Ｂ－４－２医療費比_胃がん'!$A$31</c:f>
              <c:strCache>
                <c:ptCount val="1"/>
                <c:pt idx="0">
                  <c:v>【胃がん・男性】</c:v>
                </c:pt>
              </c:strCache>
            </c:strRef>
          </c:tx>
          <c:spPr>
            <a:solidFill>
              <a:schemeClr val="tx2">
                <a:lumMod val="20000"/>
                <a:lumOff val="80000"/>
              </a:schemeClr>
            </a:solidFill>
            <a:ln w="6350">
              <a:solidFill>
                <a:schemeClr val="tx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'Ｂ－４－２医療費比_胃がん'!$F$33:$F$57</c:f>
                <c:numCache>
                  <c:formatCode>General</c:formatCode>
                  <c:ptCount val="25"/>
                  <c:pt idx="0">
                    <c:v>1.5442721172007623e-002</c:v>
                  </c:pt>
                  <c:pt idx="1">
                    <c:v>1.584904175280144e-002</c:v>
                  </c:pt>
                  <c:pt idx="2">
                    <c:v>4.0468012001603881e-002</c:v>
                  </c:pt>
                  <c:pt idx="3">
                    <c:v>2.0947179644210223e-002</c:v>
                  </c:pt>
                  <c:pt idx="4">
                    <c:v>2.2441036969999217e-002</c:v>
                  </c:pt>
                  <c:pt idx="5">
                    <c:v>1.7974464143009072e-002</c:v>
                  </c:pt>
                  <c:pt idx="6">
                    <c:v>6.3756539267004086e-002</c:v>
                  </c:pt>
                  <c:pt idx="7">
                    <c:v>3.3566080134988852e-002</c:v>
                  </c:pt>
                  <c:pt idx="8">
                    <c:v>3.7775809336707766e-002</c:v>
                  </c:pt>
                  <c:pt idx="9">
                    <c:v>8.8388326440025367e-003</c:v>
                  </c:pt>
                  <c:pt idx="10">
                    <c:v>2.2592340764987284e-002</c:v>
                  </c:pt>
                  <c:pt idx="11">
                    <c:v>2.6484509184001581e-002</c:v>
                  </c:pt>
                  <c:pt idx="12">
                    <c:v>4.9302591374015492e-002</c:v>
                  </c:pt>
                  <c:pt idx="13">
                    <c:v>4.9524888096499353e-002</c:v>
                  </c:pt>
                  <c:pt idx="14">
                    <c:v>5.588953701600019e-002</c:v>
                  </c:pt>
                  <c:pt idx="15">
                    <c:v>8.0536690908999731e-002</c:v>
                  </c:pt>
                  <c:pt idx="16">
                    <c:v>1.1920868651600358e-002</c:v>
                  </c:pt>
                  <c:pt idx="17">
                    <c:v>2.1425235349994409e-002</c:v>
                  </c:pt>
                  <c:pt idx="18">
                    <c:v>1.1973021267309036e-002</c:v>
                  </c:pt>
                  <c:pt idx="19">
                    <c:v>2.4926434115002394e-002</c:v>
                  </c:pt>
                  <c:pt idx="20">
                    <c:v>2.9894166929992139e-002</c:v>
                  </c:pt>
                  <c:pt idx="21">
                    <c:v>1.0840307917987957e-002</c:v>
                  </c:pt>
                  <c:pt idx="22">
                    <c:v>2.0465608693996273e-002</c:v>
                  </c:pt>
                  <c:pt idx="23">
                    <c:v>3.013731075819237e-002</c:v>
                  </c:pt>
                  <c:pt idx="24">
                    <c:v>9.0411520038998106e-002</c:v>
                  </c:pt>
                </c:numCache>
              </c:numRef>
            </c:plus>
            <c:minus>
              <c:numRef>
                <c:f>'Ｂ－４－２医療費比_胃がん'!$E$33:$E$57</c:f>
                <c:numCache>
                  <c:formatCode>General</c:formatCode>
                  <c:ptCount val="25"/>
                  <c:pt idx="0">
                    <c:v>1.5441054603996918e-002</c:v>
                  </c:pt>
                  <c:pt idx="1">
                    <c:v>1.584530247679794e-002</c:v>
                  </c:pt>
                  <c:pt idx="2">
                    <c:v>4.0446491238498083e-002</c:v>
                  </c:pt>
                  <c:pt idx="3">
                    <c:v>2.0943810259993256e-002</c:v>
                  </c:pt>
                  <c:pt idx="4">
                    <c:v>2.2402393974161328e-002</c:v>
                  </c:pt>
                  <c:pt idx="5">
                    <c:v>1.7972216800004048e-002</c:v>
                  </c:pt>
                  <c:pt idx="6">
                    <c:v>6.3726292056003331e-002</c:v>
                  </c:pt>
                  <c:pt idx="7">
                    <c:v>3.3559689304013318e-002</c:v>
                  </c:pt>
                  <c:pt idx="8">
                    <c:v>3.7761536976290699e-002</c:v>
                  </c:pt>
                  <c:pt idx="9">
                    <c:v>8.8383509859966125e-003</c:v>
                  </c:pt>
                  <c:pt idx="10">
                    <c:v>2.2588657870002748e-002</c:v>
                  </c:pt>
                  <c:pt idx="11">
                    <c:v>2.6480409954018569e-002</c:v>
                  </c:pt>
                  <c:pt idx="12">
                    <c:v>4.9291119345980405e-002</c:v>
                  </c:pt>
                  <c:pt idx="13">
                    <c:v>4.9505505553497642e-002</c:v>
                  </c:pt>
                  <c:pt idx="14">
                    <c:v>5.5865533596204386e-002</c:v>
                  </c:pt>
                  <c:pt idx="15">
                    <c:v>8.0498018805997162e-002</c:v>
                  </c:pt>
                  <c:pt idx="16">
                    <c:v>1.1919277972893383e-002</c:v>
                  </c:pt>
                  <c:pt idx="17">
                    <c:v>2.1420412882207529e-002</c:v>
                  </c:pt>
                  <c:pt idx="18">
                    <c:v>1.1971523452999122e-002</c:v>
                  </c:pt>
                  <c:pt idx="19">
                    <c:v>2.492218306099403e-002</c:v>
                  </c:pt>
                  <c:pt idx="20">
                    <c:v>2.988823071000013e-002</c:v>
                  </c:pt>
                  <c:pt idx="21">
                    <c:v>1.0838994475705022e-002</c:v>
                  </c:pt>
                  <c:pt idx="22">
                    <c:v>2.0463132027003894e-002</c:v>
                  </c:pt>
                  <c:pt idx="23">
                    <c:v>3.0129906793803229e-002</c:v>
                  </c:pt>
                  <c:pt idx="24">
                    <c:v>9.0369673758999625e-002</c:v>
                  </c:pt>
                </c:numCache>
              </c:numRef>
            </c:minus>
          </c:errBars>
          <c:cat>
            <c:strRef>
              <c:f>'Ｂ－４－２医療費比_胃がん'!$A$33:$A$57</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'Ｂ－４－２医療費比_胃がん'!$B$33:$B$57</c:f>
              <c:numCache>
                <c:formatCode>0.0</c:formatCode>
                <c:ptCount val="25"/>
                <c:pt idx="0">
                  <c:v>107.8</c:v>
                </c:pt>
                <c:pt idx="1">
                  <c:v>50.6</c:v>
                </c:pt>
                <c:pt idx="2">
                  <c:v>57.3</c:v>
                </c:pt>
                <c:pt idx="3">
                  <c:v>98.1</c:v>
                </c:pt>
                <c:pt idx="4">
                  <c:v>9.8000000000000007</c:v>
                </c:pt>
                <c:pt idx="5">
                  <c:v>108.3</c:v>
                </c:pt>
                <c:pt idx="6">
                  <c:v>101.2</c:v>
                </c:pt>
                <c:pt idx="7">
                  <c:v>132.80000000000001</c:v>
                </c:pt>
                <c:pt idx="8">
                  <c:v>75.3</c:v>
                </c:pt>
                <c:pt idx="9">
                  <c:v>122.2</c:v>
                </c:pt>
                <c:pt idx="10">
                  <c:v>104.4</c:v>
                </c:pt>
                <c:pt idx="11">
                  <c:v>128.9</c:v>
                </c:pt>
                <c:pt idx="12">
                  <c:v>159.6</c:v>
                </c:pt>
                <c:pt idx="13">
                  <c:v>95.3</c:v>
                </c:pt>
                <c:pt idx="14">
                  <c:v>98</c:v>
                </c:pt>
                <c:pt idx="15">
                  <c:v>126.3</c:v>
                </c:pt>
                <c:pt idx="16">
                  <c:v>67.3</c:v>
                </c:pt>
                <c:pt idx="17">
                  <c:v>71.7</c:v>
                </c:pt>
                <c:pt idx="18">
                  <c:v>72.099999999999994</c:v>
                </c:pt>
                <c:pt idx="19">
                  <c:v>110.1</c:v>
                </c:pt>
                <c:pt idx="20">
                  <c:v>113.4</c:v>
                </c:pt>
                <c:pt idx="21">
                  <c:v>67.400000000000006</c:v>
                </c:pt>
                <c:pt idx="22">
                  <c:v>127.4</c:v>
                </c:pt>
                <c:pt idx="23">
                  <c:v>92.4</c:v>
                </c:pt>
                <c:pt idx="24">
                  <c:v>147.1</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胃がん</a:t>
            </a:r>
            <a:r>
              <a:rPr lang="ja-JP" altLang="en-US" sz="1200" b="0" i="0" u="none" strike="noStrike" baseline="0">
                <a:solidFill>
                  <a:schemeClr val="tx1"/>
                </a:solidFill>
              </a:rPr>
              <a:t>・女性） </a:t>
            </a:r>
            <a:endParaRPr lang="ja-JP" altLang="en-US" sz="1200" b="0" i="0" u="none" strike="noStrike" baseline="0">
              <a:solidFill>
                <a:schemeClr val="tx1"/>
              </a:solidFill>
            </a:endParaRPr>
          </a:p>
        </c:rich>
      </c:tx>
      <c:layout>
        <c:manualLayout>
          <c:xMode val="edge"/>
          <c:yMode val="edge"/>
          <c:x val="0.28745179415749927"/>
          <c:y val="2.4049482433815651e-002"/>
        </c:manualLayout>
      </c:layout>
      <c:overlay val="0"/>
    </c:title>
    <c:autoTitleDeleted val="0"/>
    <c:plotArea>
      <c:layout>
        <c:manualLayout>
          <c:layoutTarget val="inner"/>
          <c:xMode val="edge"/>
          <c:yMode val="edge"/>
          <c:x val="6.0337748312359454e-002"/>
          <c:y val="6.1055378042945564e-002"/>
          <c:w val="0.8829604026813197"/>
          <c:h val="0.79930509178545139"/>
        </c:manualLayout>
      </c:layout>
      <c:barChart>
        <c:barDir val="col"/>
        <c:grouping val="clustered"/>
        <c:varyColors val="0"/>
        <c:ser>
          <c:idx val="0"/>
          <c:order val="0"/>
          <c:tx>
            <c:strRef>
              <c:f>'Ｂ－４－２医療費比_胃がん'!$A$60</c:f>
              <c:strCache>
                <c:ptCount val="1"/>
                <c:pt idx="0">
                  <c:v>【胃がん・女性】</c:v>
                </c:pt>
              </c:strCache>
            </c:strRef>
          </c:tx>
          <c:spPr>
            <a:solidFill>
              <a:schemeClr val="accent2">
                <a:lumMod val="40000"/>
                <a:lumOff val="60000"/>
              </a:schemeClr>
            </a:solidFill>
            <a:ln w="6350">
              <a:solidFill>
                <a:schemeClr val="accent2">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'Ｂ－４－２医療費比_胃がん'!$F$62:$F$86</c:f>
                <c:numCache>
                  <c:formatCode>General</c:formatCode>
                  <c:ptCount val="25"/>
                  <c:pt idx="0">
                    <c:v>2.1287429742798736e-002</c:v>
                  </c:pt>
                  <c:pt idx="1">
                    <c:v>2.3562652834002051e-002</c:v>
                  </c:pt>
                  <c:pt idx="2">
                    <c:v>2.2221847771330516e-002</c:v>
                  </c:pt>
                  <c:pt idx="3">
                    <c:v>3.0582829330100481e-002</c:v>
                  </c:pt>
                  <c:pt idx="4">
                    <c:v>8.2934181224402437e-002</c:v>
                  </c:pt>
                  <c:pt idx="5">
                    <c:v>2.6994197839997014e-002</c:v>
                  </c:pt>
                  <c:pt idx="6">
                    <c:v>7.8440642415600337e-002</c:v>
                  </c:pt>
                  <c:pt idx="7">
                    <c:v>5.37541519009892e-002</c:v>
                  </c:pt>
                  <c:pt idx="8">
                    <c:v>7.8433773488995939e-002</c:v>
                  </c:pt>
                  <c:pt idx="9">
                    <c:v>1.2896197253994046e-002</c:v>
                  </c:pt>
                  <c:pt idx="10">
                    <c:v>4.1908159656003363e-002</c:v>
                  </c:pt>
                  <c:pt idx="11">
                    <c:v>3.5630716243005622e-002</c:v>
                  </c:pt>
                  <c:pt idx="12">
                    <c:v>6.446378032599398e-002</c:v>
                  </c:pt>
                  <c:pt idx="13">
                    <c:v>6.023023851050624e-002</c:v>
                  </c:pt>
                  <c:pt idx="14">
                    <c:v>0.10061108243900208</c:v>
                  </c:pt>
                  <c:pt idx="15">
                    <c:v>4.4723286152599684e-002</c:v>
                  </c:pt>
                  <c:pt idx="16">
                    <c:v>1.867043160000037e-002</c:v>
                  </c:pt>
                  <c:pt idx="17">
                    <c:v>2.5804140178898649e-002</c:v>
                  </c:pt>
                  <c:pt idx="18">
                    <c:v>2.1696137952005756e-002</c:v>
                  </c:pt>
                  <c:pt idx="19">
                    <c:v>4.258658132098958e-002</c:v>
                  </c:pt>
                  <c:pt idx="20">
                    <c:v>4.4932428107003375e-002</c:v>
                  </c:pt>
                  <c:pt idx="21">
                    <c:v>1.9419531306596127e-002</c:v>
                  </c:pt>
                  <c:pt idx="22">
                    <c:v>2.7429956430296443e-002</c:v>
                  </c:pt>
                  <c:pt idx="23">
                    <c:v>5.4642619592002006e-002</c:v>
                  </c:pt>
                  <c:pt idx="24">
                    <c:v>0.15492431999697942</c:v>
                  </c:pt>
                </c:numCache>
              </c:numRef>
            </c:plus>
            <c:minus>
              <c:numRef>
                <c:f>'Ｂ－４－２医療費比_胃がん'!$E$62:$E$86</c:f>
                <c:numCache>
                  <c:formatCode>General</c:formatCode>
                  <c:ptCount val="25"/>
                  <c:pt idx="0">
                    <c:v>2.1283628462001047e-002</c:v>
                  </c:pt>
                  <c:pt idx="1">
                    <c:v>2.3554171320895989e-002</c:v>
                  </c:pt>
                  <c:pt idx="2">
                    <c:v>2.2175449301630401e-002</c:v>
                  </c:pt>
                  <c:pt idx="3">
                    <c:v>3.0575087607402907e-002</c:v>
                  </c:pt>
                  <c:pt idx="4">
                    <c:v>8.2840078863100075e-002</c:v>
                  </c:pt>
                  <c:pt idx="5">
                    <c:v>2.698923036399492e-002</c:v>
                  </c:pt>
                  <c:pt idx="6">
                    <c:v>7.8368953344295278e-002</c:v>
                  </c:pt>
                  <c:pt idx="7">
                    <c:v>5.3739080024996611e-002</c:v>
                  </c:pt>
                  <c:pt idx="8">
                    <c:v>7.8400226653002392e-002</c:v>
                  </c:pt>
                  <c:pt idx="9">
                    <c:v>1.2895100112999103e-002</c:v>
                  </c:pt>
                  <c:pt idx="10">
                    <c:v>4.1899110844980214e-002</c:v>
                  </c:pt>
                  <c:pt idx="11">
                    <c:v>3.5621163426000635e-002</c:v>
                  </c:pt>
                  <c:pt idx="12">
                    <c:v>6.443741525600899e-002</c:v>
                  </c:pt>
                  <c:pt idx="13">
                    <c:v>6.0186047766698891e-002</c:v>
                  </c:pt>
                  <c:pt idx="14">
                    <c:v>0.10055428721497606</c:v>
                  </c:pt>
                  <c:pt idx="15">
                    <c:v>4.4628729774100151e-002</c:v>
                  </c:pt>
                  <c:pt idx="16">
                    <c:v>1.8666626139406617e-002</c:v>
                  </c:pt>
                  <c:pt idx="17">
                    <c:v>2.5792718076495191e-002</c:v>
                  </c:pt>
                  <c:pt idx="18">
                    <c:v>2.1692647837994627e-002</c:v>
                  </c:pt>
                  <c:pt idx="19">
                    <c:v>4.2576573365010972e-002</c:v>
                  </c:pt>
                  <c:pt idx="20">
                    <c:v>4.4918348500999628e-002</c:v>
                  </c:pt>
                  <c:pt idx="21">
                    <c:v>1.9416367801099454e-002</c:v>
                  </c:pt>
                  <c:pt idx="22">
                    <c:v>2.7423842663807818e-002</c:v>
                  </c:pt>
                  <c:pt idx="23">
                    <c:v>5.462351387100739e-002</c:v>
                  </c:pt>
                  <c:pt idx="24">
                    <c:v>0.15481852464202461</c:v>
                  </c:pt>
                </c:numCache>
              </c:numRef>
            </c:minus>
          </c:errBars>
          <c:cat>
            <c:strRef>
              <c:f>'Ｂ－４－２医療費比_胃がん'!$A$62:$A$86</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'Ｂ－４－２医療費比_胃がん'!$B$62:$B$86</c:f>
              <c:numCache>
                <c:formatCode>0.0</c:formatCode>
                <c:ptCount val="25"/>
                <c:pt idx="0">
                  <c:v>89.8</c:v>
                </c:pt>
                <c:pt idx="1">
                  <c:v>49.3</c:v>
                </c:pt>
                <c:pt idx="2">
                  <c:v>8</c:v>
                </c:pt>
                <c:pt idx="3">
                  <c:v>91</c:v>
                </c:pt>
                <c:pt idx="4">
                  <c:v>55</c:v>
                </c:pt>
                <c:pt idx="5">
                  <c:v>110.5</c:v>
                </c:pt>
                <c:pt idx="6">
                  <c:v>64.599999999999994</c:v>
                </c:pt>
                <c:pt idx="7">
                  <c:v>144.4</c:v>
                </c:pt>
                <c:pt idx="8">
                  <c:v>138.1</c:v>
                </c:pt>
                <c:pt idx="9">
                  <c:v>114.2</c:v>
                </c:pt>
                <c:pt idx="10">
                  <c:v>146.19999999999999</c:v>
                </c:pt>
                <c:pt idx="11">
                  <c:v>100.1</c:v>
                </c:pt>
                <c:pt idx="12">
                  <c:v>118.7</c:v>
                </c:pt>
                <c:pt idx="13">
                  <c:v>61.8</c:v>
                </c:pt>
                <c:pt idx="14">
                  <c:v>134.19999999999999</c:v>
                </c:pt>
                <c:pt idx="15">
                  <c:v>15.9</c:v>
                </c:pt>
                <c:pt idx="16">
                  <c:v>69</c:v>
                </c:pt>
                <c:pt idx="17">
                  <c:v>43.9</c:v>
                </c:pt>
                <c:pt idx="18">
                  <c:v>101.6</c:v>
                </c:pt>
                <c:pt idx="19">
                  <c:v>136.5</c:v>
                </c:pt>
                <c:pt idx="20">
                  <c:v>108</c:v>
                </c:pt>
                <c:pt idx="21">
                  <c:v>89.8</c:v>
                </c:pt>
                <c:pt idx="22">
                  <c:v>92.7</c:v>
                </c:pt>
                <c:pt idx="23">
                  <c:v>117.7</c:v>
                </c:pt>
                <c:pt idx="24">
                  <c:v>170.8</c:v>
                </c:pt>
              </c:numCache>
            </c:numRef>
          </c:val>
        </c:ser>
        <c:dLbls>
          <c:txPr>
            <a:bodyPr rot="0" horzOverflow="overflow" anchor="ctr" anchorCtr="1">
              <a:spAutoFit/>
            </a:bodyPr>
            <a:lstStyle/>
            <a:p>
              <a:pPr algn="ctr" rtl="0">
                <a:defRPr sz="1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1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defRPr>
            </a:pPr>
            <a:r>
              <a:rPr lang="ja-JP" altLang="en-US" sz="1200" b="0" i="0" u="none" strike="noStrike" baseline="0">
                <a:solidFill>
                  <a:schemeClr val="tx1"/>
                </a:solidFill>
              </a:rPr>
              <a:t>Ｂ－４－２　疾病別の医療費比較（</a:t>
            </a:r>
            <a:r>
              <a:rPr lang="ja-JP" altLang="en-US" sz="1200" b="0" i="0" u="none" strike="noStrike" baseline="0">
                <a:solidFill>
                  <a:schemeClr val="tx1"/>
                </a:solidFill>
              </a:rPr>
              <a:t>胃がん</a:t>
            </a:r>
            <a:r>
              <a:rPr lang="ja-JP" altLang="en-US" sz="1200" b="0" i="0" u="none" strike="noStrike" baseline="0">
                <a:solidFill>
                  <a:schemeClr val="tx1"/>
                </a:solidFill>
              </a:rPr>
              <a:t>・男女） </a:t>
            </a:r>
            <a:endParaRPr lang="ja-JP" altLang="en-US" sz="1200" b="0" i="0" u="none" strike="noStrike" baseline="0">
              <a:solidFill>
                <a:schemeClr val="tx1"/>
              </a:solidFill>
            </a:endParaRPr>
          </a:p>
        </c:rich>
      </c:tx>
      <c:layout>
        <c:manualLayout>
          <c:xMode val="edge"/>
          <c:yMode val="edge"/>
          <c:x val="0.26778437893819229"/>
          <c:y val="2.2972371245703543e-002"/>
        </c:manualLayout>
      </c:layout>
      <c:overlay val="0"/>
    </c:title>
    <c:autoTitleDeleted val="0"/>
    <c:plotArea>
      <c:layout>
        <c:manualLayout>
          <c:layoutTarget val="inner"/>
          <c:xMode val="edge"/>
          <c:yMode val="edge"/>
          <c:x val="6.0531742614377319e-002"/>
          <c:y val="6.2823229471259484e-002"/>
          <c:w val="0.88278665720689242"/>
          <c:h val="0.79753719903584919"/>
        </c:manualLayout>
      </c:layout>
      <c:barChart>
        <c:barDir val="col"/>
        <c:grouping val="clustered"/>
        <c:varyColors val="0"/>
        <c:ser>
          <c:idx val="0"/>
          <c:order val="0"/>
          <c:tx>
            <c:strRef>
              <c:f>'Ｂ－４－２医療費比_胃がん'!$B$3</c:f>
              <c:strCache>
                <c:ptCount val="1"/>
                <c:pt idx="0">
                  <c:v>指数</c:v>
                </c:pt>
              </c:strCache>
            </c:strRef>
          </c:tx>
          <c:spPr>
            <a:solidFill>
              <a:schemeClr val="accent3">
                <a:lumMod val="40000"/>
                <a:lumOff val="60000"/>
              </a:schemeClr>
            </a:solidFill>
            <a:ln w="6350">
              <a:solidFill>
                <a:schemeClr val="accent3">
                  <a:lumMod val="50000"/>
                </a:schemeClr>
              </a:solidFill>
            </a:ln>
          </c:spPr>
          <c:invertIfNegative val="0"/>
          <c:dLbls>
            <c:numFmt formatCode="#0.0;\-#;;" sourceLinked="0"/>
            <c:spPr>
              <a:effectLst/>
            </c:spPr>
            <c:txPr>
              <a:bodyPr rot="0" horzOverflow="overflow" anchor="ctr" anchorCtr="1"/>
              <a:lstStyle/>
              <a:p>
                <a:pPr algn="ctr" rtl="0">
                  <a:defRPr sz="700">
                    <a:solidFill>
                      <a:schemeClr val="tx1"/>
                    </a:solidFill>
                  </a:defRPr>
                </a:pPr>
                <a:endParaRPr lang="ja-JP" altLang="en-US"/>
              </a:p>
            </c:txPr>
            <c:dLblPos val="ctr"/>
            <c:showLegendKey val="0"/>
            <c:showVal val="1"/>
            <c:showCatName val="0"/>
            <c:showSerName val="0"/>
            <c:showPercent val="0"/>
            <c:showBubbleSize val="0"/>
          </c:dLbls>
          <c:errBars>
            <c:errBarType val="both"/>
            <c:errValType val="cust"/>
            <c:noEndCap val="0"/>
            <c:plus>
              <c:numRef>
                <c:f>'Ｂ－４－２医療費比_胃がん'!$F$4:$F$28</c:f>
                <c:numCache>
                  <c:formatCode>General</c:formatCode>
                  <c:ptCount val="25"/>
                  <c:pt idx="0">
                    <c:v>1.2480919075002816e-002</c:v>
                  </c:pt>
                  <c:pt idx="1">
                    <c:v>1.3071959622799056e-002</c:v>
                  </c:pt>
                  <c:pt idx="2">
                    <c:v>2.8198084966398085e-002</c:v>
                  </c:pt>
                  <c:pt idx="3">
                    <c:v>1.7247210601297525e-002</c:v>
                  </c:pt>
                  <c:pt idx="4">
                    <c:v>2.9587974122101457e-002</c:v>
                  </c:pt>
                  <c:pt idx="5">
                    <c:v>1.4743820386996731e-002</c:v>
                  </c:pt>
                  <c:pt idx="6">
                    <c:v>5.0715889246291113e-002</c:v>
                  </c:pt>
                  <c:pt idx="7">
                    <c:v>2.8563271253005951e-002</c:v>
                  </c:pt>
                  <c:pt idx="8">
                    <c:v>3.5453510382396303e-002</c:v>
                  </c:pt>
                  <c:pt idx="9">
                    <c:v>7.2418791379931235e-003</c:v>
                  </c:pt>
                  <c:pt idx="10">
                    <c:v>2.0361961630996461e-002</c:v>
                  </c:pt>
                  <c:pt idx="11">
                    <c:v>2.1370811888004937e-002</c:v>
                  </c:pt>
                  <c:pt idx="12">
                    <c:v>3.9469557529997701e-002</c:v>
                  </c:pt>
                  <c:pt idx="13">
                    <c:v>3.8699080045489609e-002</c:v>
                  </c:pt>
                  <c:pt idx="14">
                    <c:v>4.9561324823997666e-002</c:v>
                  </c:pt>
                  <c:pt idx="15">
                    <c:v>5.9883506244801765e-002</c:v>
                  </c:pt>
                  <c:pt idx="16">
                    <c:v>1.0106968343094991e-002</c:v>
                  </c:pt>
                  <c:pt idx="17">
                    <c:v>1.6913884530296741e-002</c:v>
                  </c:pt>
                  <c:pt idx="18">
                    <c:v>1.0617964291398607e-002</c:v>
                  </c:pt>
                  <c:pt idx="19">
                    <c:v>2.169444645099361e-002</c:v>
                  </c:pt>
                  <c:pt idx="20">
                    <c:v>2.5005731453006774e-002</c:v>
                  </c:pt>
                  <c:pt idx="21">
                    <c:v>9.640177876391931e-003</c:v>
                  </c:pt>
                  <c:pt idx="22">
                    <c:v>1.6813838072010867e-002</c:v>
                  </c:pt>
                  <c:pt idx="23">
                    <c:v>2.7247167534000027e-002</c:v>
                  </c:pt>
                  <c:pt idx="24">
                    <c:v>8.007955921800658e-002</c:v>
                  </c:pt>
                </c:numCache>
              </c:numRef>
            </c:plus>
            <c:minus>
              <c:numRef>
                <c:f>'Ｂ－４－２医療費比_胃がん'!$E$4:$E$28</c:f>
                <c:numCache>
                  <c:formatCode>General</c:formatCode>
                  <c:ptCount val="25"/>
                  <c:pt idx="0">
                    <c:v>1.2479766292997851e-002</c:v>
                  </c:pt>
                  <c:pt idx="1">
                    <c:v>1.3069380146198739e-002</c:v>
                  </c:pt>
                  <c:pt idx="2">
                    <c:v>2.8183552526705569e-002</c:v>
                  </c:pt>
                  <c:pt idx="3">
                    <c:v>1.7244869035408783e-002</c:v>
                  </c:pt>
                  <c:pt idx="4">
                    <c:v>2.9559935966599227e-002</c:v>
                  </c:pt>
                  <c:pt idx="5">
                    <c:v>1.4742295590011167e-002</c:v>
                  </c:pt>
                  <c:pt idx="6">
                    <c:v>5.0694533092496386e-002</c:v>
                  </c:pt>
                  <c:pt idx="7">
                    <c:v>2.8558772053003167e-002</c:v>
                  </c:pt>
                  <c:pt idx="8">
                    <c:v>3.5443470793993015e-002</c:v>
                  </c:pt>
                  <c:pt idx="9">
                    <c:v>7.241546826008971e-003</c:v>
                  </c:pt>
                  <c:pt idx="10">
                    <c:v>2.0359312468002599e-002</c:v>
                  </c:pt>
                  <c:pt idx="11">
                    <c:v>2.1367947178987379e-002</c:v>
                  </c:pt>
                  <c:pt idx="12">
                    <c:v>3.9461574725009996e-002</c:v>
                  </c:pt>
                  <c:pt idx="13">
                    <c:v>3.868571600420978e-002</c:v>
                  </c:pt>
                  <c:pt idx="14">
                    <c:v>4.9544383636003886e-002</c:v>
                  </c:pt>
                  <c:pt idx="15">
                    <c:v>5.9855464339904074e-002</c:v>
                  </c:pt>
                  <c:pt idx="16">
                    <c:v>1.0105839977796904e-002</c:v>
                  </c:pt>
                  <c:pt idx="17">
                    <c:v>1.6910490918796484e-002</c:v>
                  </c:pt>
                  <c:pt idx="18">
                    <c:v>1.0616915724696696e-002</c:v>
                  </c:pt>
                  <c:pt idx="19">
                    <c:v>2.1691451947006612e-002</c:v>
                  </c:pt>
                  <c:pt idx="20">
                    <c:v>2.5001537104998306e-002</c:v>
                  </c:pt>
                  <c:pt idx="21">
                    <c:v>9.6392406407090903e-003</c:v>
                  </c:pt>
                  <c:pt idx="22">
                    <c:v>1.6812049868988765e-002</c:v>
                  </c:pt>
                  <c:pt idx="23">
                    <c:v>2.7241690240998651e-002</c:v>
                  </c:pt>
                  <c:pt idx="24">
                    <c:v>8.0048876117018608e-002</c:v>
                  </c:pt>
                </c:numCache>
              </c:numRef>
            </c:minus>
          </c:errBars>
          <c:cat>
            <c:strRef>
              <c:f>'Ｂ－４－２医療費比_胃がん'!$A$4:$A$28</c:f>
              <c:strCache>
                <c:ptCount val="25"/>
                <c:pt idx="0">
                  <c:v>大館市</c:v>
                </c:pt>
                <c:pt idx="1">
                  <c:v>鹿角市</c:v>
                </c:pt>
                <c:pt idx="2">
                  <c:v>小坂町</c:v>
                </c:pt>
                <c:pt idx="3">
                  <c:v>北秋田市</c:v>
                </c:pt>
                <c:pt idx="4">
                  <c:v>上小阿仁村</c:v>
                </c:pt>
                <c:pt idx="5">
                  <c:v>能代市</c:v>
                </c:pt>
                <c:pt idx="6">
                  <c:v>藤里町</c:v>
                </c:pt>
                <c:pt idx="7">
                  <c:v>三種町</c:v>
                </c:pt>
                <c:pt idx="8">
                  <c:v>八峰町</c:v>
                </c:pt>
                <c:pt idx="9">
                  <c:v>秋田市</c:v>
                </c:pt>
                <c:pt idx="10">
                  <c:v>男鹿市</c:v>
                </c:pt>
                <c:pt idx="11">
                  <c:v>潟上市</c:v>
                </c:pt>
                <c:pt idx="12">
                  <c:v>五城目町</c:v>
                </c:pt>
                <c:pt idx="13">
                  <c:v>八郎潟町</c:v>
                </c:pt>
                <c:pt idx="14">
                  <c:v>井川町</c:v>
                </c:pt>
                <c:pt idx="15">
                  <c:v>大潟村</c:v>
                </c:pt>
                <c:pt idx="16">
                  <c:v>由利本荘市</c:v>
                </c:pt>
                <c:pt idx="17">
                  <c:v>にかほ市</c:v>
                </c:pt>
                <c:pt idx="18">
                  <c:v>大仙市</c:v>
                </c:pt>
                <c:pt idx="19">
                  <c:v>仙北市</c:v>
                </c:pt>
                <c:pt idx="20">
                  <c:v>美郷町</c:v>
                </c:pt>
                <c:pt idx="21">
                  <c:v>横手市</c:v>
                </c:pt>
                <c:pt idx="22">
                  <c:v>湯沢市</c:v>
                </c:pt>
                <c:pt idx="23">
                  <c:v>羽後町</c:v>
                </c:pt>
                <c:pt idx="24">
                  <c:v>東成瀬村</c:v>
                </c:pt>
              </c:strCache>
            </c:strRef>
          </c:cat>
          <c:val>
            <c:numRef>
              <c:f>'Ｂ－４－２医療費比_胃がん'!$B$4:$B$28</c:f>
              <c:numCache>
                <c:formatCode>0.0</c:formatCode>
                <c:ptCount val="25"/>
                <c:pt idx="0">
                  <c:v>101.8</c:v>
                </c:pt>
                <c:pt idx="1">
                  <c:v>49.9</c:v>
                </c:pt>
                <c:pt idx="2">
                  <c:v>41.2</c:v>
                </c:pt>
                <c:pt idx="3">
                  <c:v>95.7</c:v>
                </c:pt>
                <c:pt idx="4">
                  <c:v>23.5</c:v>
                </c:pt>
                <c:pt idx="5">
                  <c:v>107.4</c:v>
                </c:pt>
                <c:pt idx="6">
                  <c:v>90.7</c:v>
                </c:pt>
                <c:pt idx="7">
                  <c:v>136.6</c:v>
                </c:pt>
                <c:pt idx="8">
                  <c:v>94.3</c:v>
                </c:pt>
                <c:pt idx="9">
                  <c:v>118.9</c:v>
                </c:pt>
                <c:pt idx="10">
                  <c:v>117.9</c:v>
                </c:pt>
                <c:pt idx="11">
                  <c:v>120.1</c:v>
                </c:pt>
                <c:pt idx="12">
                  <c:v>147</c:v>
                </c:pt>
                <c:pt idx="13">
                  <c:v>84.4</c:v>
                </c:pt>
                <c:pt idx="14">
                  <c:v>109.2</c:v>
                </c:pt>
                <c:pt idx="15">
                  <c:v>96.3</c:v>
                </c:pt>
                <c:pt idx="16">
                  <c:v>68.2</c:v>
                </c:pt>
                <c:pt idx="17">
                  <c:v>63.5</c:v>
                </c:pt>
                <c:pt idx="18">
                  <c:v>81</c:v>
                </c:pt>
                <c:pt idx="19">
                  <c:v>118.4</c:v>
                </c:pt>
                <c:pt idx="20">
                  <c:v>112.3</c:v>
                </c:pt>
                <c:pt idx="21">
                  <c:v>74.7</c:v>
                </c:pt>
                <c:pt idx="22">
                  <c:v>119.1</c:v>
                </c:pt>
                <c:pt idx="23">
                  <c:v>102.1</c:v>
                </c:pt>
                <c:pt idx="24">
                  <c:v>157.4</c:v>
                </c:pt>
              </c:numCache>
            </c:numRef>
          </c:val>
        </c:ser>
        <c:dLbls>
          <c:txPr>
            <a:bodyPr rot="0" horzOverflow="overflow" anchor="ctr" anchorCtr="1">
              <a:spAutoFit/>
            </a:bodyPr>
            <a:lstStyle/>
            <a:p>
              <a:pPr algn="ctr" rtl="0">
                <a:defRPr sz="300">
                  <a:solidFill>
                    <a:schemeClr val="tx1"/>
                  </a:solidFill>
                </a:defRPr>
              </a:pPr>
              <a:endParaRPr lang="ja-JP" altLang="en-US"/>
            </a:p>
          </c:txPr>
          <c:showLegendKey val="0"/>
          <c:showVal val="1"/>
          <c:showCatName val="0"/>
          <c:showSerName val="0"/>
          <c:showPercent val="0"/>
          <c:showBubbleSize val="0"/>
        </c:dLbls>
        <c:gapWidth val="30"/>
        <c:overlap val="0"/>
        <c:axId val="1"/>
        <c:axId val="2"/>
      </c:barChart>
      <c:catAx>
        <c:axId val="1"/>
        <c:scaling>
          <c:orientation val="minMax"/>
        </c:scaling>
        <c:delete val="0"/>
        <c:axPos val="b"/>
        <c:numFmt formatCode="0.0" sourceLinked="1"/>
        <c:majorTickMark val="none"/>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spPr>
        <a:ln>
          <a:solidFill>
            <a:schemeClr val="tx1">
              <a:lumMod val="50000"/>
              <a:lumOff val="50000"/>
            </a:schemeClr>
          </a:solidFill>
        </a:ln>
      </c:spPr>
    </c:plotArea>
    <c:plotVisOnly val="0"/>
    <c:dispBlanksAs val="gap"/>
    <c:showDLblsOverMax val="0"/>
  </c:chart>
  <c:spPr>
    <a:noFill/>
    <a:ln>
      <a:noFill/>
    </a:ln>
  </c:spPr>
  <c:txPr>
    <a:bodyPr horzOverflow="overflow" anchor="ctr" anchorCtr="1"/>
    <a:lstStyle/>
    <a:p>
      <a:pPr algn="ctr" rtl="0">
        <a:defRPr lang="ja-JP" altLang="en-US" sz="300">
          <a:solidFill>
            <a:schemeClr val="tx1"/>
          </a:solidFill>
        </a:defRPr>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s>
</file>

<file path=xl/drawings/_rels/drawing10.xml.rels><?xml version="1.0" encoding="UTF-8"?><Relationships xmlns="http://schemas.openxmlformats.org/package/2006/relationships"><Relationship Id="rId1" Type="http://schemas.openxmlformats.org/officeDocument/2006/relationships/chart" Target="../charts/chart24.xml" /><Relationship Id="rId2" Type="http://schemas.openxmlformats.org/officeDocument/2006/relationships/chart" Target="../charts/chart25.xml" /><Relationship Id="rId3" Type="http://schemas.openxmlformats.org/officeDocument/2006/relationships/chart" Target="../charts/chart26.xml" /></Relationships>
</file>

<file path=xl/drawings/_rels/drawing11.xml.rels><?xml version="1.0" encoding="UTF-8"?><Relationships xmlns="http://schemas.openxmlformats.org/package/2006/relationships"><Relationship Id="rId1" Type="http://schemas.openxmlformats.org/officeDocument/2006/relationships/chart" Target="../charts/chart27.xml" /><Relationship Id="rId2" Type="http://schemas.openxmlformats.org/officeDocument/2006/relationships/chart" Target="../charts/chart28.xml" /><Relationship Id="rId3" Type="http://schemas.openxmlformats.org/officeDocument/2006/relationships/chart" Target="../charts/chart29.xml" /></Relationships>
</file>

<file path=xl/drawings/_rels/drawing12.xml.rels><?xml version="1.0" encoding="UTF-8"?><Relationships xmlns="http://schemas.openxmlformats.org/package/2006/relationships"><Relationship Id="rId1" Type="http://schemas.openxmlformats.org/officeDocument/2006/relationships/chart" Target="../charts/chart30.xml" /><Relationship Id="rId2" Type="http://schemas.openxmlformats.org/officeDocument/2006/relationships/chart" Target="../charts/chart31.xml" /><Relationship Id="rId3" Type="http://schemas.openxmlformats.org/officeDocument/2006/relationships/chart" Target="../charts/chart32.xml" /></Relationships>
</file>

<file path=xl/drawings/_rels/drawing13.xml.rels><?xml version="1.0" encoding="UTF-8"?><Relationships xmlns="http://schemas.openxmlformats.org/package/2006/relationships"><Relationship Id="rId1" Type="http://schemas.openxmlformats.org/officeDocument/2006/relationships/chart" Target="../charts/chart33.xml" /><Relationship Id="rId2" Type="http://schemas.openxmlformats.org/officeDocument/2006/relationships/chart" Target="../charts/chart34.xml" /><Relationship Id="rId3" Type="http://schemas.openxmlformats.org/officeDocument/2006/relationships/chart" Target="../charts/chart35.xml" /></Relationships>
</file>

<file path=xl/drawings/_rels/drawing14.xml.rels><?xml version="1.0" encoding="UTF-8"?><Relationships xmlns="http://schemas.openxmlformats.org/package/2006/relationships"><Relationship Id="rId1" Type="http://schemas.openxmlformats.org/officeDocument/2006/relationships/chart" Target="../charts/chart36.xml" /><Relationship Id="rId2" Type="http://schemas.openxmlformats.org/officeDocument/2006/relationships/chart" Target="../charts/chart37.xml" /><Relationship Id="rId3" Type="http://schemas.openxmlformats.org/officeDocument/2006/relationships/chart" Target="../charts/chart38.xml" /></Relationships>
</file>

<file path=xl/drawings/_rels/drawing15.xml.rels><?xml version="1.0" encoding="UTF-8"?><Relationships xmlns="http://schemas.openxmlformats.org/package/2006/relationships"><Relationship Id="rId1" Type="http://schemas.openxmlformats.org/officeDocument/2006/relationships/chart" Target="../charts/chart39.xml" /><Relationship Id="rId2" Type="http://schemas.openxmlformats.org/officeDocument/2006/relationships/chart" Target="../charts/chart40.xml" /><Relationship Id="rId3" Type="http://schemas.openxmlformats.org/officeDocument/2006/relationships/chart" Target="../charts/chart41.xml" /></Relationships>
</file>

<file path=xl/drawings/_rels/drawing16.xml.rels><?xml version="1.0" encoding="UTF-8"?><Relationships xmlns="http://schemas.openxmlformats.org/package/2006/relationships"><Relationship Id="rId1" Type="http://schemas.openxmlformats.org/officeDocument/2006/relationships/chart" Target="../charts/chart42.xml" /><Relationship Id="rId2" Type="http://schemas.openxmlformats.org/officeDocument/2006/relationships/chart" Target="../charts/chart43.xml" /><Relationship Id="rId3" Type="http://schemas.openxmlformats.org/officeDocument/2006/relationships/chart" Target="../charts/chart44.xml" /></Relationships>
</file>

<file path=xl/drawings/_rels/drawing17.xml.rels><?xml version="1.0" encoding="UTF-8"?><Relationships xmlns="http://schemas.openxmlformats.org/package/2006/relationships"><Relationship Id="rId1" Type="http://schemas.openxmlformats.org/officeDocument/2006/relationships/chart" Target="../charts/chart45.xml" /></Relationships>
</file>

<file path=xl/drawings/_rels/drawing18.xml.rels><?xml version="1.0" encoding="UTF-8"?><Relationships xmlns="http://schemas.openxmlformats.org/package/2006/relationships"><Relationship Id="rId1" Type="http://schemas.openxmlformats.org/officeDocument/2006/relationships/chart" Target="../charts/chart46.xml" /></Relationships>
</file>

<file path=xl/drawings/_rels/drawing19.xml.rels><?xml version="1.0" encoding="UTF-8"?><Relationships xmlns="http://schemas.openxmlformats.org/package/2006/relationships"><Relationship Id="rId1" Type="http://schemas.openxmlformats.org/officeDocument/2006/relationships/chart" Target="../charts/chart47.xml" /><Relationship Id="rId2" Type="http://schemas.openxmlformats.org/officeDocument/2006/relationships/chart" Target="../charts/chart48.xml" /><Relationship Id="rId3" Type="http://schemas.openxmlformats.org/officeDocument/2006/relationships/chart" Target="../charts/chart49.xml" /></Relationships>
</file>

<file path=xl/drawings/_rels/drawing2.xml.rels><?xml version="1.0" encoding="UTF-8"?><Relationships xmlns="http://schemas.openxmlformats.org/package/2006/relationships"><Relationship Id="rId1" Type="http://schemas.openxmlformats.org/officeDocument/2006/relationships/chart" Target="../charts/chart4.xml" /><Relationship Id="rId2" Type="http://schemas.openxmlformats.org/officeDocument/2006/relationships/chart" Target="../charts/chart5.xml" /><Relationship Id="rId3" Type="http://schemas.openxmlformats.org/officeDocument/2006/relationships/chart" Target="../charts/chart6.xml" /></Relationships>
</file>

<file path=xl/drawings/_rels/drawing20.xml.rels><?xml version="1.0" encoding="UTF-8"?><Relationships xmlns="http://schemas.openxmlformats.org/package/2006/relationships"><Relationship Id="rId1" Type="http://schemas.openxmlformats.org/officeDocument/2006/relationships/chart" Target="../charts/chart50.xml" /><Relationship Id="rId2" Type="http://schemas.openxmlformats.org/officeDocument/2006/relationships/chart" Target="../charts/chart51.xml" /><Relationship Id="rId3" Type="http://schemas.openxmlformats.org/officeDocument/2006/relationships/chart" Target="../charts/chart52.xml" /></Relationships>
</file>

<file path=xl/drawings/_rels/drawing21.xml.rels><?xml version="1.0" encoding="UTF-8"?><Relationships xmlns="http://schemas.openxmlformats.org/package/2006/relationships"><Relationship Id="rId1" Type="http://schemas.openxmlformats.org/officeDocument/2006/relationships/chart" Target="../charts/chart53.xml" /><Relationship Id="rId2" Type="http://schemas.openxmlformats.org/officeDocument/2006/relationships/chart" Target="../charts/chart54.xml" /><Relationship Id="rId3" Type="http://schemas.openxmlformats.org/officeDocument/2006/relationships/chart" Target="../charts/chart55.xml" /></Relationships>
</file>

<file path=xl/drawings/_rels/drawing22.xml.rels><?xml version="1.0" encoding="UTF-8"?><Relationships xmlns="http://schemas.openxmlformats.org/package/2006/relationships"><Relationship Id="rId1" Type="http://schemas.openxmlformats.org/officeDocument/2006/relationships/chart" Target="../charts/chart56.xml" /><Relationship Id="rId2" Type="http://schemas.openxmlformats.org/officeDocument/2006/relationships/chart" Target="../charts/chart57.xml" /><Relationship Id="rId3" Type="http://schemas.openxmlformats.org/officeDocument/2006/relationships/chart" Target="../charts/chart58.xml" /></Relationships>
</file>

<file path=xl/drawings/_rels/drawing23.xml.rels><?xml version="1.0" encoding="UTF-8"?><Relationships xmlns="http://schemas.openxmlformats.org/package/2006/relationships"><Relationship Id="rId1" Type="http://schemas.openxmlformats.org/officeDocument/2006/relationships/chart" Target="../charts/chart59.xml" /><Relationship Id="rId2" Type="http://schemas.openxmlformats.org/officeDocument/2006/relationships/chart" Target="../charts/chart60.xml" /><Relationship Id="rId3" Type="http://schemas.openxmlformats.org/officeDocument/2006/relationships/chart" Target="../charts/chart61.xml" /></Relationships>
</file>

<file path=xl/drawings/_rels/drawing3.xml.rels><?xml version="1.0" encoding="UTF-8"?><Relationships xmlns="http://schemas.openxmlformats.org/package/2006/relationships"><Relationship Id="rId1" Type="http://schemas.openxmlformats.org/officeDocument/2006/relationships/chart" Target="../charts/chart7.xml" /><Relationship Id="rId2" Type="http://schemas.openxmlformats.org/officeDocument/2006/relationships/chart" Target="../charts/chart8.xml" /><Relationship Id="rId3" Type="http://schemas.openxmlformats.org/officeDocument/2006/relationships/chart" Target="../charts/chart9.xml" /></Relationships>
</file>

<file path=xl/drawings/_rels/drawing4.xml.rels><?xml version="1.0" encoding="UTF-8"?><Relationships xmlns="http://schemas.openxmlformats.org/package/2006/relationships"><Relationship Id="rId1" Type="http://schemas.openxmlformats.org/officeDocument/2006/relationships/chart" Target="../charts/chart10.xml" /><Relationship Id="rId2" Type="http://schemas.openxmlformats.org/officeDocument/2006/relationships/chart" Target="../charts/chart11.xml" /><Relationship Id="rId3" Type="http://schemas.openxmlformats.org/officeDocument/2006/relationships/chart" Target="../charts/chart12.xml" /></Relationships>
</file>

<file path=xl/drawings/_rels/drawing5.xml.rels><?xml version="1.0" encoding="UTF-8"?><Relationships xmlns="http://schemas.openxmlformats.org/package/2006/relationships"><Relationship Id="rId1" Type="http://schemas.openxmlformats.org/officeDocument/2006/relationships/chart" Target="../charts/chart13.xml" /><Relationship Id="rId2" Type="http://schemas.openxmlformats.org/officeDocument/2006/relationships/chart" Target="../charts/chart14.xml" /><Relationship Id="rId3" Type="http://schemas.openxmlformats.org/officeDocument/2006/relationships/chart" Target="../charts/chart15.xml" /></Relationships>
</file>

<file path=xl/drawings/_rels/drawing6.xml.rels><?xml version="1.0" encoding="UTF-8"?><Relationships xmlns="http://schemas.openxmlformats.org/package/2006/relationships"><Relationship Id="rId1" Type="http://schemas.openxmlformats.org/officeDocument/2006/relationships/chart" Target="../charts/chart16.xml" /></Relationships>
</file>

<file path=xl/drawings/_rels/drawing7.xml.rels><?xml version="1.0" encoding="UTF-8"?><Relationships xmlns="http://schemas.openxmlformats.org/package/2006/relationships"><Relationship Id="rId1" Type="http://schemas.openxmlformats.org/officeDocument/2006/relationships/chart" Target="../charts/chart17.xml" /></Relationships>
</file>

<file path=xl/drawings/_rels/drawing8.xml.rels><?xml version="1.0" encoding="UTF-8"?><Relationships xmlns="http://schemas.openxmlformats.org/package/2006/relationships"><Relationship Id="rId1" Type="http://schemas.openxmlformats.org/officeDocument/2006/relationships/chart" Target="../charts/chart18.xml" /><Relationship Id="rId2" Type="http://schemas.openxmlformats.org/officeDocument/2006/relationships/chart" Target="../charts/chart19.xml" /><Relationship Id="rId3" Type="http://schemas.openxmlformats.org/officeDocument/2006/relationships/chart" Target="../charts/chart20.xml" /></Relationships>
</file>

<file path=xl/drawings/_rels/drawing9.xml.rels><?xml version="1.0" encoding="UTF-8"?><Relationships xmlns="http://schemas.openxmlformats.org/package/2006/relationships"><Relationship Id="rId1" Type="http://schemas.openxmlformats.org/officeDocument/2006/relationships/chart" Target="../charts/chart21.xml" /><Relationship Id="rId2" Type="http://schemas.openxmlformats.org/officeDocument/2006/relationships/chart" Target="../charts/chart22.xml" /><Relationship Id="rId3" Type="http://schemas.openxmlformats.org/officeDocument/2006/relationships/chart" Target="../charts/chart23.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0</xdr:colOff>
      <xdr:row>29</xdr:row>
      <xdr:rowOff>0</xdr:rowOff>
    </xdr:from>
    <xdr:to xmlns:xdr="http://schemas.openxmlformats.org/drawingml/2006/spreadsheetDrawing">
      <xdr:col>11</xdr:col>
      <xdr:colOff>1678305</xdr:colOff>
      <xdr:row>67</xdr:row>
      <xdr:rowOff>144780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12</xdr:col>
      <xdr:colOff>0</xdr:colOff>
      <xdr:row>29</xdr:row>
      <xdr:rowOff>0</xdr:rowOff>
    </xdr:from>
    <xdr:to xmlns:xdr="http://schemas.openxmlformats.org/drawingml/2006/spreadsheetDrawing">
      <xdr:col>17</xdr:col>
      <xdr:colOff>1678305</xdr:colOff>
      <xdr:row>67</xdr:row>
      <xdr:rowOff>144780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0</xdr:col>
      <xdr:colOff>0</xdr:colOff>
      <xdr:row>29</xdr:row>
      <xdr:rowOff>0</xdr:rowOff>
    </xdr:from>
    <xdr:to xmlns:xdr="http://schemas.openxmlformats.org/drawingml/2006/spreadsheetDrawing">
      <xdr:col>5</xdr:col>
      <xdr:colOff>1678305</xdr:colOff>
      <xdr:row>67</xdr:row>
      <xdr:rowOff>144780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0</xdr:rowOff>
    </xdr:from>
    <xdr:to xmlns:xdr="http://schemas.openxmlformats.org/drawingml/2006/spreadsheetDrawing">
      <xdr:col>15</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0</xdr:colOff>
      <xdr:row>60</xdr:row>
      <xdr:rowOff>0</xdr:rowOff>
    </xdr:from>
    <xdr:to xmlns:xdr="http://schemas.openxmlformats.org/drawingml/2006/spreadsheetDrawing">
      <xdr:col>15</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4</xdr:col>
      <xdr:colOff>0</xdr:colOff>
      <xdr:row>2</xdr:row>
      <xdr:rowOff>0</xdr:rowOff>
    </xdr:from>
    <xdr:to xmlns:xdr="http://schemas.openxmlformats.org/drawingml/2006/spreadsheetDrawing">
      <xdr:col>15</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0</xdr:rowOff>
    </xdr:from>
    <xdr:to xmlns:xdr="http://schemas.openxmlformats.org/drawingml/2006/spreadsheetDrawing">
      <xdr:col>15</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0</xdr:colOff>
      <xdr:row>60</xdr:row>
      <xdr:rowOff>0</xdr:rowOff>
    </xdr:from>
    <xdr:to xmlns:xdr="http://schemas.openxmlformats.org/drawingml/2006/spreadsheetDrawing">
      <xdr:col>15</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4</xdr:col>
      <xdr:colOff>0</xdr:colOff>
      <xdr:row>2</xdr:row>
      <xdr:rowOff>0</xdr:rowOff>
    </xdr:from>
    <xdr:to xmlns:xdr="http://schemas.openxmlformats.org/drawingml/2006/spreadsheetDrawing">
      <xdr:col>15</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0</xdr:rowOff>
    </xdr:from>
    <xdr:to xmlns:xdr="http://schemas.openxmlformats.org/drawingml/2006/spreadsheetDrawing">
      <xdr:col>15</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0</xdr:colOff>
      <xdr:row>60</xdr:row>
      <xdr:rowOff>0</xdr:rowOff>
    </xdr:from>
    <xdr:to xmlns:xdr="http://schemas.openxmlformats.org/drawingml/2006/spreadsheetDrawing">
      <xdr:col>15</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4</xdr:col>
      <xdr:colOff>0</xdr:colOff>
      <xdr:row>2</xdr:row>
      <xdr:rowOff>0</xdr:rowOff>
    </xdr:from>
    <xdr:to xmlns:xdr="http://schemas.openxmlformats.org/drawingml/2006/spreadsheetDrawing">
      <xdr:col>15</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31</xdr:row>
      <xdr:rowOff>0</xdr:rowOff>
    </xdr:from>
    <xdr:to xmlns:xdr="http://schemas.openxmlformats.org/drawingml/2006/spreadsheetDrawing">
      <xdr:col>16</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60</xdr:row>
      <xdr:rowOff>0</xdr:rowOff>
    </xdr:from>
    <xdr:to xmlns:xdr="http://schemas.openxmlformats.org/drawingml/2006/spreadsheetDrawing">
      <xdr:col>16</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31</xdr:row>
      <xdr:rowOff>0</xdr:rowOff>
    </xdr:from>
    <xdr:to xmlns:xdr="http://schemas.openxmlformats.org/drawingml/2006/spreadsheetDrawing">
      <xdr:col>16</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60</xdr:row>
      <xdr:rowOff>0</xdr:rowOff>
    </xdr:from>
    <xdr:to xmlns:xdr="http://schemas.openxmlformats.org/drawingml/2006/spreadsheetDrawing">
      <xdr:col>16</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31</xdr:row>
      <xdr:rowOff>0</xdr:rowOff>
    </xdr:from>
    <xdr:to xmlns:xdr="http://schemas.openxmlformats.org/drawingml/2006/spreadsheetDrawing">
      <xdr:col>16</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60</xdr:row>
      <xdr:rowOff>0</xdr:rowOff>
    </xdr:from>
    <xdr:to xmlns:xdr="http://schemas.openxmlformats.org/drawingml/2006/spreadsheetDrawing">
      <xdr:col>16</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31</xdr:row>
      <xdr:rowOff>0</xdr:rowOff>
    </xdr:from>
    <xdr:to xmlns:xdr="http://schemas.openxmlformats.org/drawingml/2006/spreadsheetDrawing">
      <xdr:col>16</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60</xdr:row>
      <xdr:rowOff>0</xdr:rowOff>
    </xdr:from>
    <xdr:to xmlns:xdr="http://schemas.openxmlformats.org/drawingml/2006/spreadsheetDrawing">
      <xdr:col>16</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124460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31</xdr:row>
      <xdr:rowOff>0</xdr:rowOff>
    </xdr:from>
    <xdr:to xmlns:xdr="http://schemas.openxmlformats.org/drawingml/2006/spreadsheetDrawing">
      <xdr:col>16</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60</xdr:row>
      <xdr:rowOff>0</xdr:rowOff>
    </xdr:from>
    <xdr:to xmlns:xdr="http://schemas.openxmlformats.org/drawingml/2006/spreadsheetDrawing">
      <xdr:col>16</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0</xdr:rowOff>
    </xdr:from>
    <xdr:to xmlns:xdr="http://schemas.openxmlformats.org/drawingml/2006/spreadsheetDrawing">
      <xdr:col>15</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0</xdr:colOff>
      <xdr:row>60</xdr:row>
      <xdr:rowOff>0</xdr:rowOff>
    </xdr:from>
    <xdr:to xmlns:xdr="http://schemas.openxmlformats.org/drawingml/2006/spreadsheetDrawing">
      <xdr:col>15</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4</xdr:col>
      <xdr:colOff>0</xdr:colOff>
      <xdr:row>2</xdr:row>
      <xdr:rowOff>0</xdr:rowOff>
    </xdr:from>
    <xdr:to xmlns:xdr="http://schemas.openxmlformats.org/drawingml/2006/spreadsheetDrawing">
      <xdr:col>15</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31</xdr:row>
      <xdr:rowOff>0</xdr:rowOff>
    </xdr:from>
    <xdr:to xmlns:xdr="http://schemas.openxmlformats.org/drawingml/2006/spreadsheetDrawing">
      <xdr:col>16</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60</xdr:row>
      <xdr:rowOff>0</xdr:rowOff>
    </xdr:from>
    <xdr:to xmlns:xdr="http://schemas.openxmlformats.org/drawingml/2006/spreadsheetDrawing">
      <xdr:col>16</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31</xdr:row>
      <xdr:rowOff>0</xdr:rowOff>
    </xdr:from>
    <xdr:to xmlns:xdr="http://schemas.openxmlformats.org/drawingml/2006/spreadsheetDrawing">
      <xdr:col>16</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60</xdr:row>
      <xdr:rowOff>0</xdr:rowOff>
    </xdr:from>
    <xdr:to xmlns:xdr="http://schemas.openxmlformats.org/drawingml/2006/spreadsheetDrawing">
      <xdr:col>16</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31</xdr:row>
      <xdr:rowOff>0</xdr:rowOff>
    </xdr:from>
    <xdr:to xmlns:xdr="http://schemas.openxmlformats.org/drawingml/2006/spreadsheetDrawing">
      <xdr:col>16</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60</xdr:row>
      <xdr:rowOff>0</xdr:rowOff>
    </xdr:from>
    <xdr:to xmlns:xdr="http://schemas.openxmlformats.org/drawingml/2006/spreadsheetDrawing">
      <xdr:col>16</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31</xdr:row>
      <xdr:rowOff>0</xdr:rowOff>
    </xdr:from>
    <xdr:to xmlns:xdr="http://schemas.openxmlformats.org/drawingml/2006/spreadsheetDrawing">
      <xdr:col>16</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0</xdr:colOff>
      <xdr:row>60</xdr:row>
      <xdr:rowOff>0</xdr:rowOff>
    </xdr:from>
    <xdr:to xmlns:xdr="http://schemas.openxmlformats.org/drawingml/2006/spreadsheetDrawing">
      <xdr:col>16</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5</xdr:col>
      <xdr:colOff>0</xdr:colOff>
      <xdr:row>2</xdr:row>
      <xdr:rowOff>0</xdr:rowOff>
    </xdr:from>
    <xdr:to xmlns:xdr="http://schemas.openxmlformats.org/drawingml/2006/spreadsheetDrawing">
      <xdr:col>16</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0</xdr:rowOff>
    </xdr:from>
    <xdr:to xmlns:xdr="http://schemas.openxmlformats.org/drawingml/2006/spreadsheetDrawing">
      <xdr:col>15</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0</xdr:colOff>
      <xdr:row>60</xdr:row>
      <xdr:rowOff>0</xdr:rowOff>
    </xdr:from>
    <xdr:to xmlns:xdr="http://schemas.openxmlformats.org/drawingml/2006/spreadsheetDrawing">
      <xdr:col>15</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4</xdr:col>
      <xdr:colOff>0</xdr:colOff>
      <xdr:row>2</xdr:row>
      <xdr:rowOff>0</xdr:rowOff>
    </xdr:from>
    <xdr:to xmlns:xdr="http://schemas.openxmlformats.org/drawingml/2006/spreadsheetDrawing">
      <xdr:col>15</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0</xdr:rowOff>
    </xdr:from>
    <xdr:to xmlns:xdr="http://schemas.openxmlformats.org/drawingml/2006/spreadsheetDrawing">
      <xdr:col>15</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0</xdr:colOff>
      <xdr:row>60</xdr:row>
      <xdr:rowOff>0</xdr:rowOff>
    </xdr:from>
    <xdr:to xmlns:xdr="http://schemas.openxmlformats.org/drawingml/2006/spreadsheetDrawing">
      <xdr:col>15</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4</xdr:col>
      <xdr:colOff>0</xdr:colOff>
      <xdr:row>2</xdr:row>
      <xdr:rowOff>0</xdr:rowOff>
    </xdr:from>
    <xdr:to xmlns:xdr="http://schemas.openxmlformats.org/drawingml/2006/spreadsheetDrawing">
      <xdr:col>15</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0</xdr:rowOff>
    </xdr:from>
    <xdr:to xmlns:xdr="http://schemas.openxmlformats.org/drawingml/2006/spreadsheetDrawing">
      <xdr:col>15</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0</xdr:colOff>
      <xdr:row>60</xdr:row>
      <xdr:rowOff>0</xdr:rowOff>
    </xdr:from>
    <xdr:to xmlns:xdr="http://schemas.openxmlformats.org/drawingml/2006/spreadsheetDrawing">
      <xdr:col>15</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4</xdr:col>
      <xdr:colOff>0</xdr:colOff>
      <xdr:row>2</xdr:row>
      <xdr:rowOff>0</xdr:rowOff>
    </xdr:from>
    <xdr:to xmlns:xdr="http://schemas.openxmlformats.org/drawingml/2006/spreadsheetDrawing">
      <xdr:col>15</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xdr:row>
      <xdr:rowOff>161290</xdr:rowOff>
    </xdr:from>
    <xdr:to xmlns:xdr="http://schemas.openxmlformats.org/drawingml/2006/spreadsheetDrawing">
      <xdr:col>15</xdr:col>
      <xdr:colOff>643890</xdr:colOff>
      <xdr:row>28</xdr:row>
      <xdr:rowOff>106045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2</xdr:row>
      <xdr:rowOff>0</xdr:rowOff>
    </xdr:from>
    <xdr:to xmlns:xdr="http://schemas.openxmlformats.org/drawingml/2006/spreadsheetDrawing">
      <xdr:col>15</xdr:col>
      <xdr:colOff>643890</xdr:colOff>
      <xdr:row>28</xdr:row>
      <xdr:rowOff>124460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0</xdr:rowOff>
    </xdr:from>
    <xdr:to xmlns:xdr="http://schemas.openxmlformats.org/drawingml/2006/spreadsheetDrawing">
      <xdr:col>15</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0</xdr:colOff>
      <xdr:row>60</xdr:row>
      <xdr:rowOff>0</xdr:rowOff>
    </xdr:from>
    <xdr:to xmlns:xdr="http://schemas.openxmlformats.org/drawingml/2006/spreadsheetDrawing">
      <xdr:col>15</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4</xdr:col>
      <xdr:colOff>0</xdr:colOff>
      <xdr:row>2</xdr:row>
      <xdr:rowOff>0</xdr:rowOff>
    </xdr:from>
    <xdr:to xmlns:xdr="http://schemas.openxmlformats.org/drawingml/2006/spreadsheetDrawing">
      <xdr:col>15</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0</xdr:rowOff>
    </xdr:from>
    <xdr:to xmlns:xdr="http://schemas.openxmlformats.org/drawingml/2006/spreadsheetDrawing">
      <xdr:col>15</xdr:col>
      <xdr:colOff>643890</xdr:colOff>
      <xdr:row>57</xdr:row>
      <xdr:rowOff>132080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0</xdr:colOff>
      <xdr:row>60</xdr:row>
      <xdr:rowOff>0</xdr:rowOff>
    </xdr:from>
    <xdr:to xmlns:xdr="http://schemas.openxmlformats.org/drawingml/2006/spreadsheetDrawing">
      <xdr:col>15</xdr:col>
      <xdr:colOff>643890</xdr:colOff>
      <xdr:row>86</xdr:row>
      <xdr:rowOff>124460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4</xdr:col>
      <xdr:colOff>0</xdr:colOff>
      <xdr:row>2</xdr:row>
      <xdr:rowOff>0</xdr:rowOff>
    </xdr:from>
    <xdr:to xmlns:xdr="http://schemas.openxmlformats.org/drawingml/2006/spreadsheetDrawing">
      <xdr:col>15</xdr:col>
      <xdr:colOff>643890</xdr:colOff>
      <xdr:row>28</xdr:row>
      <xdr:rowOff>120015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9.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0.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11.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2.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3.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1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5.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6.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7.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19.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20.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21.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 Id="rId2" Type="http://schemas.openxmlformats.org/officeDocument/2006/relationships/drawing" Target="../drawings/drawing22.xml"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 Id="rId2" Type="http://schemas.openxmlformats.org/officeDocument/2006/relationships/drawing" Target="../drawings/drawing23.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9">
    <tabColor rgb="FF00FFFF"/>
  </sheetPr>
  <dimension ref="A3:AJ31"/>
  <sheetViews>
    <sheetView tabSelected="1" workbookViewId="0">
      <selection activeCell="C29" sqref="C29:AI29"/>
    </sheetView>
  </sheetViews>
  <sheetFormatPr defaultRowHeight="13.5"/>
  <cols>
    <col min="1" max="1" width="4" style="1" customWidth="1"/>
    <col min="2" max="39" width="3.625" style="1" customWidth="1"/>
    <col min="40" max="16384" width="9" style="1" customWidth="1"/>
  </cols>
  <sheetData>
    <row r="3" spans="1:35" ht="23.25" customHeight="1">
      <c r="A3" s="2" t="s">
        <v>49</v>
      </c>
      <c r="B3" s="2"/>
      <c r="C3" s="3"/>
      <c r="D3" s="2" t="s">
        <v>2</v>
      </c>
      <c r="E3" s="3"/>
      <c r="F3" s="3"/>
      <c r="G3" s="3"/>
      <c r="H3" s="3"/>
      <c r="I3" s="3"/>
      <c r="J3" s="3"/>
      <c r="K3" s="3"/>
      <c r="L3" s="3"/>
      <c r="M3" s="3"/>
      <c r="N3" s="3"/>
      <c r="O3" s="3"/>
      <c r="P3" s="3"/>
      <c r="Q3" s="3"/>
      <c r="R3" s="3"/>
      <c r="S3" s="3"/>
      <c r="T3" s="3"/>
      <c r="U3" s="3"/>
      <c r="V3" s="3"/>
      <c r="W3" s="3"/>
      <c r="X3" s="3"/>
      <c r="Y3" s="3"/>
      <c r="Z3" s="8" t="s">
        <v>19</v>
      </c>
      <c r="AA3" s="8"/>
      <c r="AB3" s="8"/>
      <c r="AC3" s="8"/>
      <c r="AD3" s="8" t="s">
        <v>62</v>
      </c>
      <c r="AE3" s="8"/>
      <c r="AF3" s="8"/>
      <c r="AG3" s="8"/>
      <c r="AH3" s="8"/>
      <c r="AI3" s="8"/>
    </row>
    <row r="4" spans="1:35" ht="17.2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ht="17.25" customHeight="1">
      <c r="A5" s="3"/>
      <c r="B5" s="5" t="s">
        <v>17</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7.25" customHeight="1">
      <c r="A6" s="3"/>
      <c r="B6" s="3"/>
      <c r="C6" s="4" t="s">
        <v>101</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17.25" customHeight="1">
      <c r="A7" s="3"/>
      <c r="B7" s="3"/>
      <c r="C7" s="4" t="s">
        <v>5</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1:35" ht="17.2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7.25" customHeight="1">
      <c r="A9" s="3"/>
      <c r="B9" s="5" t="s">
        <v>16</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row>
    <row r="10" spans="1:35" ht="17.25" customHeight="1">
      <c r="A10" s="3"/>
      <c r="B10" s="3"/>
      <c r="C10" s="4" t="s">
        <v>32</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7.25" customHeight="1">
      <c r="A11" s="3"/>
      <c r="B11" s="3"/>
      <c r="C11" s="4" t="s">
        <v>23</v>
      </c>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7.25" customHeight="1">
      <c r="A12" s="4"/>
      <c r="B12" s="4"/>
      <c r="C12" s="4" t="s">
        <v>6</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1:35" ht="17.25" customHeight="1">
      <c r="A13" s="3"/>
      <c r="B13" s="3"/>
      <c r="C13" s="4" t="s">
        <v>104</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ht="17.25" customHeight="1">
      <c r="A14" s="3"/>
      <c r="B14" s="3"/>
      <c r="C14" s="4" t="s">
        <v>39</v>
      </c>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ht="17.25" customHeight="1">
      <c r="A15" s="3"/>
      <c r="B15" s="3"/>
      <c r="C15" s="4" t="s">
        <v>102</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ht="17.25" customHeight="1">
      <c r="A16" s="3"/>
      <c r="B16" s="3"/>
      <c r="C16" s="4" t="s">
        <v>38</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row>
    <row r="17" spans="1:36" ht="17.25" customHeight="1">
      <c r="A17" s="4"/>
      <c r="B17" s="4"/>
      <c r="C17" s="4" t="s">
        <v>103</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row>
    <row r="18" spans="1:36" ht="17.25" customHeight="1">
      <c r="A18" s="4"/>
      <c r="B18" s="3"/>
      <c r="C18" s="4" t="s">
        <v>37</v>
      </c>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6" ht="17.25" customHeight="1">
      <c r="A19" s="4"/>
      <c r="B19" s="4"/>
      <c r="C19" s="4" t="s">
        <v>35</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row>
    <row r="20" spans="1:36" ht="17.25" customHeight="1">
      <c r="A20" s="4"/>
      <c r="B20" s="5" t="s">
        <v>15</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6" ht="17.25" customHeight="1">
      <c r="A21" s="4"/>
      <c r="B21" s="6" t="s">
        <v>99</v>
      </c>
      <c r="C21" s="6"/>
      <c r="D21" s="6"/>
      <c r="E21" s="6" t="s">
        <v>22</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9"/>
    </row>
    <row r="22" spans="1:36" ht="17.25" customHeight="1">
      <c r="A22" s="4"/>
      <c r="B22" s="6"/>
      <c r="C22" s="6" t="s">
        <v>34</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9"/>
    </row>
    <row r="23" spans="1:36" ht="17.25" customHeight="1">
      <c r="A23" s="4"/>
      <c r="B23" s="6" t="s">
        <v>100</v>
      </c>
      <c r="C23" s="6"/>
      <c r="D23" s="6"/>
      <c r="E23" s="6" t="s">
        <v>9</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9"/>
    </row>
    <row r="24" spans="1:36" ht="17.25" customHeight="1">
      <c r="A24" s="4"/>
      <c r="B24" s="6"/>
      <c r="C24" s="6" t="s">
        <v>33</v>
      </c>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9"/>
    </row>
    <row r="25" spans="1:36" ht="17.25" customHeight="1">
      <c r="A25" s="4"/>
      <c r="B25" s="6" t="s">
        <v>94</v>
      </c>
      <c r="C25" s="6"/>
      <c r="D25" s="6"/>
      <c r="E25" s="6" t="s">
        <v>31</v>
      </c>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9"/>
    </row>
    <row r="26" spans="1:36" ht="17.25" customHeight="1">
      <c r="A26" s="4"/>
      <c r="B26" s="6"/>
      <c r="C26" s="6" t="s">
        <v>29</v>
      </c>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9"/>
    </row>
    <row r="27" spans="1:36" ht="17.25" customHeight="1">
      <c r="A27" s="4"/>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9"/>
    </row>
    <row r="28" spans="1:36" ht="17.25" customHeight="1">
      <c r="A28" s="4"/>
      <c r="B28" s="5" t="s">
        <v>13</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6" ht="17.25" customHeight="1">
      <c r="A29" s="4"/>
      <c r="B29" s="3"/>
      <c r="C29" s="7" t="s">
        <v>20</v>
      </c>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row>
    <row r="30" spans="1:36" ht="17.25" customHeight="1">
      <c r="A30" s="4"/>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6" ht="17.25" customHeight="1">
      <c r="A31" s="4"/>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6"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sheetData>
  <mergeCells count="3">
    <mergeCell ref="Z3:AC3"/>
    <mergeCell ref="AD3:AI3"/>
    <mergeCell ref="C29:AI29"/>
  </mergeCells>
  <phoneticPr fontId="4"/>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58">
    <tabColor rgb="FFFFFF00"/>
  </sheetPr>
  <dimension ref="A1:P87"/>
  <sheetViews>
    <sheetView view="pageBreakPreview" zoomScaleNormal="115" zoomScaleSheetLayoutView="100" workbookViewId="0">
      <selection activeCell="C6" sqref="C6"/>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85</v>
      </c>
      <c r="D1" s="52"/>
    </row>
    <row r="2" spans="1:16" s="42" customFormat="1" ht="14.25">
      <c r="A2" s="44" t="s">
        <v>24</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36</v>
      </c>
      <c r="F3" s="53" t="s">
        <v>55</v>
      </c>
    </row>
    <row r="4" spans="1:16" s="1" customFormat="1" ht="18" customHeight="1">
      <c r="A4" s="17" t="s">
        <v>25</v>
      </c>
      <c r="B4" s="47">
        <v>99.7</v>
      </c>
      <c r="C4" s="47">
        <v>99.693085795124205</v>
      </c>
      <c r="D4" s="47">
        <v>99.706914566165594</v>
      </c>
      <c r="E4" s="54">
        <f t="shared" ref="E4:E28" si="0">ABS(B4-C4)</f>
        <v>6.9142048757981911e-003</v>
      </c>
      <c r="F4" s="54">
        <f t="shared" ref="F4:F28" si="1">ABS(B4-D4)</f>
        <v>6.9145661655909407e-003</v>
      </c>
    </row>
    <row r="5" spans="1:16" s="1" customFormat="1" ht="18" customHeight="1">
      <c r="A5" s="18" t="s">
        <v>48</v>
      </c>
      <c r="B5" s="48">
        <v>143.19999999999999</v>
      </c>
      <c r="C5" s="48">
        <v>143.187551924568</v>
      </c>
      <c r="D5" s="48">
        <v>143.21244889076101</v>
      </c>
      <c r="E5" s="55">
        <f t="shared" si="0"/>
        <v>1.2448075431990446e-002</v>
      </c>
      <c r="F5" s="55">
        <f t="shared" si="1"/>
        <v>1.2448890761021403e-002</v>
      </c>
    </row>
    <row r="6" spans="1:16" s="1" customFormat="1" ht="18" customHeight="1">
      <c r="A6" s="18" t="s">
        <v>63</v>
      </c>
      <c r="B6" s="48">
        <v>133.6</v>
      </c>
      <c r="C6" s="48">
        <v>133.571805260828</v>
      </c>
      <c r="D6" s="48">
        <v>133.628199222879</v>
      </c>
      <c r="E6" s="55">
        <f t="shared" si="0"/>
        <v>2.8194739171993888e-002</v>
      </c>
      <c r="F6" s="55">
        <f t="shared" si="1"/>
        <v>2.8199222879010222e-002</v>
      </c>
    </row>
    <row r="7" spans="1:16" s="1" customFormat="1" ht="18" customHeight="1">
      <c r="A7" s="18" t="s">
        <v>42</v>
      </c>
      <c r="B7" s="48">
        <v>98</v>
      </c>
      <c r="C7" s="48">
        <v>97.9902873994304</v>
      </c>
      <c r="D7" s="48">
        <v>98.009713325873605</v>
      </c>
      <c r="E7" s="55">
        <f t="shared" si="0"/>
        <v>9.7126005695997719e-003</v>
      </c>
      <c r="F7" s="55">
        <f t="shared" si="1"/>
        <v>9.713325873605072e-003</v>
      </c>
    </row>
    <row r="8" spans="1:16" s="1" customFormat="1" ht="18" customHeight="1">
      <c r="A8" s="18" t="s">
        <v>72</v>
      </c>
      <c r="B8" s="48">
        <v>71.900000000000006</v>
      </c>
      <c r="C8" s="48">
        <v>71.872141920152202</v>
      </c>
      <c r="D8" s="48">
        <v>71.927866214367995</v>
      </c>
      <c r="E8" s="55">
        <f t="shared" si="0"/>
        <v>2.7858079847803197e-002</v>
      </c>
      <c r="F8" s="55">
        <f t="shared" si="1"/>
        <v>2.7866214367989528e-002</v>
      </c>
    </row>
    <row r="9" spans="1:16" s="1" customFormat="1" ht="18" customHeight="1">
      <c r="A9" s="18" t="s">
        <v>57</v>
      </c>
      <c r="B9" s="48">
        <v>102.6</v>
      </c>
      <c r="C9" s="48">
        <v>102.591921650004</v>
      </c>
      <c r="D9" s="48">
        <v>102.608078829251</v>
      </c>
      <c r="E9" s="55">
        <f t="shared" si="0"/>
        <v>8.0783499959977689e-003</v>
      </c>
      <c r="F9" s="55">
        <f t="shared" si="1"/>
        <v>8.0788292510050042e-003</v>
      </c>
    </row>
    <row r="10" spans="1:16" s="1" customFormat="1" ht="18" customHeight="1">
      <c r="A10" s="18" t="s">
        <v>28</v>
      </c>
      <c r="B10" s="48">
        <v>101.2</v>
      </c>
      <c r="C10" s="48">
        <v>101.17027514105</v>
      </c>
      <c r="D10" s="48">
        <v>101.229731438413</v>
      </c>
      <c r="E10" s="55">
        <f t="shared" si="0"/>
        <v>2.9724858950004318e-002</v>
      </c>
      <c r="F10" s="55">
        <f t="shared" si="1"/>
        <v>2.9731438412994748e-002</v>
      </c>
    </row>
    <row r="11" spans="1:16" s="1" customFormat="1" ht="18" customHeight="1">
      <c r="A11" s="18" t="s">
        <v>44</v>
      </c>
      <c r="B11" s="48">
        <v>105.1</v>
      </c>
      <c r="C11" s="48">
        <v>105.085940734807</v>
      </c>
      <c r="D11" s="48">
        <v>105.11406068231599</v>
      </c>
      <c r="E11" s="55">
        <f t="shared" si="0"/>
        <v>1.4059265192997827e-002</v>
      </c>
      <c r="F11" s="55">
        <f t="shared" si="1"/>
        <v>1.4060682315999884e-002</v>
      </c>
    </row>
    <row r="12" spans="1:16" s="1" customFormat="1" ht="18" customHeight="1">
      <c r="A12" s="18" t="s">
        <v>52</v>
      </c>
      <c r="B12" s="48">
        <v>57.9</v>
      </c>
      <c r="C12" s="48">
        <v>57.884495422728101</v>
      </c>
      <c r="D12" s="48">
        <v>57.915507705980801</v>
      </c>
      <c r="E12" s="55">
        <f t="shared" si="0"/>
        <v>1.5504577271897801e-002</v>
      </c>
      <c r="F12" s="55">
        <f t="shared" si="1"/>
        <v>1.55077059808022e-002</v>
      </c>
    </row>
    <row r="13" spans="1:16" s="1" customFormat="1" ht="18" customHeight="1">
      <c r="A13" s="18" t="s">
        <v>27</v>
      </c>
      <c r="B13" s="48">
        <v>111</v>
      </c>
      <c r="C13" s="48">
        <v>110.99602078716801</v>
      </c>
      <c r="D13" s="48">
        <v>111.003979320312</v>
      </c>
      <c r="E13" s="55">
        <f t="shared" si="0"/>
        <v>3.9792128319930953e-003</v>
      </c>
      <c r="F13" s="55">
        <f t="shared" si="1"/>
        <v>3.9793203119984355e-003</v>
      </c>
    </row>
    <row r="14" spans="1:16" s="1" customFormat="1" ht="18" customHeight="1">
      <c r="A14" s="18" t="s">
        <v>73</v>
      </c>
      <c r="B14" s="48">
        <v>98.8</v>
      </c>
      <c r="C14" s="48">
        <v>98.789505667902304</v>
      </c>
      <c r="D14" s="48">
        <v>98.810495172002007</v>
      </c>
      <c r="E14" s="55">
        <f t="shared" si="0"/>
        <v>1.0494332097692904e-002</v>
      </c>
      <c r="F14" s="55">
        <f t="shared" si="1"/>
        <v>1.0495172002009667e-002</v>
      </c>
    </row>
    <row r="15" spans="1:16" s="1" customFormat="1" ht="18" customHeight="1">
      <c r="A15" s="18" t="s">
        <v>74</v>
      </c>
      <c r="B15" s="48">
        <v>102.6</v>
      </c>
      <c r="C15" s="48">
        <v>102.588693787235</v>
      </c>
      <c r="D15" s="48">
        <v>102.611307151548</v>
      </c>
      <c r="E15" s="55">
        <f t="shared" si="0"/>
        <v>1.1306212764992551e-002</v>
      </c>
      <c r="F15" s="55">
        <f t="shared" si="1"/>
        <v>1.1307151548010097e-002</v>
      </c>
    </row>
    <row r="16" spans="1:16" s="1" customFormat="1" ht="18" customHeight="1">
      <c r="A16" s="18" t="s">
        <v>75</v>
      </c>
      <c r="B16" s="48">
        <v>120.9</v>
      </c>
      <c r="C16" s="48">
        <v>120.880218635651</v>
      </c>
      <c r="D16" s="48">
        <v>120.919783803169</v>
      </c>
      <c r="E16" s="55">
        <f t="shared" si="0"/>
        <v>1.9781364349000796e-002</v>
      </c>
      <c r="F16" s="55">
        <f t="shared" si="1"/>
        <v>1.9783803168991199e-002</v>
      </c>
    </row>
    <row r="17" spans="1:16" s="1" customFormat="1" ht="18" customHeight="1">
      <c r="A17" s="18" t="s">
        <v>10</v>
      </c>
      <c r="B17" s="48">
        <v>104.8</v>
      </c>
      <c r="C17" s="48">
        <v>104.775667886432</v>
      </c>
      <c r="D17" s="48">
        <v>104.82433637064899</v>
      </c>
      <c r="E17" s="55">
        <f t="shared" si="0"/>
        <v>2.4332113567993474e-002</v>
      </c>
      <c r="F17" s="55">
        <f t="shared" si="1"/>
        <v>2.4336370648995853e-002</v>
      </c>
    </row>
    <row r="18" spans="1:16" s="1" customFormat="1" ht="18" customHeight="1">
      <c r="A18" s="18" t="s">
        <v>76</v>
      </c>
      <c r="B18" s="48">
        <v>152.69999999999999</v>
      </c>
      <c r="C18" s="48">
        <v>152.66713247892099</v>
      </c>
      <c r="D18" s="48">
        <v>152.73287285201499</v>
      </c>
      <c r="E18" s="55">
        <f t="shared" si="0"/>
        <v>3.2867521078998152e-002</v>
      </c>
      <c r="F18" s="55">
        <f t="shared" si="1"/>
        <v>3.2872852015003673e-002</v>
      </c>
    </row>
    <row r="19" spans="1:16" s="1" customFormat="1" ht="18" customHeight="1">
      <c r="A19" s="18" t="s">
        <v>21</v>
      </c>
      <c r="B19" s="48">
        <v>55.4</v>
      </c>
      <c r="C19" s="48">
        <v>55.374714778612102</v>
      </c>
      <c r="D19" s="48">
        <v>55.425293919042801</v>
      </c>
      <c r="E19" s="55">
        <f t="shared" si="0"/>
        <v>2.5285221387896684e-002</v>
      </c>
      <c r="F19" s="55">
        <f t="shared" si="1"/>
        <v>2.5293919042802315e-002</v>
      </c>
    </row>
    <row r="20" spans="1:16" s="1" customFormat="1" ht="18" customHeight="1">
      <c r="A20" s="18" t="s">
        <v>77</v>
      </c>
      <c r="B20" s="48">
        <v>98.5</v>
      </c>
      <c r="C20" s="48">
        <v>98.493155474392296</v>
      </c>
      <c r="D20" s="48">
        <v>98.506844883965599</v>
      </c>
      <c r="E20" s="55">
        <f t="shared" si="0"/>
        <v>6.8445256077040995e-003</v>
      </c>
      <c r="F20" s="55">
        <f t="shared" si="1"/>
        <v>6.8448839655985694e-003</v>
      </c>
    </row>
    <row r="21" spans="1:16" s="1" customFormat="1" ht="18" customHeight="1">
      <c r="A21" s="18" t="s">
        <v>46</v>
      </c>
      <c r="B21" s="48">
        <v>106.1</v>
      </c>
      <c r="C21" s="48">
        <v>106.087585840721</v>
      </c>
      <c r="D21" s="48">
        <v>106.11241525373801</v>
      </c>
      <c r="E21" s="55">
        <f t="shared" si="0"/>
        <v>1.24141592789897e-002</v>
      </c>
      <c r="F21" s="55">
        <f t="shared" si="1"/>
        <v>1.2415253738012666e-002</v>
      </c>
    </row>
    <row r="22" spans="1:16" s="1" customFormat="1" ht="18" customHeight="1">
      <c r="A22" s="18" t="s">
        <v>70</v>
      </c>
      <c r="B22" s="48">
        <v>99.8</v>
      </c>
      <c r="C22" s="48">
        <v>99.793385219069606</v>
      </c>
      <c r="D22" s="48">
        <v>99.806615111274098</v>
      </c>
      <c r="E22" s="55">
        <f t="shared" si="0"/>
        <v>6.6147809303913618e-003</v>
      </c>
      <c r="F22" s="55">
        <f t="shared" si="1"/>
        <v>6.615111274101082e-003</v>
      </c>
    </row>
    <row r="23" spans="1:16" s="1" customFormat="1" ht="18" customHeight="1">
      <c r="A23" s="18" t="s">
        <v>40</v>
      </c>
      <c r="B23" s="48">
        <v>102.6</v>
      </c>
      <c r="C23" s="48">
        <v>102.58873208365</v>
      </c>
      <c r="D23" s="48">
        <v>102.61126884878399</v>
      </c>
      <c r="E23" s="55">
        <f t="shared" si="0"/>
        <v>1.1267916349993357e-002</v>
      </c>
      <c r="F23" s="55">
        <f t="shared" si="1"/>
        <v>1.1268848783998919e-002</v>
      </c>
    </row>
    <row r="24" spans="1:16" s="1" customFormat="1" ht="18" customHeight="1">
      <c r="A24" s="18" t="s">
        <v>0</v>
      </c>
      <c r="B24" s="48">
        <v>79.599999999999994</v>
      </c>
      <c r="C24" s="48">
        <v>79.588171388362198</v>
      </c>
      <c r="D24" s="48">
        <v>79.611829936113097</v>
      </c>
      <c r="E24" s="55">
        <f t="shared" si="0"/>
        <v>1.1828611637795916e-002</v>
      </c>
      <c r="F24" s="55">
        <f t="shared" si="1"/>
        <v>1.1829936113102235e-002</v>
      </c>
    </row>
    <row r="25" spans="1:16" s="1" customFormat="1" ht="18" customHeight="1">
      <c r="A25" s="18" t="s">
        <v>78</v>
      </c>
      <c r="B25" s="48">
        <v>75.3</v>
      </c>
      <c r="C25" s="48">
        <v>75.294586880401198</v>
      </c>
      <c r="D25" s="48">
        <v>75.305413412801201</v>
      </c>
      <c r="E25" s="55">
        <f t="shared" si="0"/>
        <v>5.4131195987991987e-003</v>
      </c>
      <c r="F25" s="55">
        <f t="shared" si="1"/>
        <v>5.4134128012037763e-003</v>
      </c>
    </row>
    <row r="26" spans="1:16" s="1" customFormat="1" ht="18" customHeight="1">
      <c r="A26" s="18" t="s">
        <v>18</v>
      </c>
      <c r="B26" s="48">
        <v>64.3</v>
      </c>
      <c r="C26" s="48">
        <v>64.293047680046598</v>
      </c>
      <c r="D26" s="48">
        <v>64.306952886357294</v>
      </c>
      <c r="E26" s="55">
        <f t="shared" si="0"/>
        <v>6.9523199533989555e-003</v>
      </c>
      <c r="F26" s="55">
        <f t="shared" si="1"/>
        <v>6.9528863572969613e-003</v>
      </c>
    </row>
    <row r="27" spans="1:16" s="1" customFormat="1" ht="18" customHeight="1">
      <c r="A27" s="18" t="s">
        <v>41</v>
      </c>
      <c r="B27" s="48">
        <v>80.400000000000006</v>
      </c>
      <c r="C27" s="48">
        <v>80.3863999755593</v>
      </c>
      <c r="D27" s="48">
        <v>80.413601757920006</v>
      </c>
      <c r="E27" s="55">
        <f t="shared" si="0"/>
        <v>1.3600024440705738e-002</v>
      </c>
      <c r="F27" s="55">
        <f t="shared" si="1"/>
        <v>1.3601757920000068e-002</v>
      </c>
    </row>
    <row r="28" spans="1:16" s="1" customFormat="1" ht="18" customHeight="1">
      <c r="A28" s="19" t="s">
        <v>71</v>
      </c>
      <c r="B28" s="49">
        <v>108.2</v>
      </c>
      <c r="C28" s="49">
        <v>108.163020428759</v>
      </c>
      <c r="D28" s="49">
        <v>108.236989095731</v>
      </c>
      <c r="E28" s="56">
        <f t="shared" si="0"/>
        <v>3.697957124100526e-002</v>
      </c>
      <c r="F28" s="56">
        <f t="shared" si="1"/>
        <v>3.6989095731001953e-002</v>
      </c>
    </row>
    <row r="29" spans="1:16" ht="11.25" customHeight="1">
      <c r="A29" s="46"/>
      <c r="B29" s="50"/>
      <c r="C29" s="50"/>
      <c r="D29" s="50"/>
      <c r="E29" s="57"/>
      <c r="F29" s="57"/>
    </row>
    <row r="30" spans="1:16" ht="22.5" customHeight="1">
      <c r="A30" s="13" t="s">
        <v>85</v>
      </c>
      <c r="D30" s="52"/>
    </row>
    <row r="31" spans="1:16" s="42" customFormat="1" ht="14.25">
      <c r="A31" s="44" t="s">
        <v>92</v>
      </c>
      <c r="E31" s="43"/>
      <c r="F31" s="43"/>
      <c r="P31" s="58" t="str">
        <f>SUBSTITUTE('Ｂ－４'!$C$6&amp;'Ｂ－４'!$C$7,"より","")</f>
        <v>市町村国保（国保連）、全国健康保険協会（協会けんぽ）秋田支部、後期高齢者医療広域連合（データは国保連）から提供いただいたレセプトデータ集計結果データ</v>
      </c>
    </row>
    <row r="32" spans="1:16" s="44" customFormat="1" ht="30.75" customHeight="1">
      <c r="A32" s="45" t="s">
        <v>45</v>
      </c>
      <c r="B32" s="45" t="s">
        <v>79</v>
      </c>
      <c r="C32" s="51" t="s">
        <v>12</v>
      </c>
      <c r="D32" s="51" t="s">
        <v>8</v>
      </c>
      <c r="E32" s="53" t="s">
        <v>36</v>
      </c>
      <c r="F32" s="53" t="s">
        <v>55</v>
      </c>
    </row>
    <row r="33" spans="1:6" s="1" customFormat="1" ht="18" customHeight="1">
      <c r="A33" s="17" t="s">
        <v>25</v>
      </c>
      <c r="B33" s="47">
        <v>93.4</v>
      </c>
      <c r="C33" s="47">
        <v>93.390440972543999</v>
      </c>
      <c r="D33" s="47">
        <v>93.409559764607096</v>
      </c>
      <c r="E33" s="54">
        <f t="shared" ref="E33:E57" si="2">ABS(B33-C33)</f>
        <v>9.5590274560066746e-003</v>
      </c>
      <c r="F33" s="54">
        <f t="shared" ref="F33:F57" si="3">ABS(B33-D33)</f>
        <v>9.55976460708996e-003</v>
      </c>
    </row>
    <row r="34" spans="1:6" s="1" customFormat="1" ht="18" customHeight="1">
      <c r="A34" s="18" t="s">
        <v>48</v>
      </c>
      <c r="B34" s="48">
        <v>126</v>
      </c>
      <c r="C34" s="48">
        <v>125.983294504574</v>
      </c>
      <c r="D34" s="48">
        <v>126.016707164336</v>
      </c>
      <c r="E34" s="55">
        <f t="shared" si="2"/>
        <v>1.6705495425995309e-002</v>
      </c>
      <c r="F34" s="55">
        <f t="shared" si="3"/>
        <v>1.6707164335997504e-002</v>
      </c>
    </row>
    <row r="35" spans="1:6" s="1" customFormat="1" ht="18" customHeight="1">
      <c r="A35" s="18" t="s">
        <v>63</v>
      </c>
      <c r="B35" s="48">
        <v>141.4</v>
      </c>
      <c r="C35" s="48">
        <v>141.35764393576</v>
      </c>
      <c r="D35" s="48">
        <v>141.44236562549301</v>
      </c>
      <c r="E35" s="55">
        <f t="shared" si="2"/>
        <v>4.2356064240010483e-002</v>
      </c>
      <c r="F35" s="55">
        <f t="shared" si="3"/>
        <v>4.2365625493005155e-002</v>
      </c>
    </row>
    <row r="36" spans="1:6" s="1" customFormat="1" ht="18" customHeight="1">
      <c r="A36" s="18" t="s">
        <v>42</v>
      </c>
      <c r="B36" s="48">
        <v>104.9</v>
      </c>
      <c r="C36" s="48">
        <v>104.885595823122</v>
      </c>
      <c r="D36" s="48">
        <v>104.914405667225</v>
      </c>
      <c r="E36" s="55">
        <f t="shared" si="2"/>
        <v>1.4404176878002772e-002</v>
      </c>
      <c r="F36" s="55">
        <f t="shared" si="3"/>
        <v>1.4405667224991703e-002</v>
      </c>
    </row>
    <row r="37" spans="1:6" s="1" customFormat="1" ht="18" customHeight="1">
      <c r="A37" s="18" t="s">
        <v>72</v>
      </c>
      <c r="B37" s="48">
        <v>69</v>
      </c>
      <c r="C37" s="48">
        <v>68.960793599932103</v>
      </c>
      <c r="D37" s="48">
        <v>69.0392231910307</v>
      </c>
      <c r="E37" s="55">
        <f t="shared" si="2"/>
        <v>3.9206400067897107e-002</v>
      </c>
      <c r="F37" s="55">
        <f t="shared" si="3"/>
        <v>3.9223191030700377e-002</v>
      </c>
    </row>
    <row r="38" spans="1:6" s="1" customFormat="1" ht="18" customHeight="1">
      <c r="A38" s="18" t="s">
        <v>57</v>
      </c>
      <c r="B38" s="48">
        <v>97.5</v>
      </c>
      <c r="C38" s="48">
        <v>97.488659796684203</v>
      </c>
      <c r="D38" s="48">
        <v>97.511341197157293</v>
      </c>
      <c r="E38" s="55">
        <f t="shared" si="2"/>
        <v>1.1340203315796771e-002</v>
      </c>
      <c r="F38" s="55">
        <f t="shared" si="3"/>
        <v>1.1341197157292982e-002</v>
      </c>
    </row>
    <row r="39" spans="1:6" s="1" customFormat="1" ht="18" customHeight="1">
      <c r="A39" s="18" t="s">
        <v>28</v>
      </c>
      <c r="B39" s="48">
        <v>63.9</v>
      </c>
      <c r="C39" s="48">
        <v>63.866492508371103</v>
      </c>
      <c r="D39" s="48">
        <v>63.933520734466498</v>
      </c>
      <c r="E39" s="55">
        <f t="shared" si="2"/>
        <v>3.3507491628895991e-002</v>
      </c>
      <c r="F39" s="55">
        <f t="shared" si="3"/>
        <v>3.3520734466499391e-002</v>
      </c>
    </row>
    <row r="40" spans="1:6" s="1" customFormat="1" ht="18" customHeight="1">
      <c r="A40" s="18" t="s">
        <v>44</v>
      </c>
      <c r="B40" s="48">
        <v>96.5</v>
      </c>
      <c r="C40" s="48">
        <v>96.480805112127499</v>
      </c>
      <c r="D40" s="48">
        <v>96.519197764924996</v>
      </c>
      <c r="E40" s="55">
        <f t="shared" si="2"/>
        <v>1.9194887872501454e-002</v>
      </c>
      <c r="F40" s="55">
        <f t="shared" si="3"/>
        <v>1.9197764924996363e-002</v>
      </c>
    </row>
    <row r="41" spans="1:6" s="1" customFormat="1" ht="18" customHeight="1">
      <c r="A41" s="18" t="s">
        <v>52</v>
      </c>
      <c r="B41" s="48">
        <v>60.5</v>
      </c>
      <c r="C41" s="48">
        <v>60.477344243191503</v>
      </c>
      <c r="D41" s="48">
        <v>60.522662150570802</v>
      </c>
      <c r="E41" s="55">
        <f t="shared" si="2"/>
        <v>2.2655756808497074e-002</v>
      </c>
      <c r="F41" s="55">
        <f t="shared" si="3"/>
        <v>2.2662150570802453e-002</v>
      </c>
    </row>
    <row r="42" spans="1:6" s="1" customFormat="1" ht="18" customHeight="1">
      <c r="A42" s="18" t="s">
        <v>27</v>
      </c>
      <c r="B42" s="48">
        <v>111.7</v>
      </c>
      <c r="C42" s="48">
        <v>111.694370063996</v>
      </c>
      <c r="D42" s="48">
        <v>111.705630149808</v>
      </c>
      <c r="E42" s="55">
        <f t="shared" si="2"/>
        <v>5.6299360039986368e-003</v>
      </c>
      <c r="F42" s="55">
        <f t="shared" si="3"/>
        <v>5.6301498079989187e-003</v>
      </c>
    </row>
    <row r="43" spans="1:6" s="1" customFormat="1" ht="18" customHeight="1">
      <c r="A43" s="18" t="s">
        <v>73</v>
      </c>
      <c r="B43" s="48">
        <v>101.9</v>
      </c>
      <c r="C43" s="48">
        <v>101.885073049445</v>
      </c>
      <c r="D43" s="48">
        <v>101.914928598174</v>
      </c>
      <c r="E43" s="55">
        <f t="shared" si="2"/>
        <v>1.4926950555008034e-002</v>
      </c>
      <c r="F43" s="55">
        <f t="shared" si="3"/>
        <v>1.4928598173995056e-002</v>
      </c>
    </row>
    <row r="44" spans="1:6" s="1" customFormat="1" ht="18" customHeight="1">
      <c r="A44" s="18" t="s">
        <v>74</v>
      </c>
      <c r="B44" s="48">
        <v>107.4</v>
      </c>
      <c r="C44" s="48">
        <v>107.383792193636</v>
      </c>
      <c r="D44" s="48">
        <v>107.41620964940201</v>
      </c>
      <c r="E44" s="55">
        <f t="shared" si="2"/>
        <v>1.6207806364008093e-002</v>
      </c>
      <c r="F44" s="55">
        <f t="shared" si="3"/>
        <v>1.6209649402000537e-002</v>
      </c>
    </row>
    <row r="45" spans="1:6" s="1" customFormat="1" ht="18" customHeight="1">
      <c r="A45" s="18" t="s">
        <v>75</v>
      </c>
      <c r="B45" s="48">
        <v>149.5</v>
      </c>
      <c r="C45" s="48">
        <v>149.46838786364199</v>
      </c>
      <c r="D45" s="48">
        <v>149.53161717338301</v>
      </c>
      <c r="E45" s="55">
        <f t="shared" si="2"/>
        <v>3.1612136358006637e-002</v>
      </c>
      <c r="F45" s="55">
        <f t="shared" si="3"/>
        <v>3.1617173383011732e-002</v>
      </c>
    </row>
    <row r="46" spans="1:6" s="1" customFormat="1" ht="18" customHeight="1">
      <c r="A46" s="18" t="s">
        <v>10</v>
      </c>
      <c r="B46" s="48">
        <v>124</v>
      </c>
      <c r="C46" s="48">
        <v>123.962007722096</v>
      </c>
      <c r="D46" s="48">
        <v>124.03800105001299</v>
      </c>
      <c r="E46" s="55">
        <f t="shared" si="2"/>
        <v>3.7992277903995841e-002</v>
      </c>
      <c r="F46" s="55">
        <f t="shared" si="3"/>
        <v>3.8001050012994142e-002</v>
      </c>
    </row>
    <row r="47" spans="1:6" s="1" customFormat="1" ht="18" customHeight="1">
      <c r="A47" s="18" t="s">
        <v>76</v>
      </c>
      <c r="B47" s="48">
        <v>85.7</v>
      </c>
      <c r="C47" s="48">
        <v>85.665199981269197</v>
      </c>
      <c r="D47" s="48">
        <v>85.734810668543901</v>
      </c>
      <c r="E47" s="55">
        <f t="shared" si="2"/>
        <v>3.4800018730805959e-002</v>
      </c>
      <c r="F47" s="55">
        <f t="shared" si="3"/>
        <v>3.4810668543897805e-002</v>
      </c>
    </row>
    <row r="48" spans="1:6" s="1" customFormat="1" ht="18" customHeight="1">
      <c r="A48" s="18" t="s">
        <v>21</v>
      </c>
      <c r="B48" s="48">
        <v>66.900000000000006</v>
      </c>
      <c r="C48" s="48">
        <v>66.862075402278805</v>
      </c>
      <c r="D48" s="48">
        <v>66.937940801869999</v>
      </c>
      <c r="E48" s="55">
        <f t="shared" si="2"/>
        <v>3.7924597721200826e-002</v>
      </c>
      <c r="F48" s="55">
        <f t="shared" si="3"/>
        <v>3.7940801869993379e-002</v>
      </c>
    </row>
    <row r="49" spans="1:16" s="1" customFormat="1" ht="18" customHeight="1">
      <c r="A49" s="18" t="s">
        <v>77</v>
      </c>
      <c r="B49" s="48">
        <v>107.5</v>
      </c>
      <c r="C49" s="48">
        <v>107.48993065074001</v>
      </c>
      <c r="D49" s="48">
        <v>107.51007005993</v>
      </c>
      <c r="E49" s="55">
        <f t="shared" si="2"/>
        <v>1.0069349259993032e-002</v>
      </c>
      <c r="F49" s="55">
        <f t="shared" si="3"/>
        <v>1.0070059930001207e-002</v>
      </c>
    </row>
    <row r="50" spans="1:16" s="1" customFormat="1" ht="18" customHeight="1">
      <c r="A50" s="18" t="s">
        <v>46</v>
      </c>
      <c r="B50" s="48">
        <v>114.1</v>
      </c>
      <c r="C50" s="48">
        <v>114.08184343862</v>
      </c>
      <c r="D50" s="48">
        <v>114.11815873845801</v>
      </c>
      <c r="E50" s="55">
        <f t="shared" si="2"/>
        <v>1.8156561379996106e-002</v>
      </c>
      <c r="F50" s="55">
        <f t="shared" si="3"/>
        <v>1.8158738458012635e-002</v>
      </c>
    </row>
    <row r="51" spans="1:16" s="1" customFormat="1" ht="18" customHeight="1">
      <c r="A51" s="18" t="s">
        <v>70</v>
      </c>
      <c r="B51" s="48">
        <v>96.8</v>
      </c>
      <c r="C51" s="48">
        <v>96.790756399807094</v>
      </c>
      <c r="D51" s="48">
        <v>96.809244265283695</v>
      </c>
      <c r="E51" s="55">
        <f t="shared" si="2"/>
        <v>9.2436001929030454e-003</v>
      </c>
      <c r="F51" s="55">
        <f t="shared" si="3"/>
        <v>9.2442652836979278e-003</v>
      </c>
    </row>
    <row r="52" spans="1:16" s="1" customFormat="1" ht="18" customHeight="1">
      <c r="A52" s="18" t="s">
        <v>40</v>
      </c>
      <c r="B52" s="48">
        <v>117</v>
      </c>
      <c r="C52" s="48">
        <v>116.982881290302</v>
      </c>
      <c r="D52" s="48">
        <v>117.01712059701499</v>
      </c>
      <c r="E52" s="55">
        <f t="shared" si="2"/>
        <v>1.7118709697996337e-002</v>
      </c>
      <c r="F52" s="55">
        <f t="shared" si="3"/>
        <v>1.7120597014994132e-002</v>
      </c>
    </row>
    <row r="53" spans="1:16" s="1" customFormat="1" ht="18" customHeight="1">
      <c r="A53" s="18" t="s">
        <v>0</v>
      </c>
      <c r="B53" s="48">
        <v>62.9</v>
      </c>
      <c r="C53" s="48">
        <v>62.885111104722597</v>
      </c>
      <c r="D53" s="48">
        <v>62.914891551039503</v>
      </c>
      <c r="E53" s="55">
        <f t="shared" si="2"/>
        <v>1.4888895277401559e-002</v>
      </c>
      <c r="F53" s="55">
        <f t="shared" si="3"/>
        <v>1.4891551039504236e-002</v>
      </c>
    </row>
    <row r="54" spans="1:16" s="1" customFormat="1" ht="18" customHeight="1">
      <c r="A54" s="18" t="s">
        <v>78</v>
      </c>
      <c r="B54" s="48">
        <v>79.8</v>
      </c>
      <c r="C54" s="48">
        <v>79.792152260921895</v>
      </c>
      <c r="D54" s="48">
        <v>79.807848320593294</v>
      </c>
      <c r="E54" s="55">
        <f t="shared" si="2"/>
        <v>7.8477390781017675e-003</v>
      </c>
      <c r="F54" s="55">
        <f t="shared" si="3"/>
        <v>7.8483205932968758e-003</v>
      </c>
    </row>
    <row r="55" spans="1:16" s="1" customFormat="1" ht="18" customHeight="1">
      <c r="A55" s="18" t="s">
        <v>18</v>
      </c>
      <c r="B55" s="48">
        <v>59.2</v>
      </c>
      <c r="C55" s="48">
        <v>59.190756041816101</v>
      </c>
      <c r="D55" s="48">
        <v>59.209245045825497</v>
      </c>
      <c r="E55" s="55">
        <f t="shared" si="2"/>
        <v>9.2439581839016682e-003</v>
      </c>
      <c r="F55" s="55">
        <f t="shared" si="3"/>
        <v>9.2450458254944579e-003</v>
      </c>
    </row>
    <row r="56" spans="1:16" s="1" customFormat="1" ht="18" customHeight="1">
      <c r="A56" s="18" t="s">
        <v>41</v>
      </c>
      <c r="B56" s="48">
        <v>82.3</v>
      </c>
      <c r="C56" s="48">
        <v>82.281001964103893</v>
      </c>
      <c r="D56" s="48">
        <v>82.319001340586198</v>
      </c>
      <c r="E56" s="55">
        <f t="shared" si="2"/>
        <v>1.8998035896103715e-002</v>
      </c>
      <c r="F56" s="55">
        <f t="shared" si="3"/>
        <v>1.9001340586200399e-002</v>
      </c>
    </row>
    <row r="57" spans="1:16" s="1" customFormat="1" ht="18" customHeight="1">
      <c r="A57" s="19" t="s">
        <v>71</v>
      </c>
      <c r="B57" s="49">
        <v>108.8</v>
      </c>
      <c r="C57" s="49">
        <v>108.747674660464</v>
      </c>
      <c r="D57" s="49">
        <v>108.852344305754</v>
      </c>
      <c r="E57" s="56">
        <f t="shared" si="2"/>
        <v>5.2325339535997273e-002</v>
      </c>
      <c r="F57" s="56">
        <f t="shared" si="3"/>
        <v>5.2344305754004949e-002</v>
      </c>
    </row>
    <row r="58" spans="1:16" ht="11.25" customHeight="1">
      <c r="A58" s="46"/>
      <c r="B58" s="50"/>
      <c r="C58" s="50"/>
      <c r="D58" s="50"/>
      <c r="E58" s="57"/>
      <c r="F58" s="57"/>
    </row>
    <row r="59" spans="1:16" ht="22.5" customHeight="1">
      <c r="A59" s="13" t="s">
        <v>85</v>
      </c>
      <c r="D59" s="52"/>
    </row>
    <row r="60" spans="1:16" s="42" customFormat="1" ht="14.25">
      <c r="A60" s="44" t="s">
        <v>91</v>
      </c>
      <c r="E60" s="43"/>
      <c r="F60" s="43"/>
      <c r="P60" s="58" t="str">
        <f>SUBSTITUTE('Ｂ－４'!$C$6&amp;'Ｂ－４'!$C$7,"より","")</f>
        <v>市町村国保（国保連）、全国健康保険協会（協会けんぽ）秋田支部、後期高齢者医療広域連合（データは国保連）から提供いただいたレセプトデータ集計結果データ</v>
      </c>
    </row>
    <row r="61" spans="1:16" s="44" customFormat="1" ht="30.75" customHeight="1">
      <c r="A61" s="45" t="s">
        <v>45</v>
      </c>
      <c r="B61" s="45" t="s">
        <v>79</v>
      </c>
      <c r="C61" s="51" t="s">
        <v>12</v>
      </c>
      <c r="D61" s="51" t="s">
        <v>8</v>
      </c>
      <c r="E61" s="53" t="s">
        <v>36</v>
      </c>
      <c r="F61" s="53" t="s">
        <v>55</v>
      </c>
    </row>
    <row r="62" spans="1:16" s="1" customFormat="1" ht="18" customHeight="1">
      <c r="A62" s="17" t="s">
        <v>25</v>
      </c>
      <c r="B62" s="47">
        <v>106.1</v>
      </c>
      <c r="C62" s="47">
        <v>106.08999491245901</v>
      </c>
      <c r="D62" s="47">
        <v>106.110005798427</v>
      </c>
      <c r="E62" s="54">
        <f t="shared" ref="E62:E86" si="4">ABS(B62-C62)</f>
        <v>1.0005087540989166e-002</v>
      </c>
      <c r="F62" s="54">
        <f t="shared" ref="F62:F86" si="5">ABS(B62-D62)</f>
        <v>1.0005798427002333e-002</v>
      </c>
    </row>
    <row r="63" spans="1:16" s="1" customFormat="1" ht="18" customHeight="1">
      <c r="A63" s="18" t="s">
        <v>48</v>
      </c>
      <c r="B63" s="48">
        <v>159.9</v>
      </c>
      <c r="C63" s="48">
        <v>159.88159162856201</v>
      </c>
      <c r="D63" s="48">
        <v>159.91840996828</v>
      </c>
      <c r="E63" s="55">
        <f t="shared" si="4"/>
        <v>1.8408371437999449e-002</v>
      </c>
      <c r="F63" s="55">
        <f t="shared" si="5"/>
        <v>1.8409968279996747e-002</v>
      </c>
    </row>
    <row r="64" spans="1:16" s="1" customFormat="1" ht="18" customHeight="1">
      <c r="A64" s="18" t="s">
        <v>63</v>
      </c>
      <c r="B64" s="48">
        <v>127.7</v>
      </c>
      <c r="C64" s="48">
        <v>127.662027349301</v>
      </c>
      <c r="D64" s="48">
        <v>127.73798115979299</v>
      </c>
      <c r="E64" s="55">
        <f t="shared" si="4"/>
        <v>3.7972650699003907e-002</v>
      </c>
      <c r="F64" s="55">
        <f t="shared" si="5"/>
        <v>3.7981159792991548e-002</v>
      </c>
    </row>
    <row r="65" spans="1:6" s="1" customFormat="1" ht="18" customHeight="1">
      <c r="A65" s="18" t="s">
        <v>42</v>
      </c>
      <c r="B65" s="48">
        <v>91.4</v>
      </c>
      <c r="C65" s="48">
        <v>91.386912569223298</v>
      </c>
      <c r="D65" s="48">
        <v>91.413088842827804</v>
      </c>
      <c r="E65" s="55">
        <f t="shared" si="4"/>
        <v>1.3087430776707265e-002</v>
      </c>
      <c r="F65" s="55">
        <f t="shared" si="5"/>
        <v>1.308884282779843e-002</v>
      </c>
    </row>
    <row r="66" spans="1:6" s="1" customFormat="1" ht="18" customHeight="1">
      <c r="A66" s="18" t="s">
        <v>72</v>
      </c>
      <c r="B66" s="48">
        <v>73.7</v>
      </c>
      <c r="C66" s="48">
        <v>73.660963547958303</v>
      </c>
      <c r="D66" s="48">
        <v>73.739052035821302</v>
      </c>
      <c r="E66" s="55">
        <f t="shared" si="4"/>
        <v>3.9036452041699476e-002</v>
      </c>
      <c r="F66" s="55">
        <f t="shared" si="5"/>
        <v>3.9052035821299569e-002</v>
      </c>
    </row>
    <row r="67" spans="1:6" s="1" customFormat="1" ht="18" customHeight="1">
      <c r="A67" s="18" t="s">
        <v>57</v>
      </c>
      <c r="B67" s="48">
        <v>108.3</v>
      </c>
      <c r="C67" s="48">
        <v>108.28841477408599</v>
      </c>
      <c r="D67" s="48">
        <v>108.31158615972301</v>
      </c>
      <c r="E67" s="55">
        <f t="shared" si="4"/>
        <v>1.1585225914004127e-002</v>
      </c>
      <c r="F67" s="55">
        <f t="shared" si="5"/>
        <v>1.1586159723009359e-002</v>
      </c>
    </row>
    <row r="68" spans="1:6" s="1" customFormat="1" ht="18" customHeight="1">
      <c r="A68" s="18" t="s">
        <v>28</v>
      </c>
      <c r="B68" s="48">
        <v>137.4</v>
      </c>
      <c r="C68" s="48">
        <v>137.35128418845099</v>
      </c>
      <c r="D68" s="48">
        <v>137.448728828285</v>
      </c>
      <c r="E68" s="55">
        <f t="shared" si="4"/>
        <v>4.8715811549016053e-002</v>
      </c>
      <c r="F68" s="55">
        <f t="shared" si="5"/>
        <v>4.8728828284993142e-002</v>
      </c>
    </row>
    <row r="69" spans="1:6" s="1" customFormat="1" ht="18" customHeight="1">
      <c r="A69" s="18" t="s">
        <v>44</v>
      </c>
      <c r="B69" s="48">
        <v>112.8</v>
      </c>
      <c r="C69" s="48">
        <v>112.779611878092</v>
      </c>
      <c r="D69" s="48">
        <v>112.82039089870401</v>
      </c>
      <c r="E69" s="55">
        <f t="shared" si="4"/>
        <v>2.038812190799888e-002</v>
      </c>
      <c r="F69" s="55">
        <f t="shared" si="5"/>
        <v>2.0390898704008009e-002</v>
      </c>
    </row>
    <row r="70" spans="1:6" s="1" customFormat="1" ht="18" customHeight="1">
      <c r="A70" s="18" t="s">
        <v>52</v>
      </c>
      <c r="B70" s="48">
        <v>55</v>
      </c>
      <c r="C70" s="48">
        <v>54.978932170721102</v>
      </c>
      <c r="D70" s="48">
        <v>55.021073911106299</v>
      </c>
      <c r="E70" s="55">
        <f t="shared" si="4"/>
        <v>2.1067829278898387e-002</v>
      </c>
      <c r="F70" s="55">
        <f t="shared" si="5"/>
        <v>2.1073911106299192e-002</v>
      </c>
    </row>
    <row r="71" spans="1:6" s="1" customFormat="1" ht="18" customHeight="1">
      <c r="A71" s="18" t="s">
        <v>27</v>
      </c>
      <c r="B71" s="48">
        <v>111.3</v>
      </c>
      <c r="C71" s="48">
        <v>111.294323899546</v>
      </c>
      <c r="D71" s="48">
        <v>111.30567631855899</v>
      </c>
      <c r="E71" s="55">
        <f t="shared" si="4"/>
        <v>5.6761004539964688e-003</v>
      </c>
      <c r="F71" s="55">
        <f t="shared" si="5"/>
        <v>5.6763185589971954e-003</v>
      </c>
    </row>
    <row r="72" spans="1:6" s="1" customFormat="1" ht="18" customHeight="1">
      <c r="A72" s="18" t="s">
        <v>73</v>
      </c>
      <c r="B72" s="48">
        <v>94.7</v>
      </c>
      <c r="C72" s="48">
        <v>94.685393479224103</v>
      </c>
      <c r="D72" s="48">
        <v>94.714608218372902</v>
      </c>
      <c r="E72" s="55">
        <f t="shared" si="4"/>
        <v>1.4606520775899412e-002</v>
      </c>
      <c r="F72" s="55">
        <f t="shared" si="5"/>
        <v>1.4608218372899273e-002</v>
      </c>
    </row>
    <row r="73" spans="1:6" s="1" customFormat="1" ht="18" customHeight="1">
      <c r="A73" s="18" t="s">
        <v>74</v>
      </c>
      <c r="B73" s="48">
        <v>97.9</v>
      </c>
      <c r="C73" s="48">
        <v>97.884210002843204</v>
      </c>
      <c r="D73" s="48">
        <v>97.915791916154603</v>
      </c>
      <c r="E73" s="55">
        <f t="shared" si="4"/>
        <v>1.5789997156801405e-002</v>
      </c>
      <c r="F73" s="55">
        <f t="shared" si="5"/>
        <v>1.5791916154597629e-002</v>
      </c>
    </row>
    <row r="74" spans="1:6" s="1" customFormat="1" ht="18" customHeight="1">
      <c r="A74" s="18" t="s">
        <v>75</v>
      </c>
      <c r="B74" s="48">
        <v>94.1</v>
      </c>
      <c r="C74" s="48">
        <v>94.075695533730396</v>
      </c>
      <c r="D74" s="48">
        <v>94.124309196732696</v>
      </c>
      <c r="E74" s="55">
        <f t="shared" si="4"/>
        <v>2.4304466269597924e-002</v>
      </c>
      <c r="F74" s="55">
        <f t="shared" si="5"/>
        <v>2.4309196732701821e-002</v>
      </c>
    </row>
    <row r="75" spans="1:6" s="1" customFormat="1" ht="18" customHeight="1">
      <c r="A75" s="18" t="s">
        <v>10</v>
      </c>
      <c r="B75" s="48">
        <v>87.2</v>
      </c>
      <c r="C75" s="48">
        <v>87.168973970805396</v>
      </c>
      <c r="D75" s="48">
        <v>87.231034348464703</v>
      </c>
      <c r="E75" s="55">
        <f t="shared" si="4"/>
        <v>3.1026029194606508e-002</v>
      </c>
      <c r="F75" s="55">
        <f t="shared" si="5"/>
        <v>3.1034348464700656e-002</v>
      </c>
    </row>
    <row r="76" spans="1:6" s="1" customFormat="1" ht="18" customHeight="1">
      <c r="A76" s="18" t="s">
        <v>76</v>
      </c>
      <c r="B76" s="48">
        <v>219.4</v>
      </c>
      <c r="C76" s="48">
        <v>219.34430981881201</v>
      </c>
      <c r="D76" s="48">
        <v>219.45570083341599</v>
      </c>
      <c r="E76" s="55">
        <f t="shared" si="4"/>
        <v>5.5690181187998178e-002</v>
      </c>
      <c r="F76" s="55">
        <f t="shared" si="5"/>
        <v>5.5700833415983197e-002</v>
      </c>
    </row>
    <row r="77" spans="1:6" s="1" customFormat="1" ht="18" customHeight="1">
      <c r="A77" s="18" t="s">
        <v>21</v>
      </c>
      <c r="B77" s="48">
        <v>41.6</v>
      </c>
      <c r="C77" s="48">
        <v>41.567991811125196</v>
      </c>
      <c r="D77" s="48">
        <v>41.632026753998502</v>
      </c>
      <c r="E77" s="55">
        <f t="shared" si="4"/>
        <v>3.2008188874804944e-002</v>
      </c>
      <c r="F77" s="55">
        <f t="shared" si="5"/>
        <v>3.2026753998501079e-002</v>
      </c>
    </row>
    <row r="78" spans="1:6" s="1" customFormat="1" ht="18" customHeight="1">
      <c r="A78" s="18" t="s">
        <v>77</v>
      </c>
      <c r="B78" s="48">
        <v>88.9</v>
      </c>
      <c r="C78" s="48">
        <v>88.890787907968203</v>
      </c>
      <c r="D78" s="48">
        <v>88.909212811300506</v>
      </c>
      <c r="E78" s="55">
        <f t="shared" si="4"/>
        <v>9.2120920318023991e-003</v>
      </c>
      <c r="F78" s="55">
        <f t="shared" si="5"/>
        <v>9.2128113005003343e-003</v>
      </c>
    </row>
    <row r="79" spans="1:6" s="1" customFormat="1" ht="18" customHeight="1">
      <c r="A79" s="18" t="s">
        <v>46</v>
      </c>
      <c r="B79" s="48">
        <v>97.7</v>
      </c>
      <c r="C79" s="48">
        <v>97.6831341395376</v>
      </c>
      <c r="D79" s="48">
        <v>97.716868054372199</v>
      </c>
      <c r="E79" s="55">
        <f t="shared" si="4"/>
        <v>1.6865860462402793e-002</v>
      </c>
      <c r="F79" s="55">
        <f t="shared" si="5"/>
        <v>1.6868054372196184e-002</v>
      </c>
    </row>
    <row r="80" spans="1:6" s="1" customFormat="1" ht="18" customHeight="1">
      <c r="A80" s="18" t="s">
        <v>70</v>
      </c>
      <c r="B80" s="48">
        <v>102.5</v>
      </c>
      <c r="C80" s="48">
        <v>102.490562843662</v>
      </c>
      <c r="D80" s="48">
        <v>102.509437811022</v>
      </c>
      <c r="E80" s="55">
        <f t="shared" si="4"/>
        <v>9.437156337995134e-003</v>
      </c>
      <c r="F80" s="55">
        <f t="shared" si="5"/>
        <v>9.4378110219963673e-003</v>
      </c>
    </row>
    <row r="81" spans="1:6" s="1" customFormat="1" ht="18" customHeight="1">
      <c r="A81" s="18" t="s">
        <v>40</v>
      </c>
      <c r="B81" s="48">
        <v>88.2</v>
      </c>
      <c r="C81" s="48">
        <v>88.1853406291021</v>
      </c>
      <c r="D81" s="48">
        <v>88.214661206829703</v>
      </c>
      <c r="E81" s="55">
        <f t="shared" si="4"/>
        <v>1.4659370897902591e-002</v>
      </c>
      <c r="F81" s="55">
        <f t="shared" si="5"/>
        <v>1.4661206829700291e-002</v>
      </c>
    </row>
    <row r="82" spans="1:6" s="1" customFormat="1" ht="18" customHeight="1">
      <c r="A82" s="18" t="s">
        <v>0</v>
      </c>
      <c r="B82" s="48">
        <v>95.7</v>
      </c>
      <c r="C82" s="48">
        <v>95.681730562376998</v>
      </c>
      <c r="D82" s="48">
        <v>95.718272065711801</v>
      </c>
      <c r="E82" s="55">
        <f t="shared" si="4"/>
        <v>1.8269437623004592e-002</v>
      </c>
      <c r="F82" s="55">
        <f t="shared" si="5"/>
        <v>1.8272065711798291e-002</v>
      </c>
    </row>
    <row r="83" spans="1:6" s="1" customFormat="1" ht="18" customHeight="1">
      <c r="A83" s="18" t="s">
        <v>78</v>
      </c>
      <c r="B83" s="48">
        <v>70.3</v>
      </c>
      <c r="C83" s="48">
        <v>70.292594248662098</v>
      </c>
      <c r="D83" s="48">
        <v>70.307406339178897</v>
      </c>
      <c r="E83" s="55">
        <f t="shared" si="4"/>
        <v>7.4057513378988915e-003</v>
      </c>
      <c r="F83" s="55">
        <f t="shared" si="5"/>
        <v>7.4063391788996569e-003</v>
      </c>
    </row>
    <row r="84" spans="1:6" s="1" customFormat="1" ht="18" customHeight="1">
      <c r="A84" s="18" t="s">
        <v>18</v>
      </c>
      <c r="B84" s="48">
        <v>69.099999999999994</v>
      </c>
      <c r="C84" s="48">
        <v>69.089644611738905</v>
      </c>
      <c r="D84" s="48">
        <v>69.110356557610999</v>
      </c>
      <c r="E84" s="55">
        <f t="shared" si="4"/>
        <v>1.0355388261089615e-002</v>
      </c>
      <c r="F84" s="55">
        <f t="shared" si="5"/>
        <v>1.0356557611004291e-002</v>
      </c>
    </row>
    <row r="85" spans="1:6" s="1" customFormat="1" ht="18" customHeight="1">
      <c r="A85" s="18" t="s">
        <v>41</v>
      </c>
      <c r="B85" s="48">
        <v>76.400000000000006</v>
      </c>
      <c r="C85" s="48">
        <v>76.381008643435393</v>
      </c>
      <c r="D85" s="48">
        <v>76.4189949139991</v>
      </c>
      <c r="E85" s="55">
        <f t="shared" si="4"/>
        <v>1.8991356564612261e-002</v>
      </c>
      <c r="F85" s="55">
        <f t="shared" si="5"/>
        <v>1.8994913999094365e-002</v>
      </c>
    </row>
    <row r="86" spans="1:6" s="1" customFormat="1" ht="18" customHeight="1">
      <c r="A86" s="19" t="s">
        <v>71</v>
      </c>
      <c r="B86" s="49">
        <v>105.2</v>
      </c>
      <c r="C86" s="49">
        <v>105.14889975307401</v>
      </c>
      <c r="D86" s="49">
        <v>105.251118954486</v>
      </c>
      <c r="E86" s="56">
        <f t="shared" si="4"/>
        <v>5.1100246925997794e-002</v>
      </c>
      <c r="F86" s="56">
        <f t="shared" si="5"/>
        <v>5.1118954486000234e-002</v>
      </c>
    </row>
    <row r="87" spans="1:6" ht="11.25" customHeight="1">
      <c r="A87" s="46"/>
      <c r="B87" s="50"/>
      <c r="C87" s="50"/>
      <c r="D87" s="50"/>
      <c r="E87" s="57"/>
      <c r="F87" s="57"/>
    </row>
  </sheetData>
  <phoneticPr fontId="4"/>
  <dataValidations count="2">
    <dataValidation allowBlank="1" showDropDown="0" showInputMessage="1" showErrorMessage="0" sqref="A2 A31 A60 D1"/>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59">
    <tabColor rgb="FFFFFF00"/>
  </sheetPr>
  <dimension ref="A1:P87"/>
  <sheetViews>
    <sheetView view="pageBreakPreview" zoomScaleNormal="115" zoomScaleSheetLayoutView="100" workbookViewId="0">
      <selection activeCell="B25" sqref="B1:D1048576"/>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85</v>
      </c>
      <c r="D1" s="52"/>
    </row>
    <row r="2" spans="1:16" s="42" customFormat="1" ht="14.25">
      <c r="A2" s="44" t="s">
        <v>65</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36</v>
      </c>
      <c r="F3" s="53" t="s">
        <v>55</v>
      </c>
    </row>
    <row r="4" spans="1:16" s="1" customFormat="1" ht="18" customHeight="1">
      <c r="A4" s="17" t="s">
        <v>25</v>
      </c>
      <c r="B4" s="47">
        <v>99.2</v>
      </c>
      <c r="C4" s="47">
        <v>99.193854052179802</v>
      </c>
      <c r="D4" s="47">
        <v>99.206146234720094</v>
      </c>
      <c r="E4" s="54">
        <f t="shared" ref="E4:E28" si="0">ABS(B4-C4)</f>
        <v>6.1459478202010587e-003</v>
      </c>
      <c r="F4" s="54">
        <f t="shared" ref="F4:F28" si="1">ABS(B4-D4)</f>
        <v>6.1462347200915701e-003</v>
      </c>
    </row>
    <row r="5" spans="1:16" s="1" customFormat="1" ht="18" customHeight="1">
      <c r="A5" s="18" t="s">
        <v>48</v>
      </c>
      <c r="B5" s="48">
        <v>101.1</v>
      </c>
      <c r="C5" s="48">
        <v>101.090743525685</v>
      </c>
      <c r="D5" s="48">
        <v>101.109257112892</v>
      </c>
      <c r="E5" s="55">
        <f t="shared" si="0"/>
        <v>9.2564743149949891e-003</v>
      </c>
      <c r="F5" s="55">
        <f t="shared" si="1"/>
        <v>9.2571128920013734e-003</v>
      </c>
    </row>
    <row r="6" spans="1:16" s="1" customFormat="1" ht="18" customHeight="1">
      <c r="A6" s="18" t="s">
        <v>63</v>
      </c>
      <c r="B6" s="48">
        <v>111.2</v>
      </c>
      <c r="C6" s="48">
        <v>111.176761152735</v>
      </c>
      <c r="D6" s="48">
        <v>111.223242506845</v>
      </c>
      <c r="E6" s="55">
        <f t="shared" si="0"/>
        <v>2.3238847265005802e-002</v>
      </c>
      <c r="F6" s="55">
        <f t="shared" si="1"/>
        <v>2.3242506844994182e-002</v>
      </c>
    </row>
    <row r="7" spans="1:16" s="1" customFormat="1" ht="18" customHeight="1">
      <c r="A7" s="18" t="s">
        <v>42</v>
      </c>
      <c r="B7" s="48">
        <v>94.2</v>
      </c>
      <c r="C7" s="48">
        <v>94.191440570690801</v>
      </c>
      <c r="D7" s="48">
        <v>94.208560015327805</v>
      </c>
      <c r="E7" s="55">
        <f t="shared" si="0"/>
        <v>8.559429309201505e-003</v>
      </c>
      <c r="F7" s="55">
        <f t="shared" si="1"/>
        <v>8.5600153278022617e-003</v>
      </c>
    </row>
    <row r="8" spans="1:16" s="1" customFormat="1" ht="18" customHeight="1">
      <c r="A8" s="18" t="s">
        <v>72</v>
      </c>
      <c r="B8" s="48">
        <v>93</v>
      </c>
      <c r="C8" s="48">
        <v>92.970519762144406</v>
      </c>
      <c r="D8" s="48">
        <v>93.0294872801975</v>
      </c>
      <c r="E8" s="55">
        <f t="shared" si="0"/>
        <v>2.9480237855594282e-002</v>
      </c>
      <c r="F8" s="55">
        <f t="shared" si="1"/>
        <v>2.9487280197500354e-002</v>
      </c>
    </row>
    <row r="9" spans="1:16" s="1" customFormat="1" ht="18" customHeight="1">
      <c r="A9" s="18" t="s">
        <v>57</v>
      </c>
      <c r="B9" s="48">
        <v>103.4</v>
      </c>
      <c r="C9" s="48">
        <v>103.39279103837499</v>
      </c>
      <c r="D9" s="48">
        <v>103.407209340321</v>
      </c>
      <c r="E9" s="55">
        <f t="shared" si="0"/>
        <v>7.2089616250110566e-003</v>
      </c>
      <c r="F9" s="55">
        <f t="shared" si="1"/>
        <v>7.2093403209976259e-003</v>
      </c>
    </row>
    <row r="10" spans="1:16" s="1" customFormat="1" ht="18" customHeight="1">
      <c r="A10" s="18" t="s">
        <v>28</v>
      </c>
      <c r="B10" s="48">
        <v>122.1</v>
      </c>
      <c r="C10" s="48">
        <v>122.070565683534</v>
      </c>
      <c r="D10" s="48">
        <v>122.12943966344299</v>
      </c>
      <c r="E10" s="55">
        <f t="shared" si="0"/>
        <v>2.9434316465994925e-002</v>
      </c>
      <c r="F10" s="55">
        <f t="shared" si="1"/>
        <v>2.9439663443000086e-002</v>
      </c>
    </row>
    <row r="11" spans="1:16" s="1" customFormat="1" ht="18" customHeight="1">
      <c r="A11" s="18" t="s">
        <v>44</v>
      </c>
      <c r="B11" s="48">
        <v>97.9</v>
      </c>
      <c r="C11" s="48">
        <v>97.887911658951097</v>
      </c>
      <c r="D11" s="48">
        <v>97.912089465738902</v>
      </c>
      <c r="E11" s="55">
        <f t="shared" si="0"/>
        <v>1.2088341048908546e-002</v>
      </c>
      <c r="F11" s="55">
        <f t="shared" si="1"/>
        <v>1.208946573889591e-002</v>
      </c>
    </row>
    <row r="12" spans="1:16" s="1" customFormat="1" ht="18" customHeight="1">
      <c r="A12" s="18" t="s">
        <v>52</v>
      </c>
      <c r="B12" s="48">
        <v>105.4</v>
      </c>
      <c r="C12" s="48">
        <v>105.38129035690299</v>
      </c>
      <c r="D12" s="48">
        <v>105.418712145678</v>
      </c>
      <c r="E12" s="55">
        <f t="shared" si="0"/>
        <v>1.8709643097011508e-002</v>
      </c>
      <c r="F12" s="55">
        <f t="shared" si="1"/>
        <v>1.871214567799484e-002</v>
      </c>
    </row>
    <row r="13" spans="1:16" s="1" customFormat="1" ht="18" customHeight="1">
      <c r="A13" s="18" t="s">
        <v>27</v>
      </c>
      <c r="B13" s="48">
        <v>103.4</v>
      </c>
      <c r="C13" s="48">
        <v>103.396648663299</v>
      </c>
      <c r="D13" s="48">
        <v>103.403351418542</v>
      </c>
      <c r="E13" s="55">
        <f t="shared" si="0"/>
        <v>3.3513367010016282e-003</v>
      </c>
      <c r="F13" s="55">
        <f t="shared" si="1"/>
        <v>3.351418541996054e-003</v>
      </c>
    </row>
    <row r="14" spans="1:16" s="1" customFormat="1" ht="18" customHeight="1">
      <c r="A14" s="18" t="s">
        <v>73</v>
      </c>
      <c r="B14" s="48">
        <v>114.7</v>
      </c>
      <c r="C14" s="48">
        <v>114.68992084105599</v>
      </c>
      <c r="D14" s="48">
        <v>114.71007982629899</v>
      </c>
      <c r="E14" s="55">
        <f t="shared" si="0"/>
        <v>1.0079158944009237e-002</v>
      </c>
      <c r="F14" s="55">
        <f t="shared" si="1"/>
        <v>1.0079826298991179e-002</v>
      </c>
    </row>
    <row r="15" spans="1:16" s="1" customFormat="1" ht="18" customHeight="1">
      <c r="A15" s="18" t="s">
        <v>74</v>
      </c>
      <c r="B15" s="48">
        <v>103.9</v>
      </c>
      <c r="C15" s="48">
        <v>103.890153074864</v>
      </c>
      <c r="D15" s="48">
        <v>103.909847628305</v>
      </c>
      <c r="E15" s="55">
        <f t="shared" si="0"/>
        <v>9.8469251360029375e-003</v>
      </c>
      <c r="F15" s="55">
        <f t="shared" si="1"/>
        <v>9.8476283049961921e-003</v>
      </c>
    </row>
    <row r="16" spans="1:16" s="1" customFormat="1" ht="18" customHeight="1">
      <c r="A16" s="18" t="s">
        <v>75</v>
      </c>
      <c r="B16" s="48">
        <v>87.5</v>
      </c>
      <c r="C16" s="48">
        <v>87.484730371097797</v>
      </c>
      <c r="D16" s="48">
        <v>87.515271636819307</v>
      </c>
      <c r="E16" s="55">
        <f t="shared" si="0"/>
        <v>1.5269628902203181e-002</v>
      </c>
      <c r="F16" s="55">
        <f t="shared" si="1"/>
        <v>1.5271636819306877e-002</v>
      </c>
    </row>
    <row r="17" spans="1:16" s="1" customFormat="1" ht="18" customHeight="1">
      <c r="A17" s="18" t="s">
        <v>10</v>
      </c>
      <c r="B17" s="48">
        <v>116.8</v>
      </c>
      <c r="C17" s="48">
        <v>116.77717744078799</v>
      </c>
      <c r="D17" s="48">
        <v>116.822825919595</v>
      </c>
      <c r="E17" s="55">
        <f t="shared" si="0"/>
        <v>2.2822559212002602e-002</v>
      </c>
      <c r="F17" s="55">
        <f t="shared" si="1"/>
        <v>2.2825919595007349e-002</v>
      </c>
    </row>
    <row r="18" spans="1:16" s="1" customFormat="1" ht="18" customHeight="1">
      <c r="A18" s="18" t="s">
        <v>76</v>
      </c>
      <c r="B18" s="48">
        <v>105.7</v>
      </c>
      <c r="C18" s="48">
        <v>105.67563830829199</v>
      </c>
      <c r="D18" s="48">
        <v>105.72436592280501</v>
      </c>
      <c r="E18" s="55">
        <f t="shared" si="0"/>
        <v>2.4361691708008948e-002</v>
      </c>
      <c r="F18" s="55">
        <f t="shared" si="1"/>
        <v>2.4365922805003493e-002</v>
      </c>
    </row>
    <row r="19" spans="1:16" s="1" customFormat="1" ht="18" customHeight="1">
      <c r="A19" s="18" t="s">
        <v>21</v>
      </c>
      <c r="B19" s="48">
        <v>132.69999999999999</v>
      </c>
      <c r="C19" s="48">
        <v>132.665793463939</v>
      </c>
      <c r="D19" s="48">
        <v>132.73421318065201</v>
      </c>
      <c r="E19" s="55">
        <f t="shared" si="0"/>
        <v>3.4206536060992221e-002</v>
      </c>
      <c r="F19" s="55">
        <f t="shared" si="1"/>
        <v>3.4213180652017172e-002</v>
      </c>
    </row>
    <row r="20" spans="1:16" s="1" customFormat="1" ht="18" customHeight="1">
      <c r="A20" s="18" t="s">
        <v>77</v>
      </c>
      <c r="B20" s="48">
        <v>99.1</v>
      </c>
      <c r="C20" s="48">
        <v>99.093927847044199</v>
      </c>
      <c r="D20" s="48">
        <v>99.106072433289796</v>
      </c>
      <c r="E20" s="55">
        <f t="shared" si="0"/>
        <v>6.0721529557952181e-003</v>
      </c>
      <c r="F20" s="55">
        <f t="shared" si="1"/>
        <v>6.0724332898018929e-003</v>
      </c>
    </row>
    <row r="21" spans="1:16" s="1" customFormat="1" ht="18" customHeight="1">
      <c r="A21" s="18" t="s">
        <v>46</v>
      </c>
      <c r="B21" s="48">
        <v>104.9</v>
      </c>
      <c r="C21" s="48">
        <v>104.889119142925</v>
      </c>
      <c r="D21" s="48">
        <v>104.91088170748201</v>
      </c>
      <c r="E21" s="55">
        <f t="shared" si="0"/>
        <v>1.0880857075008521e-002</v>
      </c>
      <c r="F21" s="55">
        <f t="shared" si="1"/>
        <v>1.088170748199957e-002</v>
      </c>
    </row>
    <row r="22" spans="1:16" s="1" customFormat="1" ht="18" customHeight="1">
      <c r="A22" s="18" t="s">
        <v>70</v>
      </c>
      <c r="B22" s="48">
        <v>92.3</v>
      </c>
      <c r="C22" s="48">
        <v>92.294362763707795</v>
      </c>
      <c r="D22" s="48">
        <v>92.305637495707003</v>
      </c>
      <c r="E22" s="55">
        <f t="shared" si="0"/>
        <v>5.6372362922019192e-003</v>
      </c>
      <c r="F22" s="55">
        <f t="shared" si="1"/>
        <v>5.6374957070062237e-003</v>
      </c>
    </row>
    <row r="23" spans="1:16" s="1" customFormat="1" ht="18" customHeight="1">
      <c r="A23" s="18" t="s">
        <v>40</v>
      </c>
      <c r="B23" s="48">
        <v>90.2</v>
      </c>
      <c r="C23" s="48">
        <v>90.190552364771804</v>
      </c>
      <c r="D23" s="48">
        <v>90.209448380846297</v>
      </c>
      <c r="E23" s="55">
        <f t="shared" si="0"/>
        <v>9.4476352281986919e-003</v>
      </c>
      <c r="F23" s="55">
        <f t="shared" si="1"/>
        <v>9.4483808462939578e-003</v>
      </c>
    </row>
    <row r="24" spans="1:16" s="1" customFormat="1" ht="18" customHeight="1">
      <c r="A24" s="18" t="s">
        <v>0</v>
      </c>
      <c r="B24" s="48">
        <v>99.6</v>
      </c>
      <c r="C24" s="48">
        <v>99.588287821674697</v>
      </c>
      <c r="D24" s="48">
        <v>99.611713216084098</v>
      </c>
      <c r="E24" s="55">
        <f t="shared" si="0"/>
        <v>1.1712178325296918e-002</v>
      </c>
      <c r="F24" s="55">
        <f t="shared" si="1"/>
        <v>1.1713216084103806e-002</v>
      </c>
    </row>
    <row r="25" spans="1:16" s="1" customFormat="1" ht="18" customHeight="1">
      <c r="A25" s="18" t="s">
        <v>78</v>
      </c>
      <c r="B25" s="48">
        <v>98.7</v>
      </c>
      <c r="C25" s="48">
        <v>98.694479944560399</v>
      </c>
      <c r="D25" s="48">
        <v>98.705520288051801</v>
      </c>
      <c r="E25" s="55">
        <f t="shared" si="0"/>
        <v>5.520055439603766e-003</v>
      </c>
      <c r="F25" s="55">
        <f t="shared" si="1"/>
        <v>5.5202880517981612e-003</v>
      </c>
    </row>
    <row r="26" spans="1:16" s="1" customFormat="1" ht="18" customHeight="1">
      <c r="A26" s="18" t="s">
        <v>18</v>
      </c>
      <c r="B26" s="48">
        <v>86.1</v>
      </c>
      <c r="C26" s="48">
        <v>86.092894558798903</v>
      </c>
      <c r="D26" s="48">
        <v>86.107105883025</v>
      </c>
      <c r="E26" s="55">
        <f t="shared" si="0"/>
        <v>7.1054412010909118e-003</v>
      </c>
      <c r="F26" s="55">
        <f t="shared" si="1"/>
        <v>7.1058830250052551e-003</v>
      </c>
    </row>
    <row r="27" spans="1:16" s="1" customFormat="1" ht="18" customHeight="1">
      <c r="A27" s="18" t="s">
        <v>41</v>
      </c>
      <c r="B27" s="48">
        <v>95.9</v>
      </c>
      <c r="C27" s="48">
        <v>95.886871570201706</v>
      </c>
      <c r="D27" s="48">
        <v>95.913129784030005</v>
      </c>
      <c r="E27" s="55">
        <f t="shared" si="0"/>
        <v>1.312842979830009e-002</v>
      </c>
      <c r="F27" s="55">
        <f t="shared" si="1"/>
        <v>1.3129784029999314e-002</v>
      </c>
    </row>
    <row r="28" spans="1:16" s="1" customFormat="1" ht="18" customHeight="1">
      <c r="A28" s="19" t="s">
        <v>71</v>
      </c>
      <c r="B28" s="49">
        <v>96.4</v>
      </c>
      <c r="C28" s="49">
        <v>96.368815163058699</v>
      </c>
      <c r="D28" s="49">
        <v>96.431192439326793</v>
      </c>
      <c r="E28" s="56">
        <f t="shared" si="0"/>
        <v>3.1184836941307026e-002</v>
      </c>
      <c r="F28" s="56">
        <f t="shared" si="1"/>
        <v>3.119243932678728e-002</v>
      </c>
    </row>
    <row r="29" spans="1:16" ht="11.25" customHeight="1">
      <c r="A29" s="46"/>
      <c r="B29" s="50"/>
      <c r="C29" s="50"/>
      <c r="D29" s="50"/>
      <c r="E29" s="57"/>
      <c r="F29" s="57"/>
    </row>
    <row r="30" spans="1:16" ht="22.5" customHeight="1">
      <c r="A30" s="13" t="s">
        <v>85</v>
      </c>
      <c r="D30" s="52"/>
    </row>
    <row r="31" spans="1:16" s="42" customFormat="1" ht="14.25">
      <c r="A31" s="44" t="s">
        <v>95</v>
      </c>
      <c r="E31" s="43"/>
      <c r="F31" s="43"/>
      <c r="P31" s="58" t="str">
        <f>SUBSTITUTE('Ｂ－４'!$C$6&amp;'Ｂ－４'!$C$7,"より","")</f>
        <v>市町村国保（国保連）、全国健康保険協会（協会けんぽ）秋田支部、後期高齢者医療広域連合（データは国保連）から提供いただいたレセプトデータ集計結果データ</v>
      </c>
    </row>
    <row r="32" spans="1:16" s="44" customFormat="1" ht="30.75" customHeight="1">
      <c r="A32" s="45" t="s">
        <v>45</v>
      </c>
      <c r="B32" s="45" t="s">
        <v>79</v>
      </c>
      <c r="C32" s="51" t="s">
        <v>12</v>
      </c>
      <c r="D32" s="51" t="s">
        <v>8</v>
      </c>
      <c r="E32" s="53" t="s">
        <v>36</v>
      </c>
      <c r="F32" s="53" t="s">
        <v>55</v>
      </c>
    </row>
    <row r="33" spans="1:6" s="1" customFormat="1" ht="18" customHeight="1">
      <c r="A33" s="17" t="s">
        <v>25</v>
      </c>
      <c r="B33" s="47">
        <v>100.9</v>
      </c>
      <c r="C33" s="47">
        <v>100.891530344183</v>
      </c>
      <c r="D33" s="47">
        <v>100.90847019150399</v>
      </c>
      <c r="E33" s="54">
        <f t="shared" ref="E33:E57" si="2">ABS(B33-C33)</f>
        <v>8.4696558170094249e-003</v>
      </c>
      <c r="F33" s="54">
        <f t="shared" ref="F33:F57" si="3">ABS(B33-D33)</f>
        <v>8.4701915039886444e-003</v>
      </c>
    </row>
    <row r="34" spans="1:6" s="1" customFormat="1" ht="18" customHeight="1">
      <c r="A34" s="18" t="s">
        <v>48</v>
      </c>
      <c r="B34" s="48">
        <v>102.7</v>
      </c>
      <c r="C34" s="48">
        <v>102.68728007357601</v>
      </c>
      <c r="D34" s="48">
        <v>102.712721113507</v>
      </c>
      <c r="E34" s="55">
        <f t="shared" si="2"/>
        <v>1.2719926423997663e-002</v>
      </c>
      <c r="F34" s="55">
        <f t="shared" si="3"/>
        <v>1.2721113506998449e-002</v>
      </c>
    </row>
    <row r="35" spans="1:6" s="1" customFormat="1" ht="18" customHeight="1">
      <c r="A35" s="18" t="s">
        <v>63</v>
      </c>
      <c r="B35" s="48">
        <v>108.9</v>
      </c>
      <c r="C35" s="48">
        <v>108.867978002462</v>
      </c>
      <c r="D35" s="48">
        <v>108.932029093323</v>
      </c>
      <c r="E35" s="55">
        <f t="shared" si="2"/>
        <v>3.2021997538009828e-002</v>
      </c>
      <c r="F35" s="55">
        <f t="shared" si="3"/>
        <v>3.2029093322989866e-002</v>
      </c>
    </row>
    <row r="36" spans="1:6" s="1" customFormat="1" ht="18" customHeight="1">
      <c r="A36" s="18" t="s">
        <v>42</v>
      </c>
      <c r="B36" s="48">
        <v>89.1</v>
      </c>
      <c r="C36" s="48">
        <v>89.088641161189798</v>
      </c>
      <c r="D36" s="48">
        <v>89.111359929932505</v>
      </c>
      <c r="E36" s="55">
        <f t="shared" si="2"/>
        <v>1.1358838810195948e-002</v>
      </c>
      <c r="F36" s="55">
        <f t="shared" si="3"/>
        <v>1.1359929932510227e-002</v>
      </c>
    </row>
    <row r="37" spans="1:6" s="1" customFormat="1" ht="18" customHeight="1">
      <c r="A37" s="18" t="s">
        <v>72</v>
      </c>
      <c r="B37" s="48">
        <v>82.8</v>
      </c>
      <c r="C37" s="48">
        <v>82.762486254436993</v>
      </c>
      <c r="D37" s="48">
        <v>82.837526554938904</v>
      </c>
      <c r="E37" s="55">
        <f t="shared" si="2"/>
        <v>3.7513745563003909e-002</v>
      </c>
      <c r="F37" s="55">
        <f t="shared" si="3"/>
        <v>3.7526554938906997e-002</v>
      </c>
    </row>
    <row r="38" spans="1:6" s="1" customFormat="1" ht="18" customHeight="1">
      <c r="A38" s="18" t="s">
        <v>57</v>
      </c>
      <c r="B38" s="48">
        <v>101.4</v>
      </c>
      <c r="C38" s="48">
        <v>101.39017469874599</v>
      </c>
      <c r="D38" s="48">
        <v>101.40982601859901</v>
      </c>
      <c r="E38" s="55">
        <f t="shared" si="2"/>
        <v>9.825301254011265e-003</v>
      </c>
      <c r="F38" s="55">
        <f t="shared" si="3"/>
        <v>9.8260185990000082e-003</v>
      </c>
    </row>
    <row r="39" spans="1:6" s="1" customFormat="1" ht="18" customHeight="1">
      <c r="A39" s="18" t="s">
        <v>28</v>
      </c>
      <c r="B39" s="48">
        <v>111.7</v>
      </c>
      <c r="C39" s="48">
        <v>111.66194423204099</v>
      </c>
      <c r="D39" s="48">
        <v>111.73806553881801</v>
      </c>
      <c r="E39" s="55">
        <f t="shared" si="2"/>
        <v>3.8055767959008335e-002</v>
      </c>
      <c r="F39" s="55">
        <f t="shared" si="3"/>
        <v>3.806553881800312e-002</v>
      </c>
    </row>
    <row r="40" spans="1:6" s="1" customFormat="1" ht="18" customHeight="1">
      <c r="A40" s="18" t="s">
        <v>44</v>
      </c>
      <c r="B40" s="48">
        <v>97.4</v>
      </c>
      <c r="C40" s="48">
        <v>97.383670364416105</v>
      </c>
      <c r="D40" s="48">
        <v>97.416331698535004</v>
      </c>
      <c r="E40" s="55">
        <f t="shared" si="2"/>
        <v>1.6329635583900881e-002</v>
      </c>
      <c r="F40" s="55">
        <f t="shared" si="3"/>
        <v>1.633169853499794e-002</v>
      </c>
    </row>
    <row r="41" spans="1:6" s="1" customFormat="1" ht="18" customHeight="1">
      <c r="A41" s="18" t="s">
        <v>52</v>
      </c>
      <c r="B41" s="48">
        <v>106.6</v>
      </c>
      <c r="C41" s="48">
        <v>106.574570105701</v>
      </c>
      <c r="D41" s="48">
        <v>106.62543446567901</v>
      </c>
      <c r="E41" s="55">
        <f t="shared" si="2"/>
        <v>2.5429894298994782e-002</v>
      </c>
      <c r="F41" s="55">
        <f t="shared" si="3"/>
        <v>2.5434465679012419e-002</v>
      </c>
    </row>
    <row r="42" spans="1:6" s="1" customFormat="1" ht="18" customHeight="1">
      <c r="A42" s="18" t="s">
        <v>27</v>
      </c>
      <c r="B42" s="48">
        <v>107.4</v>
      </c>
      <c r="C42" s="48">
        <v>107.39533782221901</v>
      </c>
      <c r="D42" s="48">
        <v>107.404662330268</v>
      </c>
      <c r="E42" s="55">
        <f t="shared" si="2"/>
        <v>4.6621777810003096e-003</v>
      </c>
      <c r="F42" s="55">
        <f t="shared" si="3"/>
        <v>4.6623302679904555e-003</v>
      </c>
    </row>
    <row r="43" spans="1:6" s="1" customFormat="1" ht="18" customHeight="1">
      <c r="A43" s="18" t="s">
        <v>73</v>
      </c>
      <c r="B43" s="48">
        <v>110.7</v>
      </c>
      <c r="C43" s="48">
        <v>110.686692417567</v>
      </c>
      <c r="D43" s="48">
        <v>110.713308787835</v>
      </c>
      <c r="E43" s="55">
        <f t="shared" si="2"/>
        <v>1.3307582433000675e-002</v>
      </c>
      <c r="F43" s="55">
        <f t="shared" si="3"/>
        <v>1.3308787835001112e-002</v>
      </c>
    </row>
    <row r="44" spans="1:6" s="1" customFormat="1" ht="18" customHeight="1">
      <c r="A44" s="18" t="s">
        <v>74</v>
      </c>
      <c r="B44" s="48">
        <v>102.5</v>
      </c>
      <c r="C44" s="48">
        <v>102.486768093349</v>
      </c>
      <c r="D44" s="48">
        <v>102.51323319372899</v>
      </c>
      <c r="E44" s="55">
        <f t="shared" si="2"/>
        <v>1.3231906651000713e-002</v>
      </c>
      <c r="F44" s="55">
        <f t="shared" si="3"/>
        <v>1.3233193728993342e-002</v>
      </c>
    </row>
    <row r="45" spans="1:6" s="1" customFormat="1" ht="18" customHeight="1">
      <c r="A45" s="18" t="s">
        <v>75</v>
      </c>
      <c r="B45" s="48">
        <v>91.7</v>
      </c>
      <c r="C45" s="48">
        <v>91.678594915872907</v>
      </c>
      <c r="D45" s="48">
        <v>91.721408849244</v>
      </c>
      <c r="E45" s="55">
        <f t="shared" si="2"/>
        <v>2.1405084127096075e-002</v>
      </c>
      <c r="F45" s="55">
        <f t="shared" si="3"/>
        <v>2.1408849243996997e-002</v>
      </c>
    </row>
    <row r="46" spans="1:6" s="1" customFormat="1" ht="18" customHeight="1">
      <c r="A46" s="18" t="s">
        <v>10</v>
      </c>
      <c r="B46" s="48">
        <v>107.4</v>
      </c>
      <c r="C46" s="48">
        <v>107.369957443445</v>
      </c>
      <c r="D46" s="48">
        <v>107.43004888937</v>
      </c>
      <c r="E46" s="55">
        <f t="shared" si="2"/>
        <v>3.0042556555002875e-002</v>
      </c>
      <c r="F46" s="55">
        <f t="shared" si="3"/>
        <v>3.0048889369993503e-002</v>
      </c>
    </row>
    <row r="47" spans="1:6" s="1" customFormat="1" ht="18" customHeight="1">
      <c r="A47" s="18" t="s">
        <v>76</v>
      </c>
      <c r="B47" s="48">
        <v>116</v>
      </c>
      <c r="C47" s="48">
        <v>115.96548182367999</v>
      </c>
      <c r="D47" s="48">
        <v>116.03452591684</v>
      </c>
      <c r="E47" s="55">
        <f t="shared" si="2"/>
        <v>3.4518176320005978e-002</v>
      </c>
      <c r="F47" s="55">
        <f t="shared" si="3"/>
        <v>3.4525916839996285e-002</v>
      </c>
    </row>
    <row r="48" spans="1:6" s="1" customFormat="1" ht="18" customHeight="1">
      <c r="A48" s="18" t="s">
        <v>21</v>
      </c>
      <c r="B48" s="48">
        <v>143.1</v>
      </c>
      <c r="C48" s="48">
        <v>143.05310091820499</v>
      </c>
      <c r="D48" s="48">
        <v>143.14691066504</v>
      </c>
      <c r="E48" s="55">
        <f t="shared" si="2"/>
        <v>4.6899081795004349e-002</v>
      </c>
      <c r="F48" s="55">
        <f t="shared" si="3"/>
        <v>4.6910665040002186e-002</v>
      </c>
    </row>
    <row r="49" spans="1:16" s="1" customFormat="1" ht="18" customHeight="1">
      <c r="A49" s="18" t="s">
        <v>77</v>
      </c>
      <c r="B49" s="48">
        <v>95.1</v>
      </c>
      <c r="C49" s="48">
        <v>95.091982043082297</v>
      </c>
      <c r="D49" s="48">
        <v>95.1080184662693</v>
      </c>
      <c r="E49" s="55">
        <f t="shared" si="2"/>
        <v>8.0179569176976884e-003</v>
      </c>
      <c r="F49" s="55">
        <f t="shared" si="3"/>
        <v>8.0184662693056907e-003</v>
      </c>
    </row>
    <row r="50" spans="1:16" s="1" customFormat="1" ht="18" customHeight="1">
      <c r="A50" s="18" t="s">
        <v>46</v>
      </c>
      <c r="B50" s="48">
        <v>102.4</v>
      </c>
      <c r="C50" s="48">
        <v>102.385429138066</v>
      </c>
      <c r="D50" s="48">
        <v>102.414572424211</v>
      </c>
      <c r="E50" s="55">
        <f t="shared" si="2"/>
        <v>1.4570861934004142e-002</v>
      </c>
      <c r="F50" s="55">
        <f t="shared" si="3"/>
        <v>1.457242421099636e-002</v>
      </c>
    </row>
    <row r="51" spans="1:16" s="1" customFormat="1" ht="18" customHeight="1">
      <c r="A51" s="18" t="s">
        <v>70</v>
      </c>
      <c r="B51" s="48">
        <v>93.6</v>
      </c>
      <c r="C51" s="48">
        <v>93.592292776153698</v>
      </c>
      <c r="D51" s="48">
        <v>93.607707702025095</v>
      </c>
      <c r="E51" s="55">
        <f t="shared" si="2"/>
        <v>7.707223846296074e-003</v>
      </c>
      <c r="F51" s="55">
        <f t="shared" si="3"/>
        <v>7.7077020251010708e-003</v>
      </c>
    </row>
    <row r="52" spans="1:16" s="1" customFormat="1" ht="18" customHeight="1">
      <c r="A52" s="18" t="s">
        <v>40</v>
      </c>
      <c r="B52" s="48">
        <v>94</v>
      </c>
      <c r="C52" s="48">
        <v>93.986930189319693</v>
      </c>
      <c r="D52" s="48">
        <v>94.013071179976393</v>
      </c>
      <c r="E52" s="55">
        <f t="shared" si="2"/>
        <v>1.3069810680306659e-002</v>
      </c>
      <c r="F52" s="55">
        <f t="shared" si="3"/>
        <v>1.3071179976392955e-002</v>
      </c>
    </row>
    <row r="53" spans="1:16" s="1" customFormat="1" ht="18" customHeight="1">
      <c r="A53" s="18" t="s">
        <v>0</v>
      </c>
      <c r="B53" s="48">
        <v>96.5</v>
      </c>
      <c r="C53" s="48">
        <v>96.484443563560802</v>
      </c>
      <c r="D53" s="48">
        <v>96.5155583261092</v>
      </c>
      <c r="E53" s="55">
        <f t="shared" si="2"/>
        <v>1.5556436439197796e-002</v>
      </c>
      <c r="F53" s="55">
        <f t="shared" si="3"/>
        <v>1.5558326109200493e-002</v>
      </c>
    </row>
    <row r="54" spans="1:16" s="1" customFormat="1" ht="18" customHeight="1">
      <c r="A54" s="18" t="s">
        <v>78</v>
      </c>
      <c r="B54" s="48">
        <v>96.7</v>
      </c>
      <c r="C54" s="48">
        <v>96.692643744211296</v>
      </c>
      <c r="D54" s="48">
        <v>96.707356677442107</v>
      </c>
      <c r="E54" s="55">
        <f t="shared" si="2"/>
        <v>7.3562557887072444e-003</v>
      </c>
      <c r="F54" s="55">
        <f t="shared" si="3"/>
        <v>7.3566774421038872e-003</v>
      </c>
    </row>
    <row r="55" spans="1:16" s="1" customFormat="1" ht="18" customHeight="1">
      <c r="A55" s="18" t="s">
        <v>18</v>
      </c>
      <c r="B55" s="48">
        <v>83.8</v>
      </c>
      <c r="C55" s="48">
        <v>83.790661483101204</v>
      </c>
      <c r="D55" s="48">
        <v>83.809339301033006</v>
      </c>
      <c r="E55" s="55">
        <f t="shared" si="2"/>
        <v>9.338516898793614e-003</v>
      </c>
      <c r="F55" s="55">
        <f t="shared" si="3"/>
        <v>9.339301033008951e-003</v>
      </c>
    </row>
    <row r="56" spans="1:16" s="1" customFormat="1" ht="18" customHeight="1">
      <c r="A56" s="18" t="s">
        <v>41</v>
      </c>
      <c r="B56" s="48">
        <v>86.1</v>
      </c>
      <c r="C56" s="48">
        <v>86.083582893618001</v>
      </c>
      <c r="D56" s="48">
        <v>86.116419465184705</v>
      </c>
      <c r="E56" s="55">
        <f t="shared" si="2"/>
        <v>1.6417106381993563e-002</v>
      </c>
      <c r="F56" s="55">
        <f t="shared" si="3"/>
        <v>1.6419465184711157e-002</v>
      </c>
    </row>
    <row r="57" spans="1:16" s="1" customFormat="1" ht="18" customHeight="1">
      <c r="A57" s="19" t="s">
        <v>71</v>
      </c>
      <c r="B57" s="49">
        <v>97</v>
      </c>
      <c r="C57" s="49">
        <v>96.958435211991201</v>
      </c>
      <c r="D57" s="49">
        <v>97.0415782110137</v>
      </c>
      <c r="E57" s="56">
        <f t="shared" si="2"/>
        <v>4.1564788008798814e-002</v>
      </c>
      <c r="F57" s="56">
        <f t="shared" si="3"/>
        <v>4.1578211013700184e-002</v>
      </c>
    </row>
    <row r="58" spans="1:16" ht="11.25" customHeight="1">
      <c r="A58" s="46"/>
      <c r="B58" s="50"/>
      <c r="C58" s="50"/>
      <c r="D58" s="50"/>
      <c r="E58" s="57"/>
      <c r="F58" s="57"/>
    </row>
    <row r="59" spans="1:16" ht="22.5" customHeight="1">
      <c r="A59" s="13" t="s">
        <v>85</v>
      </c>
      <c r="D59" s="52"/>
    </row>
    <row r="60" spans="1:16" s="42" customFormat="1" ht="14.25">
      <c r="A60" s="44" t="s">
        <v>93</v>
      </c>
      <c r="E60" s="43"/>
      <c r="F60" s="43"/>
      <c r="P60" s="58" t="str">
        <f>SUBSTITUTE('Ｂ－４'!$C$6&amp;'Ｂ－４'!$C$7,"より","")</f>
        <v>市町村国保（国保連）、全国健康保険協会（協会けんぽ）秋田支部、後期高齢者医療広域連合（データは国保連）から提供いただいたレセプトデータ集計結果データ</v>
      </c>
    </row>
    <row r="61" spans="1:16" s="44" customFormat="1" ht="30.75" customHeight="1">
      <c r="A61" s="45" t="s">
        <v>45</v>
      </c>
      <c r="B61" s="45" t="s">
        <v>79</v>
      </c>
      <c r="C61" s="51" t="s">
        <v>12</v>
      </c>
      <c r="D61" s="51" t="s">
        <v>8</v>
      </c>
      <c r="E61" s="53" t="s">
        <v>36</v>
      </c>
      <c r="F61" s="53" t="s">
        <v>55</v>
      </c>
    </row>
    <row r="62" spans="1:16" s="1" customFormat="1" ht="18" customHeight="1">
      <c r="A62" s="17" t="s">
        <v>25</v>
      </c>
      <c r="B62" s="47">
        <v>97.5</v>
      </c>
      <c r="C62" s="47">
        <v>97.491047268020907</v>
      </c>
      <c r="D62" s="47">
        <v>97.5089533513909</v>
      </c>
      <c r="E62" s="54">
        <f t="shared" ref="E62:E86" si="4">ABS(B62-C62)</f>
        <v>8.952731979093187e-003</v>
      </c>
      <c r="F62" s="54">
        <f t="shared" ref="F62:F86" si="5">ABS(B62-D62)</f>
        <v>8.9533513909003659e-003</v>
      </c>
    </row>
    <row r="63" spans="1:16" s="1" customFormat="1" ht="18" customHeight="1">
      <c r="A63" s="18" t="s">
        <v>48</v>
      </c>
      <c r="B63" s="48">
        <v>99.3</v>
      </c>
      <c r="C63" s="48">
        <v>99.286500169998106</v>
      </c>
      <c r="D63" s="48">
        <v>99.313501212909202</v>
      </c>
      <c r="E63" s="55">
        <f t="shared" si="4"/>
        <v>1.34998300018907e-002</v>
      </c>
      <c r="F63" s="55">
        <f t="shared" si="5"/>
        <v>1.3501212909204696e-002</v>
      </c>
    </row>
    <row r="64" spans="1:16" s="1" customFormat="1" ht="18" customHeight="1">
      <c r="A64" s="18" t="s">
        <v>63</v>
      </c>
      <c r="B64" s="48">
        <v>115.1</v>
      </c>
      <c r="C64" s="48">
        <v>115.065809280392</v>
      </c>
      <c r="D64" s="48">
        <v>115.13419837334401</v>
      </c>
      <c r="E64" s="55">
        <f t="shared" si="4"/>
        <v>3.4190719607991582e-002</v>
      </c>
      <c r="F64" s="55">
        <f t="shared" si="5"/>
        <v>3.4198373344011657e-002</v>
      </c>
    </row>
    <row r="65" spans="1:6" s="1" customFormat="1" ht="18" customHeight="1">
      <c r="A65" s="18" t="s">
        <v>42</v>
      </c>
      <c r="B65" s="48">
        <v>100</v>
      </c>
      <c r="C65" s="48">
        <v>99.987045842550799</v>
      </c>
      <c r="D65" s="48">
        <v>100.012955421901</v>
      </c>
      <c r="E65" s="55">
        <f t="shared" si="4"/>
        <v>1.295415744920092e-002</v>
      </c>
      <c r="F65" s="55">
        <f t="shared" si="5"/>
        <v>1.2955421900997521e-002</v>
      </c>
    </row>
    <row r="66" spans="1:6" s="1" customFormat="1" ht="18" customHeight="1">
      <c r="A66" s="18" t="s">
        <v>72</v>
      </c>
      <c r="B66" s="48">
        <v>102.9</v>
      </c>
      <c r="C66" s="48">
        <v>102.854349124476</v>
      </c>
      <c r="D66" s="48">
        <v>102.945666139145</v>
      </c>
      <c r="E66" s="55">
        <f t="shared" si="4"/>
        <v>4.5650875524003709e-002</v>
      </c>
      <c r="F66" s="55">
        <f t="shared" si="5"/>
        <v>4.5666139144998397e-002</v>
      </c>
    </row>
    <row r="67" spans="1:6" s="1" customFormat="1" ht="18" customHeight="1">
      <c r="A67" s="18" t="s">
        <v>57</v>
      </c>
      <c r="B67" s="48">
        <v>106.6</v>
      </c>
      <c r="C67" s="48">
        <v>106.589298370976</v>
      </c>
      <c r="D67" s="48">
        <v>106.610702438527</v>
      </c>
      <c r="E67" s="55">
        <f t="shared" si="4"/>
        <v>1.0701629023998294e-002</v>
      </c>
      <c r="F67" s="55">
        <f t="shared" si="5"/>
        <v>1.0702438527005143e-002</v>
      </c>
    </row>
    <row r="68" spans="1:6" s="1" customFormat="1" ht="18" customHeight="1">
      <c r="A68" s="18" t="s">
        <v>28</v>
      </c>
      <c r="B68" s="48">
        <v>133.30000000000001</v>
      </c>
      <c r="C68" s="48">
        <v>133.254527548282</v>
      </c>
      <c r="D68" s="48">
        <v>133.34548414164101</v>
      </c>
      <c r="E68" s="55">
        <f t="shared" si="4"/>
        <v>4.5472451718012508e-002</v>
      </c>
      <c r="F68" s="55">
        <f t="shared" si="5"/>
        <v>4.5484141640997677e-002</v>
      </c>
    </row>
    <row r="69" spans="1:6" s="1" customFormat="1" ht="18" customHeight="1">
      <c r="A69" s="18" t="s">
        <v>44</v>
      </c>
      <c r="B69" s="48">
        <v>97.7</v>
      </c>
      <c r="C69" s="48">
        <v>97.6821667087995</v>
      </c>
      <c r="D69" s="48">
        <v>97.717835744031504</v>
      </c>
      <c r="E69" s="55">
        <f t="shared" si="4"/>
        <v>1.7833291200503254e-002</v>
      </c>
      <c r="F69" s="55">
        <f t="shared" si="5"/>
        <v>1.7835744031501122e-002</v>
      </c>
    </row>
    <row r="70" spans="1:6" s="1" customFormat="1" ht="18" customHeight="1">
      <c r="A70" s="18" t="s">
        <v>52</v>
      </c>
      <c r="B70" s="48">
        <v>102.7</v>
      </c>
      <c r="C70" s="48">
        <v>102.672712441274</v>
      </c>
      <c r="D70" s="48">
        <v>102.72729302236699</v>
      </c>
      <c r="E70" s="55">
        <f t="shared" si="4"/>
        <v>2.7287558726001748e-002</v>
      </c>
      <c r="F70" s="55">
        <f t="shared" si="5"/>
        <v>2.7293022366990272e-002</v>
      </c>
    </row>
    <row r="71" spans="1:6" s="1" customFormat="1" ht="18" customHeight="1">
      <c r="A71" s="18" t="s">
        <v>27</v>
      </c>
      <c r="B71" s="48">
        <v>99.9</v>
      </c>
      <c r="C71" s="48">
        <v>99.895132665146093</v>
      </c>
      <c r="D71" s="48">
        <v>99.904867513534498</v>
      </c>
      <c r="E71" s="55">
        <f t="shared" si="4"/>
        <v>4.8673348539125527e-003</v>
      </c>
      <c r="F71" s="55">
        <f t="shared" si="5"/>
        <v>4.8675135344922182e-003</v>
      </c>
    </row>
    <row r="72" spans="1:6" s="1" customFormat="1" ht="18" customHeight="1">
      <c r="A72" s="18" t="s">
        <v>73</v>
      </c>
      <c r="B72" s="48">
        <v>118.2</v>
      </c>
      <c r="C72" s="48">
        <v>118.18477924859801</v>
      </c>
      <c r="D72" s="48">
        <v>118.21522222825899</v>
      </c>
      <c r="E72" s="55">
        <f t="shared" si="4"/>
        <v>1.5220751401997745e-002</v>
      </c>
      <c r="F72" s="55">
        <f t="shared" si="5"/>
        <v>1.5222228258991777e-002</v>
      </c>
    </row>
    <row r="73" spans="1:6" s="1" customFormat="1" ht="18" customHeight="1">
      <c r="A73" s="18" t="s">
        <v>74</v>
      </c>
      <c r="B73" s="48">
        <v>105.9</v>
      </c>
      <c r="C73" s="48">
        <v>105.88521871111401</v>
      </c>
      <c r="D73" s="48">
        <v>105.914782843474</v>
      </c>
      <c r="E73" s="55">
        <f t="shared" si="4"/>
        <v>1.4781288885998833e-002</v>
      </c>
      <c r="F73" s="55">
        <f t="shared" si="5"/>
        <v>1.4782843473994944e-002</v>
      </c>
    </row>
    <row r="74" spans="1:6" s="1" customFormat="1" ht="18" customHeight="1">
      <c r="A74" s="18" t="s">
        <v>75</v>
      </c>
      <c r="B74" s="48">
        <v>82.6</v>
      </c>
      <c r="C74" s="48">
        <v>82.578296897831905</v>
      </c>
      <c r="D74" s="48">
        <v>82.621707399372198</v>
      </c>
      <c r="E74" s="55">
        <f t="shared" si="4"/>
        <v>2.1703102168089572e-002</v>
      </c>
      <c r="F74" s="55">
        <f t="shared" si="5"/>
        <v>2.1707399372203895e-002</v>
      </c>
    </row>
    <row r="75" spans="1:6" s="1" customFormat="1" ht="18" customHeight="1">
      <c r="A75" s="18" t="s">
        <v>10</v>
      </c>
      <c r="B75" s="48">
        <v>128.4</v>
      </c>
      <c r="C75" s="48">
        <v>128.36493978387199</v>
      </c>
      <c r="D75" s="48">
        <v>128.43506743035101</v>
      </c>
      <c r="E75" s="55">
        <f t="shared" si="4"/>
        <v>3.5060216128016464e-002</v>
      </c>
      <c r="F75" s="55">
        <f t="shared" si="5"/>
        <v>3.5067430351006124e-002</v>
      </c>
    </row>
    <row r="76" spans="1:6" s="1" customFormat="1" ht="18" customHeight="1">
      <c r="A76" s="18" t="s">
        <v>76</v>
      </c>
      <c r="B76" s="48">
        <v>92.6</v>
      </c>
      <c r="C76" s="48">
        <v>92.566260487169302</v>
      </c>
      <c r="D76" s="48">
        <v>92.633748777254596</v>
      </c>
      <c r="E76" s="55">
        <f t="shared" si="4"/>
        <v>3.373951283069232e-002</v>
      </c>
      <c r="F76" s="55">
        <f t="shared" si="5"/>
        <v>3.3748777254601237e-002</v>
      </c>
    </row>
    <row r="77" spans="1:6" s="1" customFormat="1" ht="18" customHeight="1">
      <c r="A77" s="18" t="s">
        <v>21</v>
      </c>
      <c r="B77" s="48">
        <v>116.3</v>
      </c>
      <c r="C77" s="48">
        <v>116.251458622366</v>
      </c>
      <c r="D77" s="48">
        <v>116.34855664667</v>
      </c>
      <c r="E77" s="55">
        <f t="shared" si="4"/>
        <v>4.8541377633995353e-002</v>
      </c>
      <c r="F77" s="55">
        <f t="shared" si="5"/>
        <v>4.8556646670007808e-002</v>
      </c>
    </row>
    <row r="78" spans="1:6" s="1" customFormat="1" ht="18" customHeight="1">
      <c r="A78" s="18" t="s">
        <v>77</v>
      </c>
      <c r="B78" s="48">
        <v>103.4</v>
      </c>
      <c r="C78" s="48">
        <v>103.390776623866</v>
      </c>
      <c r="D78" s="48">
        <v>103.409223996048</v>
      </c>
      <c r="E78" s="55">
        <f t="shared" si="4"/>
        <v>9.2233761340025922e-003</v>
      </c>
      <c r="F78" s="55">
        <f t="shared" si="5"/>
        <v>9.223996047992955e-003</v>
      </c>
    </row>
    <row r="79" spans="1:6" s="1" customFormat="1" ht="18" customHeight="1">
      <c r="A79" s="18" t="s">
        <v>46</v>
      </c>
      <c r="B79" s="48">
        <v>107.9</v>
      </c>
      <c r="C79" s="48">
        <v>107.88365109978599</v>
      </c>
      <c r="D79" s="48">
        <v>107.916350766791</v>
      </c>
      <c r="E79" s="55">
        <f t="shared" si="4"/>
        <v>1.6348900214012474e-002</v>
      </c>
      <c r="F79" s="55">
        <f t="shared" si="5"/>
        <v>1.6350766790992566e-002</v>
      </c>
    </row>
    <row r="80" spans="1:6" s="1" customFormat="1" ht="18" customHeight="1">
      <c r="A80" s="18" t="s">
        <v>70</v>
      </c>
      <c r="B80" s="48">
        <v>90.8</v>
      </c>
      <c r="C80" s="48">
        <v>90.791731765271706</v>
      </c>
      <c r="D80" s="48">
        <v>90.808268802027897</v>
      </c>
      <c r="E80" s="55">
        <f t="shared" si="4"/>
        <v>8.2682347282911905e-003</v>
      </c>
      <c r="F80" s="55">
        <f t="shared" si="5"/>
        <v>8.268802027899369e-003</v>
      </c>
    </row>
    <row r="81" spans="1:6" s="1" customFormat="1" ht="18" customHeight="1">
      <c r="A81" s="18" t="s">
        <v>40</v>
      </c>
      <c r="B81" s="48">
        <v>85.1</v>
      </c>
      <c r="C81" s="48">
        <v>85.086447101191794</v>
      </c>
      <c r="D81" s="48">
        <v>85.113554525208002</v>
      </c>
      <c r="E81" s="55">
        <f t="shared" si="4"/>
        <v>1.3552898808200098e-002</v>
      </c>
      <c r="F81" s="55">
        <f t="shared" si="5"/>
        <v>1.3554525208007817e-002</v>
      </c>
    </row>
    <row r="82" spans="1:6" s="1" customFormat="1" ht="18" customHeight="1">
      <c r="A82" s="18" t="s">
        <v>0</v>
      </c>
      <c r="B82" s="48">
        <v>102.7</v>
      </c>
      <c r="C82" s="48">
        <v>102.682345318679</v>
      </c>
      <c r="D82" s="48">
        <v>102.717656968212</v>
      </c>
      <c r="E82" s="55">
        <f t="shared" si="4"/>
        <v>1.7654681321005228e-002</v>
      </c>
      <c r="F82" s="55">
        <f t="shared" si="5"/>
        <v>1.7656968211994695e-002</v>
      </c>
    </row>
    <row r="83" spans="1:6" s="1" customFormat="1" ht="18" customHeight="1">
      <c r="A83" s="18" t="s">
        <v>78</v>
      </c>
      <c r="B83" s="48">
        <v>100.3</v>
      </c>
      <c r="C83" s="48">
        <v>100.291724831769</v>
      </c>
      <c r="D83" s="48">
        <v>100.308275682657</v>
      </c>
      <c r="E83" s="55">
        <f t="shared" si="4"/>
        <v>8.2751682309947228e-003</v>
      </c>
      <c r="F83" s="55">
        <f t="shared" si="5"/>
        <v>8.275682657000516e-003</v>
      </c>
    </row>
    <row r="84" spans="1:6" s="1" customFormat="1" ht="18" customHeight="1">
      <c r="A84" s="18" t="s">
        <v>18</v>
      </c>
      <c r="B84" s="48">
        <v>87.7</v>
      </c>
      <c r="C84" s="48">
        <v>87.689230169462505</v>
      </c>
      <c r="D84" s="48">
        <v>87.710770827089803</v>
      </c>
      <c r="E84" s="55">
        <f t="shared" si="4"/>
        <v>1.0769830537498137e-002</v>
      </c>
      <c r="F84" s="55">
        <f t="shared" si="5"/>
        <v>1.077082708980015e-002</v>
      </c>
    </row>
    <row r="85" spans="1:6" s="1" customFormat="1" ht="18" customHeight="1">
      <c r="A85" s="18" t="s">
        <v>41</v>
      </c>
      <c r="B85" s="48">
        <v>106.5</v>
      </c>
      <c r="C85" s="48">
        <v>106.479055505578</v>
      </c>
      <c r="D85" s="48">
        <v>106.52094759822</v>
      </c>
      <c r="E85" s="55">
        <f t="shared" si="4"/>
        <v>2.0944494421996751e-002</v>
      </c>
      <c r="F85" s="55">
        <f t="shared" si="5"/>
        <v>2.0947598220004693e-002</v>
      </c>
    </row>
    <row r="86" spans="1:6" s="1" customFormat="1" ht="18" customHeight="1">
      <c r="A86" s="19" t="s">
        <v>71</v>
      </c>
      <c r="B86" s="49">
        <v>93.3</v>
      </c>
      <c r="C86" s="49">
        <v>93.253979866586803</v>
      </c>
      <c r="D86" s="49">
        <v>93.346037241568098</v>
      </c>
      <c r="E86" s="56">
        <f t="shared" si="4"/>
        <v>4.6020133413193776e-002</v>
      </c>
      <c r="F86" s="56">
        <f t="shared" si="5"/>
        <v>4.603724156810074e-002</v>
      </c>
    </row>
    <row r="87" spans="1:6" ht="11.25" customHeight="1">
      <c r="A87" s="46"/>
      <c r="B87" s="50"/>
      <c r="C87" s="50"/>
      <c r="D87" s="50"/>
      <c r="E87" s="57"/>
      <c r="F87" s="57"/>
    </row>
  </sheetData>
  <phoneticPr fontId="4"/>
  <dataValidations count="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A2 A31 A60 D1"/>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60">
    <tabColor rgb="FFFFFF00"/>
  </sheetPr>
  <dimension ref="A1:P87"/>
  <sheetViews>
    <sheetView view="pageBreakPreview" topLeftCell="A55" zoomScaleNormal="115" zoomScaleSheetLayoutView="100" workbookViewId="0">
      <selection activeCell="B25" sqref="B1:D1048576"/>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85</v>
      </c>
      <c r="D1" s="52"/>
    </row>
    <row r="2" spans="1:16" s="42" customFormat="1" ht="14.25">
      <c r="A2" s="44" t="s">
        <v>80</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36</v>
      </c>
      <c r="F3" s="53" t="s">
        <v>55</v>
      </c>
    </row>
    <row r="4" spans="1:16" s="1" customFormat="1" ht="18" customHeight="1">
      <c r="A4" s="17" t="s">
        <v>25</v>
      </c>
      <c r="B4" s="47">
        <v>77.400000000000006</v>
      </c>
      <c r="C4" s="47">
        <v>77.394469913542395</v>
      </c>
      <c r="D4" s="47">
        <v>77.405530384165203</v>
      </c>
      <c r="E4" s="54">
        <f t="shared" ref="E4:E28" si="0">ABS(B4-C4)</f>
        <v>5.5300864576111053e-003</v>
      </c>
      <c r="F4" s="54">
        <f t="shared" ref="F4:F28" si="1">ABS(B4-D4)</f>
        <v>5.5303841651976882e-003</v>
      </c>
    </row>
    <row r="5" spans="1:16" s="1" customFormat="1" ht="18" customHeight="1">
      <c r="A5" s="18" t="s">
        <v>48</v>
      </c>
      <c r="B5" s="48">
        <v>105.9</v>
      </c>
      <c r="C5" s="48">
        <v>105.89035594137501</v>
      </c>
      <c r="D5" s="48">
        <v>105.90964472037901</v>
      </c>
      <c r="E5" s="55">
        <f t="shared" si="0"/>
        <v>9.6440586249997295e-003</v>
      </c>
      <c r="F5" s="55">
        <f t="shared" si="1"/>
        <v>9.6447203790006597e-003</v>
      </c>
    </row>
    <row r="6" spans="1:16" s="1" customFormat="1" ht="18" customHeight="1">
      <c r="A6" s="18" t="s">
        <v>63</v>
      </c>
      <c r="B6" s="48">
        <v>141.69999999999999</v>
      </c>
      <c r="C6" s="48">
        <v>141.673282790033</v>
      </c>
      <c r="D6" s="48">
        <v>141.72672100585399</v>
      </c>
      <c r="E6" s="55">
        <f t="shared" si="0"/>
        <v>2.671720996698923e-002</v>
      </c>
      <c r="F6" s="55">
        <f t="shared" si="1"/>
        <v>2.6721005854000168e-002</v>
      </c>
    </row>
    <row r="7" spans="1:16" s="1" customFormat="1" ht="18" customHeight="1">
      <c r="A7" s="18" t="s">
        <v>42</v>
      </c>
      <c r="B7" s="48">
        <v>91.3</v>
      </c>
      <c r="C7" s="48">
        <v>91.291439034722401</v>
      </c>
      <c r="D7" s="48">
        <v>91.308561570128404</v>
      </c>
      <c r="E7" s="55">
        <f t="shared" si="0"/>
        <v>8.5609652775957557e-003</v>
      </c>
      <c r="F7" s="55">
        <f t="shared" si="1"/>
        <v>8.5615701284069701e-003</v>
      </c>
    </row>
    <row r="8" spans="1:16" s="1" customFormat="1" ht="18" customHeight="1">
      <c r="A8" s="18" t="s">
        <v>72</v>
      </c>
      <c r="B8" s="48">
        <v>85.1</v>
      </c>
      <c r="C8" s="48">
        <v>85.071563179383404</v>
      </c>
      <c r="D8" s="48">
        <v>85.128443981647806</v>
      </c>
      <c r="E8" s="55">
        <f t="shared" si="0"/>
        <v>2.8436820616590808e-002</v>
      </c>
      <c r="F8" s="55">
        <f t="shared" si="1"/>
        <v>2.8443981647811256e-002</v>
      </c>
    </row>
    <row r="9" spans="1:16" s="1" customFormat="1" ht="18" customHeight="1">
      <c r="A9" s="18" t="s">
        <v>57</v>
      </c>
      <c r="B9" s="48">
        <v>115.7</v>
      </c>
      <c r="C9" s="48">
        <v>115.692230336137</v>
      </c>
      <c r="D9" s="48">
        <v>115.70777005699399</v>
      </c>
      <c r="E9" s="55">
        <f t="shared" si="0"/>
        <v>7.7696638630015968e-003</v>
      </c>
      <c r="F9" s="55">
        <f t="shared" si="1"/>
        <v>7.7700569939906927e-003</v>
      </c>
    </row>
    <row r="10" spans="1:16" s="1" customFormat="1" ht="18" customHeight="1">
      <c r="A10" s="18" t="s">
        <v>28</v>
      </c>
      <c r="B10" s="48">
        <v>150</v>
      </c>
      <c r="C10" s="48">
        <v>149.96690356448201</v>
      </c>
      <c r="D10" s="48">
        <v>150.03310193828801</v>
      </c>
      <c r="E10" s="55">
        <f t="shared" si="0"/>
        <v>3.309643551799013e-002</v>
      </c>
      <c r="F10" s="55">
        <f t="shared" si="1"/>
        <v>3.3101938288012889e-002</v>
      </c>
    </row>
    <row r="11" spans="1:16" s="1" customFormat="1" ht="18" customHeight="1">
      <c r="A11" s="18" t="s">
        <v>44</v>
      </c>
      <c r="B11" s="48">
        <v>106.3</v>
      </c>
      <c r="C11" s="48">
        <v>106.287207959624</v>
      </c>
      <c r="D11" s="48">
        <v>106.312793200295</v>
      </c>
      <c r="E11" s="55">
        <f t="shared" si="0"/>
        <v>1.2792040375998681e-002</v>
      </c>
      <c r="F11" s="55">
        <f t="shared" si="1"/>
        <v>1.2793200295007523e-002</v>
      </c>
    </row>
    <row r="12" spans="1:16" s="1" customFormat="1" ht="18" customHeight="1">
      <c r="A12" s="18" t="s">
        <v>52</v>
      </c>
      <c r="B12" s="48">
        <v>106.3</v>
      </c>
      <c r="C12" s="48">
        <v>106.280925156538</v>
      </c>
      <c r="D12" s="48">
        <v>106.319077422674</v>
      </c>
      <c r="E12" s="55">
        <f t="shared" si="0"/>
        <v>1.9074843461993396e-002</v>
      </c>
      <c r="F12" s="55">
        <f t="shared" si="1"/>
        <v>1.9077422674001809e-002</v>
      </c>
    </row>
    <row r="13" spans="1:16" s="1" customFormat="1" ht="18" customHeight="1">
      <c r="A13" s="18" t="s">
        <v>27</v>
      </c>
      <c r="B13" s="48">
        <v>97.7</v>
      </c>
      <c r="C13" s="48">
        <v>97.696667500161894</v>
      </c>
      <c r="D13" s="48">
        <v>97.703332585483096</v>
      </c>
      <c r="E13" s="55">
        <f t="shared" si="0"/>
        <v>3.3324998381090154e-003</v>
      </c>
      <c r="F13" s="55">
        <f t="shared" si="1"/>
        <v>3.3325854830934531e-003</v>
      </c>
    </row>
    <row r="14" spans="1:16" s="1" customFormat="1" ht="18" customHeight="1">
      <c r="A14" s="18" t="s">
        <v>73</v>
      </c>
      <c r="B14" s="48">
        <v>97.5</v>
      </c>
      <c r="C14" s="48">
        <v>97.490546602917405</v>
      </c>
      <c r="D14" s="48">
        <v>97.509454087712896</v>
      </c>
      <c r="E14" s="55">
        <f t="shared" si="0"/>
        <v>9.4533970825949609e-003</v>
      </c>
      <c r="F14" s="55">
        <f t="shared" si="1"/>
        <v>9.454087712896353e-003</v>
      </c>
    </row>
    <row r="15" spans="1:16" s="1" customFormat="1" ht="18" customHeight="1">
      <c r="A15" s="18" t="s">
        <v>74</v>
      </c>
      <c r="B15" s="48">
        <v>96.9</v>
      </c>
      <c r="C15" s="48">
        <v>96.890272472165293</v>
      </c>
      <c r="D15" s="48">
        <v>96.909728263629404</v>
      </c>
      <c r="E15" s="55">
        <f t="shared" si="0"/>
        <v>9.7275278347126459e-003</v>
      </c>
      <c r="F15" s="55">
        <f t="shared" si="1"/>
        <v>9.7282636293982705e-003</v>
      </c>
    </row>
    <row r="16" spans="1:16" s="1" customFormat="1" ht="18" customHeight="1">
      <c r="A16" s="18" t="s">
        <v>75</v>
      </c>
      <c r="B16" s="48">
        <v>84</v>
      </c>
      <c r="C16" s="48">
        <v>83.984799690138701</v>
      </c>
      <c r="D16" s="48">
        <v>84.015202382503503</v>
      </c>
      <c r="E16" s="55">
        <f t="shared" si="0"/>
        <v>1.5200309861299388e-002</v>
      </c>
      <c r="F16" s="55">
        <f t="shared" si="1"/>
        <v>1.5202382503503031e-002</v>
      </c>
    </row>
    <row r="17" spans="1:16" s="1" customFormat="1" ht="18" customHeight="1">
      <c r="A17" s="18" t="s">
        <v>10</v>
      </c>
      <c r="B17" s="48">
        <v>86.9</v>
      </c>
      <c r="C17" s="48">
        <v>86.879971207740098</v>
      </c>
      <c r="D17" s="48">
        <v>86.920032270846406</v>
      </c>
      <c r="E17" s="55">
        <f t="shared" si="0"/>
        <v>2.0028792259907391e-002</v>
      </c>
      <c r="F17" s="55">
        <f t="shared" si="1"/>
        <v>2.0032270846400024e-002</v>
      </c>
    </row>
    <row r="18" spans="1:16" s="1" customFormat="1" ht="18" customHeight="1">
      <c r="A18" s="18" t="s">
        <v>76</v>
      </c>
      <c r="B18" s="48">
        <v>94.8</v>
      </c>
      <c r="C18" s="48">
        <v>94.776551485697894</v>
      </c>
      <c r="D18" s="48">
        <v>94.823452884894095</v>
      </c>
      <c r="E18" s="55">
        <f t="shared" si="0"/>
        <v>2.3448514302103263e-002</v>
      </c>
      <c r="F18" s="55">
        <f t="shared" si="1"/>
        <v>2.3452884894098247e-002</v>
      </c>
    </row>
    <row r="19" spans="1:16" s="1" customFormat="1" ht="18" customHeight="1">
      <c r="A19" s="18" t="s">
        <v>21</v>
      </c>
      <c r="B19" s="48">
        <v>85.1</v>
      </c>
      <c r="C19" s="48">
        <v>85.071903886054102</v>
      </c>
      <c r="D19" s="48">
        <v>85.128103104391201</v>
      </c>
      <c r="E19" s="55">
        <f t="shared" si="0"/>
        <v>2.8096113945892398e-002</v>
      </c>
      <c r="F19" s="55">
        <f t="shared" si="1"/>
        <v>2.8103104391206557e-002</v>
      </c>
    </row>
    <row r="20" spans="1:16" s="1" customFormat="1" ht="18" customHeight="1">
      <c r="A20" s="18" t="s">
        <v>77</v>
      </c>
      <c r="B20" s="48">
        <v>106.3</v>
      </c>
      <c r="C20" s="48">
        <v>106.293599397408</v>
      </c>
      <c r="D20" s="48">
        <v>106.30640089297501</v>
      </c>
      <c r="E20" s="55">
        <f t="shared" si="0"/>
        <v>6.4006025919951526e-003</v>
      </c>
      <c r="F20" s="55">
        <f t="shared" si="1"/>
        <v>6.4008929750087873e-003</v>
      </c>
    </row>
    <row r="21" spans="1:16" s="1" customFormat="1" ht="18" customHeight="1">
      <c r="A21" s="18" t="s">
        <v>46</v>
      </c>
      <c r="B21" s="48">
        <v>139.9</v>
      </c>
      <c r="C21" s="48">
        <v>139.88717646293301</v>
      </c>
      <c r="D21" s="48">
        <v>139.91282442273501</v>
      </c>
      <c r="E21" s="55">
        <f t="shared" si="0"/>
        <v>1.2823537066992685e-002</v>
      </c>
      <c r="F21" s="55">
        <f t="shared" si="1"/>
        <v>1.2824422735008056e-002</v>
      </c>
    </row>
    <row r="22" spans="1:16" s="1" customFormat="1" ht="18" customHeight="1">
      <c r="A22" s="18" t="s">
        <v>70</v>
      </c>
      <c r="B22" s="48">
        <v>110.9</v>
      </c>
      <c r="C22" s="48">
        <v>110.893714447216</v>
      </c>
      <c r="D22" s="48">
        <v>110.906285821206</v>
      </c>
      <c r="E22" s="55">
        <f t="shared" si="0"/>
        <v>6.285552784007109e-003</v>
      </c>
      <c r="F22" s="55">
        <f t="shared" si="1"/>
        <v>6.2858212059921925e-003</v>
      </c>
    </row>
    <row r="23" spans="1:16" s="1" customFormat="1" ht="18" customHeight="1">
      <c r="A23" s="18" t="s">
        <v>40</v>
      </c>
      <c r="B23" s="48">
        <v>98.9</v>
      </c>
      <c r="C23" s="48">
        <v>98.889931091355194</v>
      </c>
      <c r="D23" s="48">
        <v>98.910069681048498</v>
      </c>
      <c r="E23" s="55">
        <f t="shared" si="0"/>
        <v>1.0068908644811358e-002</v>
      </c>
      <c r="F23" s="55">
        <f t="shared" si="1"/>
        <v>1.006968104849193e-002</v>
      </c>
    </row>
    <row r="24" spans="1:16" s="1" customFormat="1" ht="18" customHeight="1">
      <c r="A24" s="18" t="s">
        <v>0</v>
      </c>
      <c r="B24" s="48">
        <v>115.3</v>
      </c>
      <c r="C24" s="48">
        <v>115.287201108872</v>
      </c>
      <c r="D24" s="48">
        <v>115.31279996164599</v>
      </c>
      <c r="E24" s="55">
        <f t="shared" si="0"/>
        <v>1.2798891127999923e-002</v>
      </c>
      <c r="F24" s="55">
        <f t="shared" si="1"/>
        <v>1.279996164599595e-002</v>
      </c>
    </row>
    <row r="25" spans="1:16" s="1" customFormat="1" ht="18" customHeight="1">
      <c r="A25" s="18" t="s">
        <v>78</v>
      </c>
      <c r="B25" s="48">
        <v>95.6</v>
      </c>
      <c r="C25" s="48">
        <v>95.594476925734099</v>
      </c>
      <c r="D25" s="48">
        <v>95.605523314683893</v>
      </c>
      <c r="E25" s="55">
        <f t="shared" si="0"/>
        <v>5.5230742658949339e-003</v>
      </c>
      <c r="F25" s="55">
        <f t="shared" si="1"/>
        <v>5.5233146838986613e-003</v>
      </c>
    </row>
    <row r="26" spans="1:16" s="1" customFormat="1" ht="18" customHeight="1">
      <c r="A26" s="18" t="s">
        <v>18</v>
      </c>
      <c r="B26" s="48">
        <v>88.2</v>
      </c>
      <c r="C26" s="48">
        <v>88.192704077279899</v>
      </c>
      <c r="D26" s="48">
        <v>88.207296377459102</v>
      </c>
      <c r="E26" s="55">
        <f t="shared" si="0"/>
        <v>7.2959227201039312e-003</v>
      </c>
      <c r="F26" s="55">
        <f t="shared" si="1"/>
        <v>7.2963774590988351e-003</v>
      </c>
    </row>
    <row r="27" spans="1:16" s="1" customFormat="1" ht="18" customHeight="1">
      <c r="A27" s="18" t="s">
        <v>41</v>
      </c>
      <c r="B27" s="48">
        <v>81.5</v>
      </c>
      <c r="C27" s="48">
        <v>81.4877539431195</v>
      </c>
      <c r="D27" s="48">
        <v>81.512247443396106</v>
      </c>
      <c r="E27" s="55">
        <f t="shared" si="0"/>
        <v>1.2246056880499623e-002</v>
      </c>
      <c r="F27" s="55">
        <f t="shared" si="1"/>
        <v>1.224744339610595e-002</v>
      </c>
    </row>
    <row r="28" spans="1:16" s="1" customFormat="1" ht="18" customHeight="1">
      <c r="A28" s="19" t="s">
        <v>71</v>
      </c>
      <c r="B28" s="49">
        <v>106</v>
      </c>
      <c r="C28" s="49">
        <v>105.966921420652</v>
      </c>
      <c r="D28" s="49">
        <v>106.033086358361</v>
      </c>
      <c r="E28" s="56">
        <f t="shared" si="0"/>
        <v>3.3078579348000403e-002</v>
      </c>
      <c r="F28" s="56">
        <f t="shared" si="1"/>
        <v>3.3086358361003931e-002</v>
      </c>
    </row>
    <row r="29" spans="1:16" ht="11.25" customHeight="1">
      <c r="A29" s="46"/>
      <c r="B29" s="50"/>
      <c r="C29" s="50"/>
      <c r="D29" s="50"/>
      <c r="E29" s="57"/>
      <c r="F29" s="57"/>
    </row>
    <row r="30" spans="1:16" ht="22.5" customHeight="1">
      <c r="A30" s="13" t="s">
        <v>85</v>
      </c>
      <c r="D30" s="52"/>
    </row>
    <row r="31" spans="1:16" s="42" customFormat="1" ht="14.25">
      <c r="A31" s="44" t="s">
        <v>96</v>
      </c>
      <c r="E31" s="43"/>
      <c r="F31" s="43"/>
      <c r="P31" s="58" t="str">
        <f>SUBSTITUTE('Ｂ－４'!$C$6&amp;'Ｂ－４'!$C$7,"より","")</f>
        <v>市町村国保（国保連）、全国健康保険協会（協会けんぽ）秋田支部、後期高齢者医療広域連合（データは国保連）から提供いただいたレセプトデータ集計結果データ</v>
      </c>
    </row>
    <row r="32" spans="1:16" s="44" customFormat="1" ht="30.75" customHeight="1">
      <c r="A32" s="45" t="s">
        <v>45</v>
      </c>
      <c r="B32" s="45" t="s">
        <v>79</v>
      </c>
      <c r="C32" s="51" t="s">
        <v>12</v>
      </c>
      <c r="D32" s="51" t="s">
        <v>8</v>
      </c>
      <c r="E32" s="53" t="s">
        <v>36</v>
      </c>
      <c r="F32" s="53" t="s">
        <v>55</v>
      </c>
    </row>
    <row r="33" spans="1:6" s="1" customFormat="1" ht="18" customHeight="1">
      <c r="A33" s="17" t="s">
        <v>25</v>
      </c>
      <c r="B33" s="47">
        <v>79.7</v>
      </c>
      <c r="C33" s="47">
        <v>79.691584939931303</v>
      </c>
      <c r="D33" s="47">
        <v>79.708415729541699</v>
      </c>
      <c r="E33" s="54">
        <f t="shared" ref="E33:E57" si="2">ABS(B33-C33)</f>
        <v>8.4150600686996313e-003</v>
      </c>
      <c r="F33" s="54">
        <f t="shared" ref="F33:F57" si="3">ABS(B33-D33)</f>
        <v>8.4157295416957822e-003</v>
      </c>
    </row>
    <row r="34" spans="1:6" s="1" customFormat="1" ht="18" customHeight="1">
      <c r="A34" s="18" t="s">
        <v>48</v>
      </c>
      <c r="B34" s="48">
        <v>108.1</v>
      </c>
      <c r="C34" s="48">
        <v>108.085454889769</v>
      </c>
      <c r="D34" s="48">
        <v>108.114546584897</v>
      </c>
      <c r="E34" s="55">
        <f t="shared" si="2"/>
        <v>1.4545110230997693e-002</v>
      </c>
      <c r="F34" s="55">
        <f t="shared" si="3"/>
        <v>1.4546584897004777e-002</v>
      </c>
    </row>
    <row r="35" spans="1:6" s="1" customFormat="1" ht="18" customHeight="1">
      <c r="A35" s="18" t="s">
        <v>63</v>
      </c>
      <c r="B35" s="48">
        <v>141.1</v>
      </c>
      <c r="C35" s="48">
        <v>141.05909604624901</v>
      </c>
      <c r="D35" s="48">
        <v>141.140912889558</v>
      </c>
      <c r="E35" s="55">
        <f t="shared" si="2"/>
        <v>4.0903953750984101e-002</v>
      </c>
      <c r="F35" s="55">
        <f t="shared" si="3"/>
        <v>4.0912889558001098e-002</v>
      </c>
    </row>
    <row r="36" spans="1:6" s="1" customFormat="1" ht="18" customHeight="1">
      <c r="A36" s="18" t="s">
        <v>42</v>
      </c>
      <c r="B36" s="48">
        <v>93.5</v>
      </c>
      <c r="C36" s="48">
        <v>93.487000937973306</v>
      </c>
      <c r="D36" s="48">
        <v>93.513000423781904</v>
      </c>
      <c r="E36" s="55">
        <f t="shared" si="2"/>
        <v>1.2999062026693764e-002</v>
      </c>
      <c r="F36" s="55">
        <f t="shared" si="3"/>
        <v>1.3000423781903692e-002</v>
      </c>
    </row>
    <row r="37" spans="1:6" s="1" customFormat="1" ht="18" customHeight="1">
      <c r="A37" s="18" t="s">
        <v>72</v>
      </c>
      <c r="B37" s="48">
        <v>85.7</v>
      </c>
      <c r="C37" s="48">
        <v>85.657599858074093</v>
      </c>
      <c r="D37" s="48">
        <v>85.742415952342199</v>
      </c>
      <c r="E37" s="55">
        <f t="shared" si="2"/>
        <v>4.2400141925909907e-002</v>
      </c>
      <c r="F37" s="55">
        <f t="shared" si="3"/>
        <v>4.2415952342196306e-002</v>
      </c>
    </row>
    <row r="38" spans="1:6" s="1" customFormat="1" ht="18" customHeight="1">
      <c r="A38" s="18" t="s">
        <v>57</v>
      </c>
      <c r="B38" s="48">
        <v>113.6</v>
      </c>
      <c r="C38" s="48">
        <v>113.58837525326101</v>
      </c>
      <c r="D38" s="48">
        <v>113.611625643062</v>
      </c>
      <c r="E38" s="55">
        <f t="shared" si="2"/>
        <v>1.1624746738988279e-002</v>
      </c>
      <c r="F38" s="55">
        <f t="shared" si="3"/>
        <v>1.1625643062004087e-002</v>
      </c>
    </row>
    <row r="39" spans="1:6" s="1" customFormat="1" ht="18" customHeight="1">
      <c r="A39" s="18" t="s">
        <v>28</v>
      </c>
      <c r="B39" s="48">
        <v>131.6</v>
      </c>
      <c r="C39" s="48">
        <v>131.553949682693</v>
      </c>
      <c r="D39" s="48">
        <v>131.64606246117299</v>
      </c>
      <c r="E39" s="55">
        <f t="shared" si="2"/>
        <v>4.6050317306992383e-002</v>
      </c>
      <c r="F39" s="55">
        <f t="shared" si="3"/>
        <v>4.6062461172994063e-002</v>
      </c>
    </row>
    <row r="40" spans="1:6" s="1" customFormat="1" ht="18" customHeight="1">
      <c r="A40" s="18" t="s">
        <v>44</v>
      </c>
      <c r="B40" s="48">
        <v>104.3</v>
      </c>
      <c r="C40" s="48">
        <v>104.281168073719</v>
      </c>
      <c r="D40" s="48">
        <v>104.31883448842601</v>
      </c>
      <c r="E40" s="55">
        <f t="shared" si="2"/>
        <v>1.8831926280995503e-002</v>
      </c>
      <c r="F40" s="55">
        <f t="shared" si="3"/>
        <v>1.8834488426008988e-002</v>
      </c>
    </row>
    <row r="41" spans="1:6" s="1" customFormat="1" ht="18" customHeight="1">
      <c r="A41" s="18" t="s">
        <v>52</v>
      </c>
      <c r="B41" s="48">
        <v>100.4</v>
      </c>
      <c r="C41" s="48">
        <v>100.372526492148</v>
      </c>
      <c r="D41" s="48">
        <v>100.427479173115</v>
      </c>
      <c r="E41" s="55">
        <f t="shared" si="2"/>
        <v>2.7473507852008083e-002</v>
      </c>
      <c r="F41" s="55">
        <f t="shared" si="3"/>
        <v>2.7479173114997479e-002</v>
      </c>
    </row>
    <row r="42" spans="1:6" s="1" customFormat="1" ht="18" customHeight="1">
      <c r="A42" s="18" t="s">
        <v>27</v>
      </c>
      <c r="B42" s="48">
        <v>99.1</v>
      </c>
      <c r="C42" s="48">
        <v>99.094982013098104</v>
      </c>
      <c r="D42" s="48">
        <v>99.105018178348004</v>
      </c>
      <c r="E42" s="55">
        <f t="shared" si="2"/>
        <v>5.017986901890481e-003</v>
      </c>
      <c r="F42" s="55">
        <f t="shared" si="3"/>
        <v>5.0181783480098829e-003</v>
      </c>
    </row>
    <row r="43" spans="1:6" s="1" customFormat="1" ht="18" customHeight="1">
      <c r="A43" s="18" t="s">
        <v>73</v>
      </c>
      <c r="B43" s="48">
        <v>103</v>
      </c>
      <c r="C43" s="48">
        <v>102.985631315021</v>
      </c>
      <c r="D43" s="48">
        <v>103.01437019535</v>
      </c>
      <c r="E43" s="55">
        <f t="shared" si="2"/>
        <v>1.4368684979004342e-002</v>
      </c>
      <c r="F43" s="55">
        <f t="shared" si="3"/>
        <v>1.4370195349997061e-002</v>
      </c>
    </row>
    <row r="44" spans="1:6" s="1" customFormat="1" ht="18" customHeight="1">
      <c r="A44" s="18" t="s">
        <v>74</v>
      </c>
      <c r="B44" s="48">
        <v>94.2</v>
      </c>
      <c r="C44" s="48">
        <v>94.185822664645499</v>
      </c>
      <c r="D44" s="48">
        <v>94.214178943140595</v>
      </c>
      <c r="E44" s="55">
        <f t="shared" si="2"/>
        <v>1.4177335354503384e-002</v>
      </c>
      <c r="F44" s="55">
        <f t="shared" si="3"/>
        <v>1.4178943140592537e-002</v>
      </c>
    </row>
    <row r="45" spans="1:6" s="1" customFormat="1" ht="18" customHeight="1">
      <c r="A45" s="18" t="s">
        <v>75</v>
      </c>
      <c r="B45" s="48">
        <v>83</v>
      </c>
      <c r="C45" s="48">
        <v>82.977165020517404</v>
      </c>
      <c r="D45" s="48">
        <v>83.022839713710198</v>
      </c>
      <c r="E45" s="55">
        <f t="shared" si="2"/>
        <v>2.2834979482595941e-002</v>
      </c>
      <c r="F45" s="55">
        <f t="shared" si="3"/>
        <v>2.2839713710197884e-002</v>
      </c>
    </row>
    <row r="46" spans="1:6" s="1" customFormat="1" ht="18" customHeight="1">
      <c r="A46" s="18" t="s">
        <v>10</v>
      </c>
      <c r="B46" s="48">
        <v>92.4</v>
      </c>
      <c r="C46" s="48">
        <v>92.368791275525297</v>
      </c>
      <c r="D46" s="48">
        <v>92.431216668198999</v>
      </c>
      <c r="E46" s="55">
        <f t="shared" si="2"/>
        <v>3.1208724474709015e-002</v>
      </c>
      <c r="F46" s="55">
        <f t="shared" si="3"/>
        <v>3.1216668198993602e-002</v>
      </c>
    </row>
    <row r="47" spans="1:6" s="1" customFormat="1" ht="18" customHeight="1">
      <c r="A47" s="18" t="s">
        <v>76</v>
      </c>
      <c r="B47" s="48">
        <v>98.3</v>
      </c>
      <c r="C47" s="48">
        <v>98.264568038815796</v>
      </c>
      <c r="D47" s="48">
        <v>98.335441585891303</v>
      </c>
      <c r="E47" s="55">
        <f t="shared" si="2"/>
        <v>3.5431961184201555e-002</v>
      </c>
      <c r="F47" s="55">
        <f t="shared" si="3"/>
        <v>3.5441585891305749e-002</v>
      </c>
    </row>
    <row r="48" spans="1:6" s="1" customFormat="1" ht="18" customHeight="1">
      <c r="A48" s="18" t="s">
        <v>21</v>
      </c>
      <c r="B48" s="48">
        <v>85.1</v>
      </c>
      <c r="C48" s="48">
        <v>85.059440765526503</v>
      </c>
      <c r="D48" s="48">
        <v>85.1405738036228</v>
      </c>
      <c r="E48" s="55">
        <f t="shared" si="2"/>
        <v>4.0559234473491301e-002</v>
      </c>
      <c r="F48" s="55">
        <f t="shared" si="3"/>
        <v>4.0573803622805826e-002</v>
      </c>
    </row>
    <row r="49" spans="1:16" s="1" customFormat="1" ht="18" customHeight="1">
      <c r="A49" s="18" t="s">
        <v>77</v>
      </c>
      <c r="B49" s="48">
        <v>103.2</v>
      </c>
      <c r="C49" s="48">
        <v>103.19067918934201</v>
      </c>
      <c r="D49" s="48">
        <v>103.20932144496599</v>
      </c>
      <c r="E49" s="55">
        <f t="shared" si="2"/>
        <v>9.3208106579965033e-003</v>
      </c>
      <c r="F49" s="55">
        <f t="shared" si="3"/>
        <v>9.321444965991077e-003</v>
      </c>
    </row>
    <row r="50" spans="1:16" s="1" customFormat="1" ht="18" customHeight="1">
      <c r="A50" s="18" t="s">
        <v>46</v>
      </c>
      <c r="B50" s="48">
        <v>134.1</v>
      </c>
      <c r="C50" s="48">
        <v>134.08131706561599</v>
      </c>
      <c r="D50" s="48">
        <v>134.11868489570199</v>
      </c>
      <c r="E50" s="55">
        <f t="shared" si="2"/>
        <v>1.8682934384003147e-002</v>
      </c>
      <c r="F50" s="55">
        <f t="shared" si="3"/>
        <v>1.8684895701994719e-002</v>
      </c>
    </row>
    <row r="51" spans="1:16" s="1" customFormat="1" ht="18" customHeight="1">
      <c r="A51" s="18" t="s">
        <v>70</v>
      </c>
      <c r="B51" s="48">
        <v>108.3</v>
      </c>
      <c r="C51" s="48">
        <v>108.290750377891</v>
      </c>
      <c r="D51" s="48">
        <v>108.309250217347</v>
      </c>
      <c r="E51" s="55">
        <f t="shared" si="2"/>
        <v>9.2496221089959363e-003</v>
      </c>
      <c r="F51" s="55">
        <f t="shared" si="3"/>
        <v>9.2502173470023763e-003</v>
      </c>
    </row>
    <row r="52" spans="1:16" s="1" customFormat="1" ht="18" customHeight="1">
      <c r="A52" s="18" t="s">
        <v>40</v>
      </c>
      <c r="B52" s="48">
        <v>102.3</v>
      </c>
      <c r="C52" s="48">
        <v>102.284743118671</v>
      </c>
      <c r="D52" s="48">
        <v>102.315258595861</v>
      </c>
      <c r="E52" s="55">
        <f t="shared" si="2"/>
        <v>1.5256881328994609e-002</v>
      </c>
      <c r="F52" s="55">
        <f t="shared" si="3"/>
        <v>1.525859586099898e-002</v>
      </c>
    </row>
    <row r="53" spans="1:16" s="1" customFormat="1" ht="18" customHeight="1">
      <c r="A53" s="18" t="s">
        <v>0</v>
      </c>
      <c r="B53" s="48">
        <v>116.2</v>
      </c>
      <c r="C53" s="48">
        <v>116.18100829106599</v>
      </c>
      <c r="D53" s="48">
        <v>116.21899404785501</v>
      </c>
      <c r="E53" s="55">
        <f t="shared" si="2"/>
        <v>1.8991708934009921e-002</v>
      </c>
      <c r="F53" s="55">
        <f t="shared" si="3"/>
        <v>1.8994047855002805e-002</v>
      </c>
    </row>
    <row r="54" spans="1:16" s="1" customFormat="1" ht="18" customHeight="1">
      <c r="A54" s="18" t="s">
        <v>78</v>
      </c>
      <c r="B54" s="48">
        <v>95.6</v>
      </c>
      <c r="C54" s="48">
        <v>95.591833813268593</v>
      </c>
      <c r="D54" s="48">
        <v>95.608166712327105</v>
      </c>
      <c r="E54" s="55">
        <f t="shared" si="2"/>
        <v>8.1661867314011261e-003</v>
      </c>
      <c r="F54" s="55">
        <f t="shared" si="3"/>
        <v>8.1667123271103037e-003</v>
      </c>
    </row>
    <row r="55" spans="1:16" s="1" customFormat="1" ht="18" customHeight="1">
      <c r="A55" s="18" t="s">
        <v>18</v>
      </c>
      <c r="B55" s="48">
        <v>89.3</v>
      </c>
      <c r="C55" s="48">
        <v>89.289309770335507</v>
      </c>
      <c r="D55" s="48">
        <v>89.310691193945601</v>
      </c>
      <c r="E55" s="55">
        <f t="shared" si="2"/>
        <v>1.0690229664490403e-002</v>
      </c>
      <c r="F55" s="55">
        <f t="shared" si="3"/>
        <v>1.0691193945604027e-002</v>
      </c>
    </row>
    <row r="56" spans="1:16" s="1" customFormat="1" ht="18" customHeight="1">
      <c r="A56" s="18" t="s">
        <v>41</v>
      </c>
      <c r="B56" s="48">
        <v>78.5</v>
      </c>
      <c r="C56" s="48">
        <v>78.482658382738194</v>
      </c>
      <c r="D56" s="48">
        <v>78.5173445040827</v>
      </c>
      <c r="E56" s="55">
        <f t="shared" si="2"/>
        <v>1.7341617261806164e-002</v>
      </c>
      <c r="F56" s="55">
        <f t="shared" si="3"/>
        <v>1.7344504082700496e-002</v>
      </c>
    </row>
    <row r="57" spans="1:16" s="1" customFormat="1" ht="18" customHeight="1">
      <c r="A57" s="19" t="s">
        <v>71</v>
      </c>
      <c r="B57" s="49">
        <v>95.8</v>
      </c>
      <c r="C57" s="49">
        <v>95.754098970926194</v>
      </c>
      <c r="D57" s="49">
        <v>95.845917604485507</v>
      </c>
      <c r="E57" s="56">
        <f t="shared" si="2"/>
        <v>4.5901029073803556e-002</v>
      </c>
      <c r="F57" s="56">
        <f t="shared" si="3"/>
        <v>4.5917604485509855e-002</v>
      </c>
    </row>
    <row r="58" spans="1:16" ht="11.25" customHeight="1">
      <c r="A58" s="46"/>
      <c r="B58" s="50"/>
      <c r="C58" s="50"/>
      <c r="D58" s="50"/>
      <c r="E58" s="57"/>
      <c r="F58" s="57"/>
    </row>
    <row r="59" spans="1:16" ht="22.5" customHeight="1">
      <c r="A59" s="13" t="s">
        <v>85</v>
      </c>
      <c r="D59" s="52"/>
    </row>
    <row r="60" spans="1:16" s="42" customFormat="1" ht="14.25">
      <c r="A60" s="44" t="s">
        <v>67</v>
      </c>
      <c r="E60" s="43"/>
      <c r="F60" s="43"/>
      <c r="P60" s="58" t="str">
        <f>SUBSTITUTE('Ｂ－４'!$C$6&amp;'Ｂ－４'!$C$7,"より","")</f>
        <v>市町村国保（国保連）、全国健康保険協会（協会けんぽ）秋田支部、後期高齢者医療広域連合（データは国保連）から提供いただいたレセプトデータ集計結果データ</v>
      </c>
    </row>
    <row r="61" spans="1:16" s="44" customFormat="1" ht="30.75" customHeight="1">
      <c r="A61" s="45" t="s">
        <v>45</v>
      </c>
      <c r="B61" s="45" t="s">
        <v>79</v>
      </c>
      <c r="C61" s="51" t="s">
        <v>12</v>
      </c>
      <c r="D61" s="51" t="s">
        <v>8</v>
      </c>
      <c r="E61" s="53" t="s">
        <v>36</v>
      </c>
      <c r="F61" s="53" t="s">
        <v>55</v>
      </c>
    </row>
    <row r="62" spans="1:16" s="1" customFormat="1" ht="18" customHeight="1">
      <c r="A62" s="17" t="s">
        <v>25</v>
      </c>
      <c r="B62" s="47">
        <v>75.400000000000006</v>
      </c>
      <c r="C62" s="47">
        <v>75.392683178383393</v>
      </c>
      <c r="D62" s="47">
        <v>75.407317356609596</v>
      </c>
      <c r="E62" s="54">
        <f t="shared" ref="E62:E86" si="4">ABS(B62-C62)</f>
        <v>7.3168216166124012e-003</v>
      </c>
      <c r="F62" s="54">
        <f t="shared" ref="F62:F86" si="5">ABS(B62-D62)</f>
        <v>7.3173566095903197e-003</v>
      </c>
    </row>
    <row r="63" spans="1:16" s="1" customFormat="1" ht="18" customHeight="1">
      <c r="A63" s="18" t="s">
        <v>48</v>
      </c>
      <c r="B63" s="48">
        <v>103.5</v>
      </c>
      <c r="C63" s="48">
        <v>103.487196437951</v>
      </c>
      <c r="D63" s="48">
        <v>103.512804755497</v>
      </c>
      <c r="E63" s="55">
        <f t="shared" si="4"/>
        <v>1.2803562049001016e-002</v>
      </c>
      <c r="F63" s="55">
        <f t="shared" si="5"/>
        <v>1.2804755497000997e-002</v>
      </c>
    </row>
    <row r="64" spans="1:16" s="1" customFormat="1" ht="18" customHeight="1">
      <c r="A64" s="18" t="s">
        <v>63</v>
      </c>
      <c r="B64" s="48">
        <v>141.9</v>
      </c>
      <c r="C64" s="48">
        <v>141.86477826267401</v>
      </c>
      <c r="D64" s="48">
        <v>141.93522832538301</v>
      </c>
      <c r="E64" s="55">
        <f t="shared" si="4"/>
        <v>3.5221737325997537e-002</v>
      </c>
      <c r="F64" s="55">
        <f t="shared" si="5"/>
        <v>3.5228325383002357e-002</v>
      </c>
    </row>
    <row r="65" spans="1:6" s="1" customFormat="1" ht="18" customHeight="1">
      <c r="A65" s="18" t="s">
        <v>42</v>
      </c>
      <c r="B65" s="48">
        <v>89.2</v>
      </c>
      <c r="C65" s="48">
        <v>89.188671673328599</v>
      </c>
      <c r="D65" s="48">
        <v>89.211329410722598</v>
      </c>
      <c r="E65" s="55">
        <f t="shared" si="4"/>
        <v>1.1328326671403488e-002</v>
      </c>
      <c r="F65" s="55">
        <f t="shared" si="5"/>
        <v>1.1329410722595412e-002</v>
      </c>
    </row>
    <row r="66" spans="1:6" s="1" customFormat="1" ht="18" customHeight="1">
      <c r="A66" s="18" t="s">
        <v>72</v>
      </c>
      <c r="B66" s="48">
        <v>83.5</v>
      </c>
      <c r="C66" s="48">
        <v>83.462166147199397</v>
      </c>
      <c r="D66" s="48">
        <v>83.537846772491505</v>
      </c>
      <c r="E66" s="55">
        <f t="shared" si="4"/>
        <v>3.7833852800602585e-002</v>
      </c>
      <c r="F66" s="55">
        <f t="shared" si="5"/>
        <v>3.7846772491505476e-002</v>
      </c>
    </row>
    <row r="67" spans="1:6" s="1" customFormat="1" ht="18" customHeight="1">
      <c r="A67" s="18" t="s">
        <v>57</v>
      </c>
      <c r="B67" s="48">
        <v>117.2</v>
      </c>
      <c r="C67" s="48">
        <v>117.189569557113</v>
      </c>
      <c r="D67" s="48">
        <v>117.210431142326</v>
      </c>
      <c r="E67" s="55">
        <f t="shared" si="4"/>
        <v>1.0430442886999458e-002</v>
      </c>
      <c r="F67" s="55">
        <f t="shared" si="5"/>
        <v>1.0431142325998621e-002</v>
      </c>
    </row>
    <row r="68" spans="1:6" s="1" customFormat="1" ht="18" customHeight="1">
      <c r="A68" s="18" t="s">
        <v>28</v>
      </c>
      <c r="B68" s="48">
        <v>164.2</v>
      </c>
      <c r="C68" s="48">
        <v>164.15332351893099</v>
      </c>
      <c r="D68" s="48">
        <v>164.246686479956</v>
      </c>
      <c r="E68" s="55">
        <f t="shared" si="4"/>
        <v>4.6676481068999465e-002</v>
      </c>
      <c r="F68" s="55">
        <f t="shared" si="5"/>
        <v>4.6686479956008498e-002</v>
      </c>
    </row>
    <row r="69" spans="1:6" s="1" customFormat="1" ht="18" customHeight="1">
      <c r="A69" s="18" t="s">
        <v>44</v>
      </c>
      <c r="B69" s="48">
        <v>107.1</v>
      </c>
      <c r="C69" s="48">
        <v>107.082712480919</v>
      </c>
      <c r="D69" s="48">
        <v>107.11728962174099</v>
      </c>
      <c r="E69" s="55">
        <f t="shared" si="4"/>
        <v>1.7287519080994684e-002</v>
      </c>
      <c r="F69" s="55">
        <f t="shared" si="5"/>
        <v>1.7289621740999905e-002</v>
      </c>
    </row>
    <row r="70" spans="1:6" s="1" customFormat="1" ht="18" customHeight="1">
      <c r="A70" s="18" t="s">
        <v>52</v>
      </c>
      <c r="B70" s="48">
        <v>110</v>
      </c>
      <c r="C70" s="48">
        <v>109.973855580598</v>
      </c>
      <c r="D70" s="48">
        <v>110.026149101931</v>
      </c>
      <c r="E70" s="55">
        <f t="shared" si="4"/>
        <v>2.6144419402001517e-002</v>
      </c>
      <c r="F70" s="55">
        <f t="shared" si="5"/>
        <v>2.6149101930997176e-002</v>
      </c>
    </row>
    <row r="71" spans="1:6" s="1" customFormat="1" ht="18" customHeight="1">
      <c r="A71" s="18" t="s">
        <v>27</v>
      </c>
      <c r="B71" s="48">
        <v>97.1</v>
      </c>
      <c r="C71" s="48">
        <v>97.095518681862998</v>
      </c>
      <c r="D71" s="48">
        <v>97.104481473967297</v>
      </c>
      <c r="E71" s="55">
        <f t="shared" si="4"/>
        <v>4.4813181369960375e-003</v>
      </c>
      <c r="F71" s="55">
        <f t="shared" si="5"/>
        <v>4.481473967302918e-003</v>
      </c>
    </row>
    <row r="72" spans="1:6" s="1" customFormat="1" ht="18" customHeight="1">
      <c r="A72" s="18" t="s">
        <v>73</v>
      </c>
      <c r="B72" s="48">
        <v>92.7</v>
      </c>
      <c r="C72" s="48">
        <v>92.687499212048195</v>
      </c>
      <c r="D72" s="48">
        <v>92.712502058176199</v>
      </c>
      <c r="E72" s="55">
        <f t="shared" si="4"/>
        <v>1.2500787951807979e-002</v>
      </c>
      <c r="F72" s="55">
        <f t="shared" si="5"/>
        <v>1.2502058176195874e-002</v>
      </c>
    </row>
    <row r="73" spans="1:6" s="1" customFormat="1" ht="18" customHeight="1">
      <c r="A73" s="18" t="s">
        <v>74</v>
      </c>
      <c r="B73" s="48">
        <v>99.3</v>
      </c>
      <c r="C73" s="48">
        <v>99.286620576537203</v>
      </c>
      <c r="D73" s="48">
        <v>99.313380781810395</v>
      </c>
      <c r="E73" s="55">
        <f t="shared" si="4"/>
        <v>1.3379423462794193e-002</v>
      </c>
      <c r="F73" s="55">
        <f t="shared" si="5"/>
        <v>1.338078181039748e-002</v>
      </c>
    </row>
    <row r="74" spans="1:6" s="1" customFormat="1" ht="18" customHeight="1">
      <c r="A74" s="18" t="s">
        <v>75</v>
      </c>
      <c r="B74" s="48">
        <v>84.7</v>
      </c>
      <c r="C74" s="48">
        <v>84.679652855129703</v>
      </c>
      <c r="D74" s="48">
        <v>84.720350828190107</v>
      </c>
      <c r="E74" s="55">
        <f t="shared" si="4"/>
        <v>2.0347144870299871e-002</v>
      </c>
      <c r="F74" s="55">
        <f t="shared" si="5"/>
        <v>2.0350828190103698e-002</v>
      </c>
    </row>
    <row r="75" spans="1:6" s="1" customFormat="1" ht="18" customHeight="1">
      <c r="A75" s="18" t="s">
        <v>10</v>
      </c>
      <c r="B75" s="48">
        <v>82.7</v>
      </c>
      <c r="C75" s="48">
        <v>82.6739258907551</v>
      </c>
      <c r="D75" s="48">
        <v>82.7260803043838</v>
      </c>
      <c r="E75" s="55">
        <f t="shared" si="4"/>
        <v>2.6074109244902388e-002</v>
      </c>
      <c r="F75" s="55">
        <f t="shared" si="5"/>
        <v>2.6080304383796715e-002</v>
      </c>
    </row>
    <row r="76" spans="1:6" s="1" customFormat="1" ht="18" customHeight="1">
      <c r="A76" s="18" t="s">
        <v>76</v>
      </c>
      <c r="B76" s="48">
        <v>91.5</v>
      </c>
      <c r="C76" s="48">
        <v>91.468887180747302</v>
      </c>
      <c r="D76" s="48">
        <v>91.531120791896996</v>
      </c>
      <c r="E76" s="55">
        <f t="shared" si="4"/>
        <v>3.1112819252697932e-002</v>
      </c>
      <c r="F76" s="55">
        <f t="shared" si="5"/>
        <v>3.112079189699557e-002</v>
      </c>
    </row>
    <row r="77" spans="1:6" s="1" customFormat="1" ht="18" customHeight="1">
      <c r="A77" s="18" t="s">
        <v>21</v>
      </c>
      <c r="B77" s="48">
        <v>85.2</v>
      </c>
      <c r="C77" s="48">
        <v>85.160999756881097</v>
      </c>
      <c r="D77" s="48">
        <v>85.239013697813306</v>
      </c>
      <c r="E77" s="55">
        <f t="shared" si="4"/>
        <v>3.9000243118906042e-002</v>
      </c>
      <c r="F77" s="55">
        <f t="shared" si="5"/>
        <v>3.9013697813302883e-002</v>
      </c>
    </row>
    <row r="78" spans="1:6" s="1" customFormat="1" ht="18" customHeight="1">
      <c r="A78" s="18" t="s">
        <v>77</v>
      </c>
      <c r="B78" s="48">
        <v>108.7</v>
      </c>
      <c r="C78" s="48">
        <v>108.691218827507</v>
      </c>
      <c r="D78" s="48">
        <v>108.70878170699</v>
      </c>
      <c r="E78" s="55">
        <f t="shared" si="4"/>
        <v>8.7811724930020318e-003</v>
      </c>
      <c r="F78" s="55">
        <f t="shared" si="5"/>
        <v>8.7817069899926992e-003</v>
      </c>
    </row>
    <row r="79" spans="1:6" s="1" customFormat="1" ht="18" customHeight="1">
      <c r="A79" s="18" t="s">
        <v>46</v>
      </c>
      <c r="B79" s="48">
        <v>144.69999999999999</v>
      </c>
      <c r="C79" s="48">
        <v>144.68238809009301</v>
      </c>
      <c r="D79" s="48">
        <v>144.717613525106</v>
      </c>
      <c r="E79" s="55">
        <f t="shared" si="4"/>
        <v>1.7611909906975143e-002</v>
      </c>
      <c r="F79" s="55">
        <f t="shared" si="5"/>
        <v>1.7613525106014549e-002</v>
      </c>
    </row>
    <row r="80" spans="1:6" s="1" customFormat="1" ht="18" customHeight="1">
      <c r="A80" s="18" t="s">
        <v>70</v>
      </c>
      <c r="B80" s="48">
        <v>113</v>
      </c>
      <c r="C80" s="48">
        <v>112.99143866785499</v>
      </c>
      <c r="D80" s="48">
        <v>113.008561820879</v>
      </c>
      <c r="E80" s="55">
        <f t="shared" si="4"/>
        <v>8.5613321450068725e-003</v>
      </c>
      <c r="F80" s="55">
        <f t="shared" si="5"/>
        <v>8.5618208789952632e-003</v>
      </c>
    </row>
    <row r="81" spans="1:6" s="1" customFormat="1" ht="18" customHeight="1">
      <c r="A81" s="18" t="s">
        <v>40</v>
      </c>
      <c r="B81" s="48">
        <v>95.7</v>
      </c>
      <c r="C81" s="48">
        <v>95.686667192465507</v>
      </c>
      <c r="D81" s="48">
        <v>95.713334207179898</v>
      </c>
      <c r="E81" s="55">
        <f t="shared" si="4"/>
        <v>1.3332807534496283e-002</v>
      </c>
      <c r="F81" s="55">
        <f t="shared" si="5"/>
        <v>1.3334207179894975e-002</v>
      </c>
    </row>
    <row r="82" spans="1:6" s="1" customFormat="1" ht="18" customHeight="1">
      <c r="A82" s="18" t="s">
        <v>0</v>
      </c>
      <c r="B82" s="48">
        <v>114.1</v>
      </c>
      <c r="C82" s="48">
        <v>114.08274398858001</v>
      </c>
      <c r="D82" s="48">
        <v>114.117257977881</v>
      </c>
      <c r="E82" s="55">
        <f t="shared" si="4"/>
        <v>1.7256011419988226e-002</v>
      </c>
      <c r="F82" s="55">
        <f t="shared" si="5"/>
        <v>1.7257977881001807e-002</v>
      </c>
    </row>
    <row r="83" spans="1:6" s="1" customFormat="1" ht="18" customHeight="1">
      <c r="A83" s="18" t="s">
        <v>78</v>
      </c>
      <c r="B83" s="48">
        <v>95.5</v>
      </c>
      <c r="C83" s="48">
        <v>95.492509804780099</v>
      </c>
      <c r="D83" s="48">
        <v>95.507490637861196</v>
      </c>
      <c r="E83" s="55">
        <f t="shared" si="4"/>
        <v>7.4901952199013522e-003</v>
      </c>
      <c r="F83" s="55">
        <f t="shared" si="5"/>
        <v>7.490637861195637e-003</v>
      </c>
    </row>
    <row r="84" spans="1:6" s="1" customFormat="1" ht="18" customHeight="1">
      <c r="A84" s="18" t="s">
        <v>18</v>
      </c>
      <c r="B84" s="48">
        <v>86.9</v>
      </c>
      <c r="C84" s="48">
        <v>86.890055761217795</v>
      </c>
      <c r="D84" s="48">
        <v>86.909945096220397</v>
      </c>
      <c r="E84" s="55">
        <f t="shared" si="4"/>
        <v>9.9442387822108458e-003</v>
      </c>
      <c r="F84" s="55">
        <f t="shared" si="5"/>
        <v>9.945096220391747e-003</v>
      </c>
    </row>
    <row r="85" spans="1:6" s="1" customFormat="1" ht="18" customHeight="1">
      <c r="A85" s="18" t="s">
        <v>41</v>
      </c>
      <c r="B85" s="48">
        <v>83.7</v>
      </c>
      <c r="C85" s="48">
        <v>83.682843977297907</v>
      </c>
      <c r="D85" s="48">
        <v>83.717158672504397</v>
      </c>
      <c r="E85" s="55">
        <f t="shared" si="4"/>
        <v>1.7156022702096152e-002</v>
      </c>
      <c r="F85" s="55">
        <f t="shared" si="5"/>
        <v>1.7158672504393735e-002</v>
      </c>
    </row>
    <row r="86" spans="1:6" s="1" customFormat="1" ht="18" customHeight="1">
      <c r="A86" s="19" t="s">
        <v>71</v>
      </c>
      <c r="B86" s="49">
        <v>113.9</v>
      </c>
      <c r="C86" s="49">
        <v>113.85316137440699</v>
      </c>
      <c r="D86" s="49">
        <v>113.946853141692</v>
      </c>
      <c r="E86" s="56">
        <f t="shared" si="4"/>
        <v>4.6838625593011329e-002</v>
      </c>
      <c r="F86" s="56">
        <f t="shared" si="5"/>
        <v>4.685314169199728e-002</v>
      </c>
    </row>
    <row r="87" spans="1:6" ht="11.25" customHeight="1">
      <c r="A87" s="46"/>
      <c r="B87" s="50"/>
      <c r="C87" s="50"/>
      <c r="D87" s="50"/>
      <c r="E87" s="57"/>
      <c r="F87" s="57"/>
    </row>
  </sheetData>
  <phoneticPr fontId="4"/>
  <dataValidations count="2">
    <dataValidation allowBlank="1" showDropDown="0" showInputMessage="1" showErrorMessage="0" sqref="A2 A31 A60 D1"/>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61">
    <tabColor rgb="FFFFFF00"/>
  </sheetPr>
  <dimension ref="A1:P87"/>
  <sheetViews>
    <sheetView view="pageBreakPreview" zoomScaleNormal="115" zoomScaleSheetLayoutView="100" workbookViewId="0">
      <selection activeCell="B25" sqref="B1:D1048576"/>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85</v>
      </c>
      <c r="D1" s="52"/>
    </row>
    <row r="2" spans="1:16" s="42" customFormat="1" ht="14.25">
      <c r="A2" s="44" t="s">
        <v>53</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36</v>
      </c>
      <c r="F3" s="53" t="s">
        <v>55</v>
      </c>
    </row>
    <row r="4" spans="1:16" s="1" customFormat="1" ht="18" customHeight="1">
      <c r="A4" s="17" t="s">
        <v>25</v>
      </c>
      <c r="B4" s="47">
        <v>90.2</v>
      </c>
      <c r="C4" s="47">
        <v>90.193845995863498</v>
      </c>
      <c r="D4" s="47">
        <v>90.206154320491905</v>
      </c>
      <c r="E4" s="54">
        <f t="shared" ref="E4:E28" si="0">ABS(B4-C4)</f>
        <v>6.1540041365049092e-003</v>
      </c>
      <c r="F4" s="54">
        <f t="shared" ref="F4:F28" si="1">ABS(B4-D4)</f>
        <v>6.154320491901899e-003</v>
      </c>
    </row>
    <row r="5" spans="1:16" s="1" customFormat="1" ht="18" customHeight="1">
      <c r="A5" s="18" t="s">
        <v>48</v>
      </c>
      <c r="B5" s="48">
        <v>90.7</v>
      </c>
      <c r="C5" s="48">
        <v>90.6908026866884</v>
      </c>
      <c r="D5" s="48">
        <v>90.709198016044695</v>
      </c>
      <c r="E5" s="55">
        <f t="shared" si="0"/>
        <v>9.1973133116027839e-003</v>
      </c>
      <c r="F5" s="55">
        <f t="shared" si="1"/>
        <v>9.198016044692281e-003</v>
      </c>
    </row>
    <row r="6" spans="1:16" s="1" customFormat="1" ht="18" customHeight="1">
      <c r="A6" s="18" t="s">
        <v>63</v>
      </c>
      <c r="B6" s="48">
        <v>65.3</v>
      </c>
      <c r="C6" s="48">
        <v>65.281289300241497</v>
      </c>
      <c r="D6" s="48">
        <v>65.318714739896095</v>
      </c>
      <c r="E6" s="55">
        <f t="shared" si="0"/>
        <v>1.8710699758500482e-002</v>
      </c>
      <c r="F6" s="55">
        <f t="shared" si="1"/>
        <v>1.8714739896097399e-002</v>
      </c>
    </row>
    <row r="7" spans="1:16" s="1" customFormat="1" ht="18" customHeight="1">
      <c r="A7" s="18" t="s">
        <v>42</v>
      </c>
      <c r="B7" s="48">
        <v>66.7</v>
      </c>
      <c r="C7" s="48">
        <v>66.692444353304595</v>
      </c>
      <c r="D7" s="48">
        <v>66.707556291601705</v>
      </c>
      <c r="E7" s="55">
        <f t="shared" si="0"/>
        <v>7.5556466954083135e-003</v>
      </c>
      <c r="F7" s="55">
        <f t="shared" si="1"/>
        <v>7.5562916017020143e-003</v>
      </c>
    </row>
    <row r="8" spans="1:16" s="1" customFormat="1" ht="18" customHeight="1">
      <c r="A8" s="18" t="s">
        <v>72</v>
      </c>
      <c r="B8" s="48">
        <v>96.8</v>
      </c>
      <c r="C8" s="48">
        <v>96.768513739201694</v>
      </c>
      <c r="D8" s="48">
        <v>96.831493978843298</v>
      </c>
      <c r="E8" s="55">
        <f t="shared" si="0"/>
        <v>3.1486260798303078e-002</v>
      </c>
      <c r="F8" s="55">
        <f t="shared" si="1"/>
        <v>3.1493978843300852e-002</v>
      </c>
    </row>
    <row r="9" spans="1:16" s="1" customFormat="1" ht="18" customHeight="1">
      <c r="A9" s="18" t="s">
        <v>57</v>
      </c>
      <c r="B9" s="48">
        <v>82.4</v>
      </c>
      <c r="C9" s="48">
        <v>82.393243218852902</v>
      </c>
      <c r="D9" s="48">
        <v>82.406757198614599</v>
      </c>
      <c r="E9" s="55">
        <f t="shared" si="0"/>
        <v>6.7567811471036521e-003</v>
      </c>
      <c r="F9" s="55">
        <f t="shared" si="1"/>
        <v>6.7571986145935625e-003</v>
      </c>
    </row>
    <row r="10" spans="1:16" s="1" customFormat="1" ht="18" customHeight="1">
      <c r="A10" s="18" t="s">
        <v>28</v>
      </c>
      <c r="B10" s="48">
        <v>133.80000000000001</v>
      </c>
      <c r="C10" s="48">
        <v>133.76768831785401</v>
      </c>
      <c r="D10" s="48">
        <v>133.83231756217199</v>
      </c>
      <c r="E10" s="55">
        <f t="shared" si="0"/>
        <v>3.2311682146001885e-002</v>
      </c>
      <c r="F10" s="55">
        <f t="shared" si="1"/>
        <v>3.2317562171982672e-002</v>
      </c>
    </row>
    <row r="11" spans="1:16" s="1" customFormat="1" ht="18" customHeight="1">
      <c r="A11" s="18" t="s">
        <v>44</v>
      </c>
      <c r="B11" s="48">
        <v>123</v>
      </c>
      <c r="C11" s="48">
        <v>122.985784887162</v>
      </c>
      <c r="D11" s="48">
        <v>123.014216350708</v>
      </c>
      <c r="E11" s="55">
        <f t="shared" si="0"/>
        <v>1.4215112838002142e-002</v>
      </c>
      <c r="F11" s="55">
        <f t="shared" si="1"/>
        <v>1.4216350707997094e-002</v>
      </c>
    </row>
    <row r="12" spans="1:16" s="1" customFormat="1" ht="18" customHeight="1">
      <c r="A12" s="18" t="s">
        <v>52</v>
      </c>
      <c r="B12" s="48">
        <v>63.7</v>
      </c>
      <c r="C12" s="48">
        <v>63.684752590480699</v>
      </c>
      <c r="D12" s="48">
        <v>63.715250159744997</v>
      </c>
      <c r="E12" s="55">
        <f t="shared" si="0"/>
        <v>1.5247409519304256e-002</v>
      </c>
      <c r="F12" s="55">
        <f t="shared" si="1"/>
        <v>1.5250159744994107e-002</v>
      </c>
    </row>
    <row r="13" spans="1:16" s="1" customFormat="1" ht="18" customHeight="1">
      <c r="A13" s="18" t="s">
        <v>27</v>
      </c>
      <c r="B13" s="48">
        <v>116.9</v>
      </c>
      <c r="C13" s="48">
        <v>116.89624975318399</v>
      </c>
      <c r="D13" s="48">
        <v>116.903750337464</v>
      </c>
      <c r="E13" s="55">
        <f t="shared" si="0"/>
        <v>3.7502468160113267e-003</v>
      </c>
      <c r="F13" s="55">
        <f t="shared" si="1"/>
        <v>3.7503374639982212e-003</v>
      </c>
    </row>
    <row r="14" spans="1:16" s="1" customFormat="1" ht="18" customHeight="1">
      <c r="A14" s="18" t="s">
        <v>73</v>
      </c>
      <c r="B14" s="48">
        <v>117</v>
      </c>
      <c r="C14" s="48">
        <v>116.989292195169</v>
      </c>
      <c r="D14" s="48">
        <v>117.01070854322499</v>
      </c>
      <c r="E14" s="55">
        <f t="shared" si="0"/>
        <v>1.070780483100009e-002</v>
      </c>
      <c r="F14" s="55">
        <f t="shared" si="1"/>
        <v>1.070854322499315e-002</v>
      </c>
    </row>
    <row r="15" spans="1:16" s="1" customFormat="1" ht="18" customHeight="1">
      <c r="A15" s="18" t="s">
        <v>74</v>
      </c>
      <c r="B15" s="48">
        <v>93.2</v>
      </c>
      <c r="C15" s="48">
        <v>93.190196686432998</v>
      </c>
      <c r="D15" s="48">
        <v>93.209804090541297</v>
      </c>
      <c r="E15" s="55">
        <f t="shared" si="0"/>
        <v>9.8033135670050342e-003</v>
      </c>
      <c r="F15" s="55">
        <f t="shared" si="1"/>
        <v>9.8040905412943857e-003</v>
      </c>
    </row>
    <row r="16" spans="1:16" s="1" customFormat="1" ht="18" customHeight="1">
      <c r="A16" s="18" t="s">
        <v>75</v>
      </c>
      <c r="B16" s="48">
        <v>87.7</v>
      </c>
      <c r="C16" s="48">
        <v>87.6839512580774</v>
      </c>
      <c r="D16" s="48">
        <v>87.7160509549241</v>
      </c>
      <c r="E16" s="55">
        <f t="shared" si="0"/>
        <v>1.6048741922602971e-002</v>
      </c>
      <c r="F16" s="55">
        <f t="shared" si="1"/>
        <v>1.6050954924097027e-002</v>
      </c>
    </row>
    <row r="17" spans="1:16" s="1" customFormat="1" ht="18" customHeight="1">
      <c r="A17" s="18" t="s">
        <v>10</v>
      </c>
      <c r="B17" s="48">
        <v>79</v>
      </c>
      <c r="C17" s="48">
        <v>78.980283681098499</v>
      </c>
      <c r="D17" s="48">
        <v>79.019720026930798</v>
      </c>
      <c r="E17" s="55">
        <f t="shared" si="0"/>
        <v>1.9716318901501495e-002</v>
      </c>
      <c r="F17" s="55">
        <f t="shared" si="1"/>
        <v>1.972002693079844e-002</v>
      </c>
    </row>
    <row r="18" spans="1:16" s="1" customFormat="1" ht="18" customHeight="1">
      <c r="A18" s="18" t="s">
        <v>76</v>
      </c>
      <c r="B18" s="48">
        <v>112.3</v>
      </c>
      <c r="C18" s="48">
        <v>112.273637410476</v>
      </c>
      <c r="D18" s="48">
        <v>112.32636725301001</v>
      </c>
      <c r="E18" s="55">
        <f t="shared" si="0"/>
        <v>2.6362589523998281e-002</v>
      </c>
      <c r="F18" s="55">
        <f t="shared" si="1"/>
        <v>2.6367253010008085e-002</v>
      </c>
    </row>
    <row r="19" spans="1:16" s="1" customFormat="1" ht="18" customHeight="1">
      <c r="A19" s="18" t="s">
        <v>21</v>
      </c>
      <c r="B19" s="48">
        <v>76.3</v>
      </c>
      <c r="C19" s="48">
        <v>76.272854682321494</v>
      </c>
      <c r="D19" s="48">
        <v>76.3271525957216</v>
      </c>
      <c r="E19" s="55">
        <f t="shared" si="0"/>
        <v>2.7145317678503034e-002</v>
      </c>
      <c r="F19" s="55">
        <f t="shared" si="1"/>
        <v>2.7152595721602779e-002</v>
      </c>
    </row>
    <row r="20" spans="1:16" s="1" customFormat="1" ht="18" customHeight="1">
      <c r="A20" s="18" t="s">
        <v>77</v>
      </c>
      <c r="B20" s="48">
        <v>98.1</v>
      </c>
      <c r="C20" s="48">
        <v>98.093652280156405</v>
      </c>
      <c r="D20" s="48">
        <v>98.106348029322902</v>
      </c>
      <c r="E20" s="55">
        <f t="shared" si="0"/>
        <v>6.3477198435890614e-003</v>
      </c>
      <c r="F20" s="55">
        <f t="shared" si="1"/>
        <v>6.3480293229076779e-003</v>
      </c>
    </row>
    <row r="21" spans="1:16" s="1" customFormat="1" ht="18" customHeight="1">
      <c r="A21" s="18" t="s">
        <v>46</v>
      </c>
      <c r="B21" s="48">
        <v>104.3</v>
      </c>
      <c r="C21" s="48">
        <v>104.288579433745</v>
      </c>
      <c r="D21" s="48">
        <v>104.311421508512</v>
      </c>
      <c r="E21" s="55">
        <f t="shared" si="0"/>
        <v>1.1420566254997766e-002</v>
      </c>
      <c r="F21" s="55">
        <f t="shared" si="1"/>
        <v>1.1421508512000855e-002</v>
      </c>
    </row>
    <row r="22" spans="1:16" s="1" customFormat="1" ht="18" customHeight="1">
      <c r="A22" s="18" t="s">
        <v>70</v>
      </c>
      <c r="B22" s="48">
        <v>94.1</v>
      </c>
      <c r="C22" s="48">
        <v>94.094030719214004</v>
      </c>
      <c r="D22" s="48">
        <v>94.1059695660974</v>
      </c>
      <c r="E22" s="55">
        <f t="shared" si="0"/>
        <v>5.9692807859903496e-003</v>
      </c>
      <c r="F22" s="55">
        <f t="shared" si="1"/>
        <v>5.9695660974057319e-003</v>
      </c>
    </row>
    <row r="23" spans="1:16" s="1" customFormat="1" ht="18" customHeight="1">
      <c r="A23" s="18" t="s">
        <v>40</v>
      </c>
      <c r="B23" s="48">
        <v>102</v>
      </c>
      <c r="C23" s="48">
        <v>101.98945144504501</v>
      </c>
      <c r="D23" s="48">
        <v>102.01054937693701</v>
      </c>
      <c r="E23" s="55">
        <f t="shared" si="0"/>
        <v>1.0548554954993961e-002</v>
      </c>
      <c r="F23" s="55">
        <f t="shared" si="1"/>
        <v>1.0549376937007082e-002</v>
      </c>
    </row>
    <row r="24" spans="1:16" s="1" customFormat="1" ht="18" customHeight="1">
      <c r="A24" s="18" t="s">
        <v>0</v>
      </c>
      <c r="B24" s="48">
        <v>96</v>
      </c>
      <c r="C24" s="48">
        <v>95.987940105695202</v>
      </c>
      <c r="D24" s="48">
        <v>96.012061035864207</v>
      </c>
      <c r="E24" s="55">
        <f t="shared" si="0"/>
        <v>1.2059894304798036e-002</v>
      </c>
      <c r="F24" s="55">
        <f t="shared" si="1"/>
        <v>1.2061035864206815e-002</v>
      </c>
    </row>
    <row r="25" spans="1:16" s="1" customFormat="1" ht="18" customHeight="1">
      <c r="A25" s="18" t="s">
        <v>78</v>
      </c>
      <c r="B25" s="48">
        <v>98.6</v>
      </c>
      <c r="C25" s="48">
        <v>98.594211800313204</v>
      </c>
      <c r="D25" s="48">
        <v>98.605788455706502</v>
      </c>
      <c r="E25" s="55">
        <f t="shared" si="0"/>
        <v>5.7881996867905627e-003</v>
      </c>
      <c r="F25" s="55">
        <f t="shared" si="1"/>
        <v>5.7884557065079889e-003</v>
      </c>
    </row>
    <row r="26" spans="1:16" s="1" customFormat="1" ht="18" customHeight="1">
      <c r="A26" s="18" t="s">
        <v>18</v>
      </c>
      <c r="B26" s="48">
        <v>91.1</v>
      </c>
      <c r="C26" s="48">
        <v>91.092344528311997</v>
      </c>
      <c r="D26" s="48">
        <v>91.107655956413893</v>
      </c>
      <c r="E26" s="55">
        <f t="shared" si="0"/>
        <v>7.655471687996851e-003</v>
      </c>
      <c r="F26" s="55">
        <f t="shared" si="1"/>
        <v>7.6559564138989344e-003</v>
      </c>
    </row>
    <row r="27" spans="1:16" s="1" customFormat="1" ht="18" customHeight="1">
      <c r="A27" s="18" t="s">
        <v>41</v>
      </c>
      <c r="B27" s="48">
        <v>93</v>
      </c>
      <c r="C27" s="48">
        <v>92.986473507964106</v>
      </c>
      <c r="D27" s="48">
        <v>93.0135279744716</v>
      </c>
      <c r="E27" s="55">
        <f t="shared" si="0"/>
        <v>1.3526492035893511e-002</v>
      </c>
      <c r="F27" s="55">
        <f t="shared" si="1"/>
        <v>1.3527974471600146e-002</v>
      </c>
    </row>
    <row r="28" spans="1:16" s="1" customFormat="1" ht="18" customHeight="1">
      <c r="A28" s="19" t="s">
        <v>71</v>
      </c>
      <c r="B28" s="49">
        <v>71.900000000000006</v>
      </c>
      <c r="C28" s="49">
        <v>71.871794246317606</v>
      </c>
      <c r="D28" s="49">
        <v>71.928214092536905</v>
      </c>
      <c r="E28" s="56">
        <f t="shared" si="0"/>
        <v>2.8205753682399859e-002</v>
      </c>
      <c r="F28" s="56">
        <f t="shared" si="1"/>
        <v>2.8214092536899216e-002</v>
      </c>
    </row>
    <row r="29" spans="1:16" ht="11.25" customHeight="1">
      <c r="A29" s="46"/>
      <c r="B29" s="50"/>
      <c r="C29" s="50"/>
      <c r="D29" s="50"/>
      <c r="E29" s="57"/>
      <c r="F29" s="57"/>
    </row>
    <row r="30" spans="1:16" ht="22.5" customHeight="1">
      <c r="A30" s="13" t="s">
        <v>85</v>
      </c>
      <c r="D30" s="52"/>
    </row>
    <row r="31" spans="1:16" s="42" customFormat="1" ht="14.25">
      <c r="A31" s="44" t="s">
        <v>4</v>
      </c>
      <c r="E31" s="43"/>
      <c r="F31" s="43"/>
      <c r="P31" s="58" t="str">
        <f>SUBSTITUTE('Ｂ－４'!$C$6&amp;'Ｂ－４'!$C$7,"より","")</f>
        <v>市町村国保（国保連）、全国健康保険協会（協会けんぽ）秋田支部、後期高齢者医療広域連合（データは国保連）から提供いただいたレセプトデータ集計結果データ</v>
      </c>
    </row>
    <row r="32" spans="1:16" s="44" customFormat="1" ht="30.75" customHeight="1">
      <c r="A32" s="45" t="s">
        <v>45</v>
      </c>
      <c r="B32" s="45" t="s">
        <v>79</v>
      </c>
      <c r="C32" s="51" t="s">
        <v>12</v>
      </c>
      <c r="D32" s="51" t="s">
        <v>8</v>
      </c>
      <c r="E32" s="53" t="s">
        <v>36</v>
      </c>
      <c r="F32" s="53" t="s">
        <v>55</v>
      </c>
    </row>
    <row r="33" spans="1:6" s="1" customFormat="1" ht="18" customHeight="1">
      <c r="A33" s="17" t="s">
        <v>25</v>
      </c>
      <c r="B33" s="47">
        <v>94.7</v>
      </c>
      <c r="C33" s="47">
        <v>94.692062277516797</v>
      </c>
      <c r="D33" s="47">
        <v>94.707938223800298</v>
      </c>
      <c r="E33" s="54">
        <f t="shared" ref="E33:E57" si="2">ABS(B33-C33)</f>
        <v>7.9377224832057891e-003</v>
      </c>
      <c r="F33" s="54">
        <f t="shared" ref="F33:F57" si="3">ABS(B33-D33)</f>
        <v>7.9382238002949634e-003</v>
      </c>
    </row>
    <row r="34" spans="1:6" s="1" customFormat="1" ht="18" customHeight="1">
      <c r="A34" s="18" t="s">
        <v>48</v>
      </c>
      <c r="B34" s="48">
        <v>94.4</v>
      </c>
      <c r="C34" s="48">
        <v>94.388202251692704</v>
      </c>
      <c r="D34" s="48">
        <v>94.411798859293896</v>
      </c>
      <c r="E34" s="55">
        <f t="shared" si="2"/>
        <v>1.1797748307301958e-002</v>
      </c>
      <c r="F34" s="55">
        <f t="shared" si="3"/>
        <v>1.1798859293890018e-002</v>
      </c>
    </row>
    <row r="35" spans="1:6" s="1" customFormat="1" ht="18" customHeight="1">
      <c r="A35" s="18" t="s">
        <v>63</v>
      </c>
      <c r="B35" s="48">
        <v>67.2</v>
      </c>
      <c r="C35" s="48">
        <v>67.175665470901293</v>
      </c>
      <c r="D35" s="48">
        <v>67.2243411700113</v>
      </c>
      <c r="E35" s="55">
        <f t="shared" si="2"/>
        <v>2.4334529098709368e-002</v>
      </c>
      <c r="F35" s="55">
        <f t="shared" si="3"/>
        <v>2.4341170011297208e-002</v>
      </c>
    </row>
    <row r="36" spans="1:6" s="1" customFormat="1" ht="18" customHeight="1">
      <c r="A36" s="18" t="s">
        <v>42</v>
      </c>
      <c r="B36" s="48">
        <v>65</v>
      </c>
      <c r="C36" s="48">
        <v>64.990623192756004</v>
      </c>
      <c r="D36" s="48">
        <v>65.009377826503396</v>
      </c>
      <c r="E36" s="55">
        <f t="shared" si="2"/>
        <v>9.3768072439956995e-003</v>
      </c>
      <c r="F36" s="55">
        <f t="shared" si="3"/>
        <v>9.3778265033961361e-003</v>
      </c>
    </row>
    <row r="37" spans="1:6" s="1" customFormat="1" ht="18" customHeight="1">
      <c r="A37" s="18" t="s">
        <v>72</v>
      </c>
      <c r="B37" s="48">
        <v>135.9</v>
      </c>
      <c r="C37" s="48">
        <v>135.85367485776999</v>
      </c>
      <c r="D37" s="48">
        <v>135.94633704256199</v>
      </c>
      <c r="E37" s="55">
        <f t="shared" si="2"/>
        <v>4.6325142230017491e-002</v>
      </c>
      <c r="F37" s="55">
        <f t="shared" si="3"/>
        <v>4.6337042561987118e-002</v>
      </c>
    </row>
    <row r="38" spans="1:6" s="1" customFormat="1" ht="18" customHeight="1">
      <c r="A38" s="18" t="s">
        <v>57</v>
      </c>
      <c r="B38" s="48">
        <v>81.099999999999994</v>
      </c>
      <c r="C38" s="48">
        <v>81.091502699050096</v>
      </c>
      <c r="D38" s="48">
        <v>81.108497971788196</v>
      </c>
      <c r="E38" s="55">
        <f t="shared" si="2"/>
        <v>8.49730094989809e-003</v>
      </c>
      <c r="F38" s="55">
        <f t="shared" si="3"/>
        <v>8.4979717882021077e-003</v>
      </c>
    </row>
    <row r="39" spans="1:6" s="1" customFormat="1" ht="18" customHeight="1">
      <c r="A39" s="18" t="s">
        <v>28</v>
      </c>
      <c r="B39" s="48">
        <v>128.80000000000001</v>
      </c>
      <c r="C39" s="48">
        <v>128.76053183000701</v>
      </c>
      <c r="D39" s="48">
        <v>128.83947728407901</v>
      </c>
      <c r="E39" s="55">
        <f t="shared" si="2"/>
        <v>3.9468169993000402e-002</v>
      </c>
      <c r="F39" s="55">
        <f t="shared" si="3"/>
        <v>3.9477284078998309e-002</v>
      </c>
    </row>
    <row r="40" spans="1:6" s="1" customFormat="1" ht="18" customHeight="1">
      <c r="A40" s="18" t="s">
        <v>44</v>
      </c>
      <c r="B40" s="48">
        <v>130</v>
      </c>
      <c r="C40" s="48">
        <v>129.981749145875</v>
      </c>
      <c r="D40" s="48">
        <v>130.01825278480399</v>
      </c>
      <c r="E40" s="55">
        <f t="shared" si="2"/>
        <v>1.825085412500016e-002</v>
      </c>
      <c r="F40" s="55">
        <f t="shared" si="3"/>
        <v>1.8252784803991062e-002</v>
      </c>
    </row>
    <row r="41" spans="1:6" s="1" customFormat="1" ht="18" customHeight="1">
      <c r="A41" s="18" t="s">
        <v>52</v>
      </c>
      <c r="B41" s="48">
        <v>58.8</v>
      </c>
      <c r="C41" s="48">
        <v>58.781728232653599</v>
      </c>
      <c r="D41" s="48">
        <v>58.818276046127501</v>
      </c>
      <c r="E41" s="55">
        <f t="shared" si="2"/>
        <v>1.8271767346398349e-002</v>
      </c>
      <c r="F41" s="55">
        <f t="shared" si="3"/>
        <v>1.8276046127503776e-002</v>
      </c>
    </row>
    <row r="42" spans="1:6" s="1" customFormat="1" ht="18" customHeight="1">
      <c r="A42" s="18" t="s">
        <v>27</v>
      </c>
      <c r="B42" s="48">
        <v>121.4</v>
      </c>
      <c r="C42" s="48">
        <v>121.39519470309099</v>
      </c>
      <c r="D42" s="48">
        <v>121.40480544022</v>
      </c>
      <c r="E42" s="55">
        <f t="shared" si="2"/>
        <v>4.8052969090122133e-003</v>
      </c>
      <c r="F42" s="55">
        <f t="shared" si="3"/>
        <v>4.8054402199966262e-003</v>
      </c>
    </row>
    <row r="43" spans="1:6" s="1" customFormat="1" ht="18" customHeight="1">
      <c r="A43" s="18" t="s">
        <v>73</v>
      </c>
      <c r="B43" s="48">
        <v>119.4</v>
      </c>
      <c r="C43" s="48">
        <v>119.386612821914</v>
      </c>
      <c r="D43" s="48">
        <v>119.41338830906</v>
      </c>
      <c r="E43" s="55">
        <f t="shared" si="2"/>
        <v>1.3387178086006202e-002</v>
      </c>
      <c r="F43" s="55">
        <f t="shared" si="3"/>
        <v>1.3388309059990888e-002</v>
      </c>
    </row>
    <row r="44" spans="1:6" s="1" customFormat="1" ht="18" customHeight="1">
      <c r="A44" s="18" t="s">
        <v>74</v>
      </c>
      <c r="B44" s="48">
        <v>97.6</v>
      </c>
      <c r="C44" s="48">
        <v>97.587490295416998</v>
      </c>
      <c r="D44" s="48">
        <v>97.612510912752199</v>
      </c>
      <c r="E44" s="55">
        <f t="shared" si="2"/>
        <v>1.2509704582996051e-002</v>
      </c>
      <c r="F44" s="55">
        <f t="shared" si="3"/>
        <v>1.2510912752205172e-002</v>
      </c>
    </row>
    <row r="45" spans="1:6" s="1" customFormat="1" ht="18" customHeight="1">
      <c r="A45" s="18" t="s">
        <v>75</v>
      </c>
      <c r="B45" s="48">
        <v>89</v>
      </c>
      <c r="C45" s="48">
        <v>88.979611457665001</v>
      </c>
      <c r="D45" s="48">
        <v>89.020392061948797</v>
      </c>
      <c r="E45" s="55">
        <f t="shared" si="2"/>
        <v>2.038854233499876e-002</v>
      </c>
      <c r="F45" s="55">
        <f t="shared" si="3"/>
        <v>2.0392061948797391e-002</v>
      </c>
    </row>
    <row r="46" spans="1:6" s="1" customFormat="1" ht="18" customHeight="1">
      <c r="A46" s="18" t="s">
        <v>10</v>
      </c>
      <c r="B46" s="48">
        <v>95.7</v>
      </c>
      <c r="C46" s="48">
        <v>95.672552725825099</v>
      </c>
      <c r="D46" s="48">
        <v>95.727453206375898</v>
      </c>
      <c r="E46" s="55">
        <f t="shared" si="2"/>
        <v>2.7447274174903669e-002</v>
      </c>
      <c r="F46" s="55">
        <f t="shared" si="3"/>
        <v>2.7453206375895434e-002</v>
      </c>
    </row>
    <row r="47" spans="1:6" s="1" customFormat="1" ht="18" customHeight="1">
      <c r="A47" s="18" t="s">
        <v>76</v>
      </c>
      <c r="B47" s="48">
        <v>128.4</v>
      </c>
      <c r="C47" s="48">
        <v>128.36492283383799</v>
      </c>
      <c r="D47" s="48">
        <v>128.43508438736299</v>
      </c>
      <c r="E47" s="55">
        <f t="shared" si="2"/>
        <v>3.5077166162011508e-002</v>
      </c>
      <c r="F47" s="55">
        <f t="shared" si="3"/>
        <v>3.5084387362985581e-002</v>
      </c>
    </row>
    <row r="48" spans="1:6" s="1" customFormat="1" ht="18" customHeight="1">
      <c r="A48" s="18" t="s">
        <v>21</v>
      </c>
      <c r="B48" s="48">
        <v>84.2</v>
      </c>
      <c r="C48" s="48">
        <v>84.1653292978135</v>
      </c>
      <c r="D48" s="48">
        <v>84.234681461354398</v>
      </c>
      <c r="E48" s="55">
        <f t="shared" si="2"/>
        <v>3.4670702186502922e-002</v>
      </c>
      <c r="F48" s="55">
        <f t="shared" si="3"/>
        <v>3.4681461354395537e-002</v>
      </c>
    </row>
    <row r="49" spans="1:16" s="1" customFormat="1" ht="18" customHeight="1">
      <c r="A49" s="18" t="s">
        <v>77</v>
      </c>
      <c r="B49" s="48">
        <v>93.4</v>
      </c>
      <c r="C49" s="48">
        <v>93.392300755817104</v>
      </c>
      <c r="D49" s="48">
        <v>93.4076997223939</v>
      </c>
      <c r="E49" s="55">
        <f t="shared" si="2"/>
        <v>7.6992441829020208e-003</v>
      </c>
      <c r="F49" s="55">
        <f t="shared" si="3"/>
        <v>7.6997223938946036e-003</v>
      </c>
    </row>
    <row r="50" spans="1:16" s="1" customFormat="1" ht="18" customHeight="1">
      <c r="A50" s="18" t="s">
        <v>46</v>
      </c>
      <c r="B50" s="48">
        <v>100</v>
      </c>
      <c r="C50" s="48">
        <v>99.986031196204706</v>
      </c>
      <c r="D50" s="48">
        <v>100.013970274093</v>
      </c>
      <c r="E50" s="55">
        <f t="shared" si="2"/>
        <v>1.3968803795293638e-002</v>
      </c>
      <c r="F50" s="55">
        <f t="shared" si="3"/>
        <v>1.397027409299767e-002</v>
      </c>
    </row>
    <row r="51" spans="1:16" s="1" customFormat="1" ht="18" customHeight="1">
      <c r="A51" s="18" t="s">
        <v>70</v>
      </c>
      <c r="B51" s="48">
        <v>76.7</v>
      </c>
      <c r="C51" s="48">
        <v>76.693253025354494</v>
      </c>
      <c r="D51" s="48">
        <v>76.706747421838102</v>
      </c>
      <c r="E51" s="55">
        <f t="shared" si="2"/>
        <v>6.7469746455088853e-003</v>
      </c>
      <c r="F51" s="55">
        <f t="shared" si="3"/>
        <v>6.7474218380993989e-003</v>
      </c>
    </row>
    <row r="52" spans="1:16" s="1" customFormat="1" ht="18" customHeight="1">
      <c r="A52" s="18" t="s">
        <v>40</v>
      </c>
      <c r="B52" s="48">
        <v>103.1</v>
      </c>
      <c r="C52" s="48">
        <v>103.0867467384</v>
      </c>
      <c r="D52" s="48">
        <v>103.11325454532</v>
      </c>
      <c r="E52" s="55">
        <f t="shared" si="2"/>
        <v>1.3253261599999178e-002</v>
      </c>
      <c r="F52" s="55">
        <f t="shared" si="3"/>
        <v>1.325454532000947e-002</v>
      </c>
    </row>
    <row r="53" spans="1:16" s="1" customFormat="1" ht="18" customHeight="1">
      <c r="A53" s="18" t="s">
        <v>0</v>
      </c>
      <c r="B53" s="48">
        <v>99.2</v>
      </c>
      <c r="C53" s="48">
        <v>99.184734644003299</v>
      </c>
      <c r="D53" s="48">
        <v>99.215267126077606</v>
      </c>
      <c r="E53" s="55">
        <f t="shared" si="2"/>
        <v>1.5265355996703533e-002</v>
      </c>
      <c r="F53" s="55">
        <f t="shared" si="3"/>
        <v>1.5267126077603166e-002</v>
      </c>
    </row>
    <row r="54" spans="1:16" s="1" customFormat="1" ht="18" customHeight="1">
      <c r="A54" s="18" t="s">
        <v>78</v>
      </c>
      <c r="B54" s="48">
        <v>103.3</v>
      </c>
      <c r="C54" s="48">
        <v>103.292645649961</v>
      </c>
      <c r="D54" s="48">
        <v>103.307354744547</v>
      </c>
      <c r="E54" s="55">
        <f t="shared" si="2"/>
        <v>7.3543500389945393e-003</v>
      </c>
      <c r="F54" s="55">
        <f t="shared" si="3"/>
        <v>7.3547445470012462e-003</v>
      </c>
    </row>
    <row r="55" spans="1:16" s="1" customFormat="1" ht="18" customHeight="1">
      <c r="A55" s="18" t="s">
        <v>18</v>
      </c>
      <c r="B55" s="48">
        <v>79.900000000000006</v>
      </c>
      <c r="C55" s="48">
        <v>79.891193525557497</v>
      </c>
      <c r="D55" s="48">
        <v>79.908807205810007</v>
      </c>
      <c r="E55" s="55">
        <f t="shared" si="2"/>
        <v>8.8064744425082608e-003</v>
      </c>
      <c r="F55" s="55">
        <f t="shared" si="3"/>
        <v>8.8072058100010508e-003</v>
      </c>
    </row>
    <row r="56" spans="1:16" s="1" customFormat="1" ht="18" customHeight="1">
      <c r="A56" s="18" t="s">
        <v>41</v>
      </c>
      <c r="B56" s="48">
        <v>84.9</v>
      </c>
      <c r="C56" s="48">
        <v>84.884242060077696</v>
      </c>
      <c r="D56" s="48">
        <v>84.915760143819199</v>
      </c>
      <c r="E56" s="55">
        <f t="shared" si="2"/>
        <v>1.5757939922309561e-002</v>
      </c>
      <c r="F56" s="55">
        <f t="shared" si="3"/>
        <v>1.5760143819193217e-002</v>
      </c>
    </row>
    <row r="57" spans="1:16" s="1" customFormat="1" ht="18" customHeight="1">
      <c r="A57" s="19" t="s">
        <v>71</v>
      </c>
      <c r="B57" s="49">
        <v>59</v>
      </c>
      <c r="C57" s="49">
        <v>58.968629624719703</v>
      </c>
      <c r="D57" s="49">
        <v>59.031382946795198</v>
      </c>
      <c r="E57" s="56">
        <f t="shared" si="2"/>
        <v>3.1370375280296514e-002</v>
      </c>
      <c r="F57" s="56">
        <f t="shared" si="3"/>
        <v>3.1382946795197597e-002</v>
      </c>
    </row>
    <row r="58" spans="1:16" ht="11.25" customHeight="1">
      <c r="A58" s="46"/>
      <c r="B58" s="50"/>
      <c r="C58" s="50"/>
      <c r="D58" s="50"/>
      <c r="E58" s="57"/>
      <c r="F58" s="57"/>
    </row>
    <row r="59" spans="1:16" ht="22.5" customHeight="1">
      <c r="A59" s="13" t="s">
        <v>85</v>
      </c>
      <c r="D59" s="52"/>
    </row>
    <row r="60" spans="1:16" s="42" customFormat="1" ht="14.25">
      <c r="A60" s="44" t="s">
        <v>58</v>
      </c>
      <c r="E60" s="43"/>
      <c r="F60" s="43"/>
      <c r="P60" s="58" t="str">
        <f>SUBSTITUTE('Ｂ－４'!$C$6&amp;'Ｂ－４'!$C$7,"より","")</f>
        <v>市町村国保（国保連）、全国健康保険協会（協会けんぽ）秋田支部、後期高齢者医療広域連合（データは国保連）から提供いただいたレセプトデータ集計結果データ</v>
      </c>
    </row>
    <row r="61" spans="1:16" s="44" customFormat="1" ht="30.75" customHeight="1">
      <c r="A61" s="45" t="s">
        <v>45</v>
      </c>
      <c r="B61" s="45" t="s">
        <v>79</v>
      </c>
      <c r="C61" s="51" t="s">
        <v>12</v>
      </c>
      <c r="D61" s="51" t="s">
        <v>8</v>
      </c>
      <c r="E61" s="53" t="s">
        <v>36</v>
      </c>
      <c r="F61" s="53" t="s">
        <v>55</v>
      </c>
    </row>
    <row r="62" spans="1:16" s="1" customFormat="1" ht="18" customHeight="1">
      <c r="A62" s="17" t="s">
        <v>25</v>
      </c>
      <c r="B62" s="47">
        <v>83.1</v>
      </c>
      <c r="C62" s="47">
        <v>83.090240420147097</v>
      </c>
      <c r="D62" s="47">
        <v>83.109760443510496</v>
      </c>
      <c r="E62" s="54">
        <f t="shared" ref="E62:E86" si="4">ABS(B62-C62)</f>
        <v>9.7595798528971045e-003</v>
      </c>
      <c r="F62" s="54">
        <f t="shared" ref="F62:F86" si="5">ABS(B62-D62)</f>
        <v>9.7604435105012044e-003</v>
      </c>
    </row>
    <row r="63" spans="1:16" s="1" customFormat="1" ht="18" customHeight="1">
      <c r="A63" s="18" t="s">
        <v>48</v>
      </c>
      <c r="B63" s="48">
        <v>84.9</v>
      </c>
      <c r="C63" s="48">
        <v>84.885271636028904</v>
      </c>
      <c r="D63" s="48">
        <v>84.914730289268903</v>
      </c>
      <c r="E63" s="55">
        <f t="shared" si="4"/>
        <v>1.4728363971101999e-002</v>
      </c>
      <c r="F63" s="55">
        <f t="shared" si="5"/>
        <v>1.4730289268896968e-002</v>
      </c>
    </row>
    <row r="64" spans="1:16" s="1" customFormat="1" ht="18" customHeight="1">
      <c r="A64" s="18" t="s">
        <v>63</v>
      </c>
      <c r="B64" s="48">
        <v>64.2</v>
      </c>
      <c r="C64" s="48">
        <v>64.169918235675198</v>
      </c>
      <c r="D64" s="48">
        <v>64.230092387479601</v>
      </c>
      <c r="E64" s="55">
        <f t="shared" si="4"/>
        <v>3.0081764324805249e-002</v>
      </c>
      <c r="F64" s="55">
        <f t="shared" si="5"/>
        <v>3.0092387479598415e-002</v>
      </c>
    </row>
    <row r="65" spans="1:6" s="1" customFormat="1" ht="18" customHeight="1">
      <c r="A65" s="18" t="s">
        <v>42</v>
      </c>
      <c r="B65" s="48">
        <v>69.5</v>
      </c>
      <c r="C65" s="48">
        <v>69.487285606524793</v>
      </c>
      <c r="D65" s="48">
        <v>69.512716146168003</v>
      </c>
      <c r="E65" s="55">
        <f t="shared" si="4"/>
        <v>1.2714393475206975e-002</v>
      </c>
      <c r="F65" s="55">
        <f t="shared" si="5"/>
        <v>1.2716146168003206e-002</v>
      </c>
    </row>
    <row r="66" spans="1:6" s="1" customFormat="1" ht="18" customHeight="1">
      <c r="A66" s="18" t="s">
        <v>72</v>
      </c>
      <c r="B66" s="48">
        <v>23.4</v>
      </c>
      <c r="C66" s="48">
        <v>23.374558810623402</v>
      </c>
      <c r="D66" s="48">
        <v>23.425462044842799</v>
      </c>
      <c r="E66" s="55">
        <f t="shared" si="4"/>
        <v>2.5441189376596895e-002</v>
      </c>
      <c r="F66" s="55">
        <f t="shared" si="5"/>
        <v>2.546204484280068e-002</v>
      </c>
    </row>
    <row r="67" spans="1:6" s="1" customFormat="1" ht="18" customHeight="1">
      <c r="A67" s="18" t="s">
        <v>57</v>
      </c>
      <c r="B67" s="48">
        <v>86.6</v>
      </c>
      <c r="C67" s="48">
        <v>86.588592653674695</v>
      </c>
      <c r="D67" s="48">
        <v>86.611408478558502</v>
      </c>
      <c r="E67" s="55">
        <f t="shared" si="4"/>
        <v>1.1407346325299272e-002</v>
      </c>
      <c r="F67" s="55">
        <f t="shared" si="5"/>
        <v>1.1408478558507795e-002</v>
      </c>
    </row>
    <row r="68" spans="1:6" s="1" customFormat="1" ht="18" customHeight="1">
      <c r="A68" s="18" t="s">
        <v>28</v>
      </c>
      <c r="B68" s="48">
        <v>139.80000000000001</v>
      </c>
      <c r="C68" s="48">
        <v>139.74515880083999</v>
      </c>
      <c r="D68" s="48">
        <v>139.85485741227899</v>
      </c>
      <c r="E68" s="55">
        <f t="shared" si="4"/>
        <v>5.484119916002328e-002</v>
      </c>
      <c r="F68" s="55">
        <f t="shared" si="5"/>
        <v>5.4857412278977336e-002</v>
      </c>
    </row>
    <row r="69" spans="1:6" s="1" customFormat="1" ht="18" customHeight="1">
      <c r="A69" s="18" t="s">
        <v>44</v>
      </c>
      <c r="B69" s="48">
        <v>109.1</v>
      </c>
      <c r="C69" s="48">
        <v>109.07779265465</v>
      </c>
      <c r="D69" s="48">
        <v>109.122210751579</v>
      </c>
      <c r="E69" s="55">
        <f t="shared" si="4"/>
        <v>2.2207345349997354e-002</v>
      </c>
      <c r="F69" s="55">
        <f t="shared" si="5"/>
        <v>2.221075157900998e-002</v>
      </c>
    </row>
    <row r="70" spans="1:6" s="1" customFormat="1" ht="18" customHeight="1">
      <c r="A70" s="18" t="s">
        <v>52</v>
      </c>
      <c r="B70" s="48">
        <v>71.2</v>
      </c>
      <c r="C70" s="48">
        <v>71.173276244091099</v>
      </c>
      <c r="D70" s="48">
        <v>71.226731315006603</v>
      </c>
      <c r="E70" s="55">
        <f t="shared" si="4"/>
        <v>2.6723755908903968e-002</v>
      </c>
      <c r="F70" s="55">
        <f t="shared" si="5"/>
        <v>2.6731315006600198e-002</v>
      </c>
    </row>
    <row r="71" spans="1:6" s="1" customFormat="1" ht="18" customHeight="1">
      <c r="A71" s="18" t="s">
        <v>27</v>
      </c>
      <c r="B71" s="48">
        <v>111.5</v>
      </c>
      <c r="C71" s="48">
        <v>111.49389346688299</v>
      </c>
      <c r="D71" s="48">
        <v>111.506106785103</v>
      </c>
      <c r="E71" s="55">
        <f t="shared" si="4"/>
        <v>6.106533117005597e-003</v>
      </c>
      <c r="F71" s="55">
        <f t="shared" si="5"/>
        <v>6.1067851030003339e-003</v>
      </c>
    </row>
    <row r="72" spans="1:6" s="1" customFormat="1" ht="18" customHeight="1">
      <c r="A72" s="18" t="s">
        <v>73</v>
      </c>
      <c r="B72" s="48">
        <v>109.4</v>
      </c>
      <c r="C72" s="48">
        <v>109.38266865848399</v>
      </c>
      <c r="D72" s="48">
        <v>109.417333410415</v>
      </c>
      <c r="E72" s="55">
        <f t="shared" si="4"/>
        <v>1.7331341516012344e-002</v>
      </c>
      <c r="F72" s="55">
        <f t="shared" si="5"/>
        <v>1.733341041499159e-002</v>
      </c>
    </row>
    <row r="73" spans="1:6" s="1" customFormat="1" ht="18" customHeight="1">
      <c r="A73" s="18" t="s">
        <v>74</v>
      </c>
      <c r="B73" s="48">
        <v>85.9</v>
      </c>
      <c r="C73" s="48">
        <v>85.884188380639102</v>
      </c>
      <c r="D73" s="48">
        <v>85.915813812464705</v>
      </c>
      <c r="E73" s="55">
        <f t="shared" si="4"/>
        <v>1.5811619360903251e-002</v>
      </c>
      <c r="F73" s="55">
        <f t="shared" si="5"/>
        <v>1.5813812464699595e-002</v>
      </c>
    </row>
    <row r="74" spans="1:6" s="1" customFormat="1" ht="18" customHeight="1">
      <c r="A74" s="18" t="s">
        <v>75</v>
      </c>
      <c r="B74" s="48">
        <v>85.5</v>
      </c>
      <c r="C74" s="48">
        <v>85.473992832685994</v>
      </c>
      <c r="D74" s="48">
        <v>85.5260131287978</v>
      </c>
      <c r="E74" s="55">
        <f t="shared" si="4"/>
        <v>2.6007167314006097e-002</v>
      </c>
      <c r="F74" s="55">
        <f t="shared" si="5"/>
        <v>2.6013128797799823e-002</v>
      </c>
    </row>
    <row r="75" spans="1:6" s="1" customFormat="1" ht="18" customHeight="1">
      <c r="A75" s="18" t="s">
        <v>10</v>
      </c>
      <c r="B75" s="48">
        <v>52.1</v>
      </c>
      <c r="C75" s="48">
        <v>52.073612917639899</v>
      </c>
      <c r="D75" s="48">
        <v>52.126397154874901</v>
      </c>
      <c r="E75" s="55">
        <f t="shared" si="4"/>
        <v>2.6387082360102454e-002</v>
      </c>
      <c r="F75" s="55">
        <f t="shared" si="5"/>
        <v>2.6397154874899798e-002</v>
      </c>
    </row>
    <row r="76" spans="1:6" s="1" customFormat="1" ht="18" customHeight="1">
      <c r="A76" s="18" t="s">
        <v>76</v>
      </c>
      <c r="B76" s="48">
        <v>81.599999999999994</v>
      </c>
      <c r="C76" s="48">
        <v>81.562549949448595</v>
      </c>
      <c r="D76" s="48">
        <v>81.637463004250606</v>
      </c>
      <c r="E76" s="55">
        <f t="shared" si="4"/>
        <v>3.7450050551399272e-002</v>
      </c>
      <c r="F76" s="55">
        <f t="shared" si="5"/>
        <v>3.746300425061122e-002</v>
      </c>
    </row>
    <row r="77" spans="1:6" s="1" customFormat="1" ht="18" customHeight="1">
      <c r="A77" s="18" t="s">
        <v>21</v>
      </c>
      <c r="B77" s="48">
        <v>56.8</v>
      </c>
      <c r="C77" s="48">
        <v>56.759868162553303</v>
      </c>
      <c r="D77" s="48">
        <v>56.8401532111873</v>
      </c>
      <c r="E77" s="55">
        <f t="shared" si="4"/>
        <v>4.0131837446693908e-002</v>
      </c>
      <c r="F77" s="55">
        <f t="shared" si="5"/>
        <v>4.0153211187302418e-002</v>
      </c>
    </row>
    <row r="78" spans="1:6" s="1" customFormat="1" ht="18" customHeight="1">
      <c r="A78" s="18" t="s">
        <v>77</v>
      </c>
      <c r="B78" s="48">
        <v>105.2</v>
      </c>
      <c r="C78" s="48">
        <v>105.18901289409401</v>
      </c>
      <c r="D78" s="48">
        <v>105.21098797053099</v>
      </c>
      <c r="E78" s="55">
        <f t="shared" si="4"/>
        <v>1.0987105905996941e-002</v>
      </c>
      <c r="F78" s="55">
        <f t="shared" si="5"/>
        <v>1.0987970530990765e-002</v>
      </c>
    </row>
    <row r="79" spans="1:6" s="1" customFormat="1" ht="18" customHeight="1">
      <c r="A79" s="18" t="s">
        <v>46</v>
      </c>
      <c r="B79" s="48">
        <v>111.8</v>
      </c>
      <c r="C79" s="48">
        <v>111.780285135222</v>
      </c>
      <c r="D79" s="48">
        <v>111.819717484428</v>
      </c>
      <c r="E79" s="55">
        <f t="shared" si="4"/>
        <v>1.9714864777995444e-002</v>
      </c>
      <c r="F79" s="55">
        <f t="shared" si="5"/>
        <v>1.9717484427999921e-002</v>
      </c>
    </row>
    <row r="80" spans="1:6" s="1" customFormat="1" ht="18" customHeight="1">
      <c r="A80" s="18" t="s">
        <v>70</v>
      </c>
      <c r="B80" s="48">
        <v>124.7</v>
      </c>
      <c r="C80" s="48">
        <v>124.688581980579</v>
      </c>
      <c r="D80" s="48">
        <v>124.71141880717001</v>
      </c>
      <c r="E80" s="55">
        <f t="shared" si="4"/>
        <v>1.1418019421000736e-002</v>
      </c>
      <c r="F80" s="55">
        <f t="shared" si="5"/>
        <v>1.1418807170002765e-002</v>
      </c>
    </row>
    <row r="81" spans="1:6" s="1" customFormat="1" ht="18" customHeight="1">
      <c r="A81" s="18" t="s">
        <v>40</v>
      </c>
      <c r="B81" s="48">
        <v>99</v>
      </c>
      <c r="C81" s="48">
        <v>98.9827627289269</v>
      </c>
      <c r="D81" s="48">
        <v>99.017239532583503</v>
      </c>
      <c r="E81" s="55">
        <f t="shared" si="4"/>
        <v>1.7237271073099691e-002</v>
      </c>
      <c r="F81" s="55">
        <f t="shared" si="5"/>
        <v>1.7239532583502637e-002</v>
      </c>
    </row>
    <row r="82" spans="1:6" s="1" customFormat="1" ht="18" customHeight="1">
      <c r="A82" s="18" t="s">
        <v>0</v>
      </c>
      <c r="B82" s="48">
        <v>89</v>
      </c>
      <c r="C82" s="48">
        <v>88.980642361926996</v>
      </c>
      <c r="D82" s="48">
        <v>89.0193608107367</v>
      </c>
      <c r="E82" s="55">
        <f t="shared" si="4"/>
        <v>1.9357638073003613e-002</v>
      </c>
      <c r="F82" s="55">
        <f t="shared" si="5"/>
        <v>1.9360810736699818e-002</v>
      </c>
    </row>
    <row r="83" spans="1:6" s="1" customFormat="1" ht="18" customHeight="1">
      <c r="A83" s="18" t="s">
        <v>78</v>
      </c>
      <c r="B83" s="48">
        <v>88.1</v>
      </c>
      <c r="C83" s="48">
        <v>88.090859031821907</v>
      </c>
      <c r="D83" s="48">
        <v>88.109141682814098</v>
      </c>
      <c r="E83" s="55">
        <f t="shared" si="4"/>
        <v>9.1409681780874052e-003</v>
      </c>
      <c r="F83" s="55">
        <f t="shared" si="5"/>
        <v>9.1416828141035467e-003</v>
      </c>
    </row>
    <row r="84" spans="1:6" s="1" customFormat="1" ht="18" customHeight="1">
      <c r="A84" s="18" t="s">
        <v>18</v>
      </c>
      <c r="B84" s="48">
        <v>109</v>
      </c>
      <c r="C84" s="48">
        <v>108.98584476188999</v>
      </c>
      <c r="D84" s="48">
        <v>109.01415662324401</v>
      </c>
      <c r="E84" s="55">
        <f t="shared" si="4"/>
        <v>1.4155238110006962e-002</v>
      </c>
      <c r="F84" s="55">
        <f t="shared" si="5"/>
        <v>1.4156623244005573e-002</v>
      </c>
    </row>
    <row r="85" spans="1:6" s="1" customFormat="1" ht="18" customHeight="1">
      <c r="A85" s="18" t="s">
        <v>41</v>
      </c>
      <c r="B85" s="48">
        <v>103.4</v>
      </c>
      <c r="C85" s="48">
        <v>103.37579223943401</v>
      </c>
      <c r="D85" s="48">
        <v>103.424212031303</v>
      </c>
      <c r="E85" s="55">
        <f t="shared" si="4"/>
        <v>2.4207760566000047e-002</v>
      </c>
      <c r="F85" s="55">
        <f t="shared" si="5"/>
        <v>2.4212031302994319e-002</v>
      </c>
    </row>
    <row r="86" spans="1:6" s="1" customFormat="1" ht="18" customHeight="1">
      <c r="A86" s="19" t="s">
        <v>71</v>
      </c>
      <c r="B86" s="49">
        <v>92.1</v>
      </c>
      <c r="C86" s="49">
        <v>92.046479879172495</v>
      </c>
      <c r="D86" s="49">
        <v>92.153543562523495</v>
      </c>
      <c r="E86" s="56">
        <f t="shared" si="4"/>
        <v>5.3520120827499795e-002</v>
      </c>
      <c r="F86" s="56">
        <f t="shared" si="5"/>
        <v>5.3543562523501009e-002</v>
      </c>
    </row>
    <row r="87" spans="1:6" ht="11.25" customHeight="1">
      <c r="A87" s="46"/>
      <c r="B87" s="50"/>
      <c r="C87" s="50"/>
      <c r="D87" s="50"/>
      <c r="E87" s="57"/>
      <c r="F87" s="57"/>
    </row>
  </sheetData>
  <phoneticPr fontId="4"/>
  <dataValidations count="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A2 A31 A60 D1"/>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62">
    <tabColor rgb="FFFFFF00"/>
  </sheetPr>
  <dimension ref="A1:Q87"/>
  <sheetViews>
    <sheetView view="pageBreakPreview"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30</v>
      </c>
      <c r="D1" s="52"/>
    </row>
    <row r="2" spans="1:17" s="42" customFormat="1" ht="14.25">
      <c r="A2" s="44" t="s">
        <v>81</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36</v>
      </c>
      <c r="G3" s="53" t="s">
        <v>55</v>
      </c>
    </row>
    <row r="4" spans="1:17" s="1" customFormat="1" ht="18" customHeight="1">
      <c r="A4" s="17" t="s">
        <v>25</v>
      </c>
      <c r="B4" s="47">
        <v>103.1</v>
      </c>
      <c r="C4" s="47">
        <v>101.37155334465901</v>
      </c>
      <c r="D4" s="47">
        <v>104.85052550881301</v>
      </c>
      <c r="E4" s="54">
        <v>3.18530822675411e-004</v>
      </c>
      <c r="F4" s="54">
        <f t="shared" ref="F4:F28" si="0">ABS(B4-C4)</f>
        <v>1.7284466553409885</v>
      </c>
      <c r="G4" s="54">
        <f t="shared" ref="G4:G28" si="1">ABS(B4-D4)</f>
        <v>1.7505255088130127</v>
      </c>
    </row>
    <row r="5" spans="1:17" s="1" customFormat="1" ht="18" customHeight="1">
      <c r="A5" s="18" t="s">
        <v>48</v>
      </c>
      <c r="B5" s="48">
        <v>100.1</v>
      </c>
      <c r="C5" s="48">
        <v>97.568662012741498</v>
      </c>
      <c r="D5" s="48">
        <v>102.680393875606</v>
      </c>
      <c r="E5" s="55">
        <v>0.91558196739198805</v>
      </c>
      <c r="F5" s="55">
        <f t="shared" si="0"/>
        <v>2.531337987258496</v>
      </c>
      <c r="G5" s="55">
        <f t="shared" si="1"/>
        <v>2.5803938756060063</v>
      </c>
    </row>
    <row r="6" spans="1:17" s="1" customFormat="1" ht="18" customHeight="1">
      <c r="A6" s="18" t="s">
        <v>63</v>
      </c>
      <c r="B6" s="48">
        <v>99.3</v>
      </c>
      <c r="C6" s="48">
        <v>93.292840316205599</v>
      </c>
      <c r="D6" s="48">
        <v>105.592467050807</v>
      </c>
      <c r="E6" s="55">
        <v>0.84778879863338896</v>
      </c>
      <c r="F6" s="55">
        <f t="shared" si="0"/>
        <v>6.0071596837943986</v>
      </c>
      <c r="G6" s="55">
        <f t="shared" si="1"/>
        <v>6.2924670508070051</v>
      </c>
    </row>
    <row r="7" spans="1:17" s="1" customFormat="1" ht="18" customHeight="1">
      <c r="A7" s="18" t="s">
        <v>42</v>
      </c>
      <c r="B7" s="48">
        <v>109.8</v>
      </c>
      <c r="C7" s="48">
        <v>107.25330657196901</v>
      </c>
      <c r="D7" s="48">
        <v>112.391895658243</v>
      </c>
      <c r="E7" s="55">
        <v>2.2204460492503099e-015</v>
      </c>
      <c r="F7" s="55">
        <f t="shared" si="0"/>
        <v>2.5466934280309914</v>
      </c>
      <c r="G7" s="55">
        <f t="shared" si="1"/>
        <v>2.5918956582430042</v>
      </c>
    </row>
    <row r="8" spans="1:17" s="1" customFormat="1" ht="18" customHeight="1">
      <c r="A8" s="18" t="s">
        <v>72</v>
      </c>
      <c r="B8" s="48">
        <v>91.3</v>
      </c>
      <c r="C8" s="48">
        <v>83.345978382319103</v>
      </c>
      <c r="D8" s="48">
        <v>99.808328695171497</v>
      </c>
      <c r="E8" s="55">
        <v>4.8861349525333601e-002</v>
      </c>
      <c r="F8" s="55">
        <f t="shared" si="0"/>
        <v>7.954021617680894</v>
      </c>
      <c r="G8" s="55">
        <f t="shared" si="1"/>
        <v>8.5083286951714996</v>
      </c>
    </row>
    <row r="9" spans="1:17" s="1" customFormat="1" ht="18" customHeight="1">
      <c r="A9" s="18" t="s">
        <v>57</v>
      </c>
      <c r="B9" s="48">
        <v>108.5</v>
      </c>
      <c r="C9" s="48">
        <v>106.464709098128</v>
      </c>
      <c r="D9" s="48">
        <v>110.564420217364</v>
      </c>
      <c r="E9" s="55">
        <v>0</v>
      </c>
      <c r="F9" s="55">
        <f t="shared" si="0"/>
        <v>2.0352909018720027</v>
      </c>
      <c r="G9" s="55">
        <f t="shared" si="1"/>
        <v>2.0644202173640025</v>
      </c>
    </row>
    <row r="10" spans="1:17" s="1" customFormat="1" ht="18" customHeight="1">
      <c r="A10" s="18" t="s">
        <v>28</v>
      </c>
      <c r="B10" s="48">
        <v>109.8</v>
      </c>
      <c r="C10" s="48">
        <v>102.194831301476</v>
      </c>
      <c r="D10" s="48">
        <v>117.821267839195</v>
      </c>
      <c r="E10" s="55">
        <v>9.6179290350419892e-003</v>
      </c>
      <c r="F10" s="55">
        <f t="shared" si="0"/>
        <v>7.6051686985239968</v>
      </c>
      <c r="G10" s="55">
        <f t="shared" si="1"/>
        <v>8.021267839195005</v>
      </c>
    </row>
    <row r="11" spans="1:17" s="1" customFormat="1" ht="18" customHeight="1">
      <c r="A11" s="18" t="s">
        <v>44</v>
      </c>
      <c r="B11" s="48">
        <v>110.8</v>
      </c>
      <c r="C11" s="48">
        <v>107.269560682312</v>
      </c>
      <c r="D11" s="48">
        <v>114.41703236960301</v>
      </c>
      <c r="E11" s="55">
        <v>3.0136293460714099e-010</v>
      </c>
      <c r="F11" s="55">
        <f t="shared" si="0"/>
        <v>3.5304393176879927</v>
      </c>
      <c r="G11" s="55">
        <f t="shared" si="1"/>
        <v>3.6170323696030096</v>
      </c>
    </row>
    <row r="12" spans="1:17" s="1" customFormat="1" ht="18" customHeight="1">
      <c r="A12" s="18" t="s">
        <v>52</v>
      </c>
      <c r="B12" s="48">
        <v>104.7</v>
      </c>
      <c r="C12" s="48">
        <v>99.598761072605299</v>
      </c>
      <c r="D12" s="48">
        <v>109.99478648947</v>
      </c>
      <c r="E12" s="55">
        <v>6.7735012770706093e-002</v>
      </c>
      <c r="F12" s="55">
        <f t="shared" si="0"/>
        <v>5.1012389273947036</v>
      </c>
      <c r="G12" s="55">
        <f t="shared" si="1"/>
        <v>5.294786489469999</v>
      </c>
    </row>
    <row r="13" spans="1:17" s="1" customFormat="1" ht="18" customHeight="1">
      <c r="A13" s="18" t="s">
        <v>27</v>
      </c>
      <c r="B13" s="48">
        <v>109.7</v>
      </c>
      <c r="C13" s="48">
        <v>108.74828170745801</v>
      </c>
      <c r="D13" s="48">
        <v>110.657975393077</v>
      </c>
      <c r="E13" s="55">
        <v>0</v>
      </c>
      <c r="F13" s="55">
        <f t="shared" si="0"/>
        <v>0.95171829254199736</v>
      </c>
      <c r="G13" s="55">
        <f t="shared" si="1"/>
        <v>0.95797539307699253</v>
      </c>
    </row>
    <row r="14" spans="1:17" s="1" customFormat="1" ht="18" customHeight="1">
      <c r="A14" s="18" t="s">
        <v>73</v>
      </c>
      <c r="B14" s="48">
        <v>105.2</v>
      </c>
      <c r="C14" s="48">
        <v>102.541028605929</v>
      </c>
      <c r="D14" s="48">
        <v>107.910474426561</v>
      </c>
      <c r="E14" s="55">
        <v>8.9182305708534999e-005</v>
      </c>
      <c r="F14" s="55">
        <f t="shared" si="0"/>
        <v>2.6589713940710027</v>
      </c>
      <c r="G14" s="55">
        <f t="shared" si="1"/>
        <v>2.7104744265609924</v>
      </c>
    </row>
    <row r="15" spans="1:17" s="1" customFormat="1" ht="18" customHeight="1">
      <c r="A15" s="18" t="s">
        <v>74</v>
      </c>
      <c r="B15" s="48">
        <v>107.4</v>
      </c>
      <c r="C15" s="48">
        <v>104.65587379815599</v>
      </c>
      <c r="D15" s="48">
        <v>110.19786724582799</v>
      </c>
      <c r="E15" s="55">
        <v>3.8299978522005102e-008</v>
      </c>
      <c r="F15" s="55">
        <f t="shared" si="0"/>
        <v>2.7441262018440113</v>
      </c>
      <c r="G15" s="55">
        <f t="shared" si="1"/>
        <v>2.7978672458279874</v>
      </c>
    </row>
    <row r="16" spans="1:17" s="1" customFormat="1" ht="18" customHeight="1">
      <c r="A16" s="18" t="s">
        <v>75</v>
      </c>
      <c r="B16" s="48">
        <v>103.3</v>
      </c>
      <c r="C16" s="48">
        <v>98.743359776343596</v>
      </c>
      <c r="D16" s="48">
        <v>108.012664982472</v>
      </c>
      <c r="E16" s="55">
        <v>0.155412671818763</v>
      </c>
      <c r="F16" s="55">
        <f t="shared" si="0"/>
        <v>4.5566402236564016</v>
      </c>
      <c r="G16" s="55">
        <f t="shared" si="1"/>
        <v>4.7126649824720062</v>
      </c>
    </row>
    <row r="17" spans="1:17" s="1" customFormat="1" ht="18" customHeight="1">
      <c r="A17" s="18" t="s">
        <v>10</v>
      </c>
      <c r="B17" s="48">
        <v>108.3</v>
      </c>
      <c r="C17" s="48">
        <v>102.30241031776799</v>
      </c>
      <c r="D17" s="48">
        <v>114.557429984658</v>
      </c>
      <c r="E17" s="55">
        <v>5.4442449265008604e-003</v>
      </c>
      <c r="F17" s="55">
        <f t="shared" si="0"/>
        <v>5.9975896822320038</v>
      </c>
      <c r="G17" s="55">
        <f t="shared" si="1"/>
        <v>6.2574299846580033</v>
      </c>
    </row>
    <row r="18" spans="1:17" s="1" customFormat="1" ht="18" customHeight="1">
      <c r="A18" s="18" t="s">
        <v>76</v>
      </c>
      <c r="B18" s="48">
        <v>97.2</v>
      </c>
      <c r="C18" s="48">
        <v>90.840252167465906</v>
      </c>
      <c r="D18" s="48">
        <v>103.887564293728</v>
      </c>
      <c r="E18" s="55">
        <v>0.42908918546977698</v>
      </c>
      <c r="F18" s="55">
        <f t="shared" si="0"/>
        <v>6.3597478325340973</v>
      </c>
      <c r="G18" s="55">
        <f t="shared" si="1"/>
        <v>6.687564293728002</v>
      </c>
    </row>
    <row r="19" spans="1:17" s="1" customFormat="1" ht="18" customHeight="1">
      <c r="A19" s="18" t="s">
        <v>21</v>
      </c>
      <c r="B19" s="48">
        <v>96.8</v>
      </c>
      <c r="C19" s="48">
        <v>88.898880245896294</v>
      </c>
      <c r="D19" s="48">
        <v>105.214996598146</v>
      </c>
      <c r="E19" s="55">
        <v>0.47056202388233898</v>
      </c>
      <c r="F19" s="55">
        <f t="shared" si="0"/>
        <v>7.9011197541037035</v>
      </c>
      <c r="G19" s="55">
        <f t="shared" si="1"/>
        <v>8.4149965981460042</v>
      </c>
    </row>
    <row r="20" spans="1:17" s="1" customFormat="1" ht="18" customHeight="1">
      <c r="A20" s="18" t="s">
        <v>77</v>
      </c>
      <c r="B20" s="48">
        <v>87.3</v>
      </c>
      <c r="C20" s="48">
        <v>85.730516792145494</v>
      </c>
      <c r="D20" s="48">
        <v>88.890999999491697</v>
      </c>
      <c r="E20" s="55">
        <v>0</v>
      </c>
      <c r="F20" s="55">
        <f t="shared" si="0"/>
        <v>1.5694832078545033</v>
      </c>
      <c r="G20" s="55">
        <f t="shared" si="1"/>
        <v>1.5909999994917001</v>
      </c>
    </row>
    <row r="21" spans="1:17" s="1" customFormat="1" ht="18" customHeight="1">
      <c r="A21" s="18" t="s">
        <v>46</v>
      </c>
      <c r="B21" s="48">
        <v>96.6</v>
      </c>
      <c r="C21" s="48">
        <v>93.731003557122094</v>
      </c>
      <c r="D21" s="48">
        <v>99.534491532915595</v>
      </c>
      <c r="E21" s="55">
        <v>2.4771965049886501e-002</v>
      </c>
      <c r="F21" s="55">
        <f t="shared" si="0"/>
        <v>2.8689964428779007</v>
      </c>
      <c r="G21" s="55">
        <f t="shared" si="1"/>
        <v>2.9344915329156009</v>
      </c>
    </row>
    <row r="22" spans="1:17" s="1" customFormat="1" ht="18" customHeight="1">
      <c r="A22" s="18" t="s">
        <v>70</v>
      </c>
      <c r="B22" s="48">
        <v>94.8</v>
      </c>
      <c r="C22" s="48">
        <v>93.226742083351894</v>
      </c>
      <c r="D22" s="48">
        <v>96.393149310811296</v>
      </c>
      <c r="E22" s="55">
        <v>5.6160232020374699e-010</v>
      </c>
      <c r="F22" s="55">
        <f t="shared" si="0"/>
        <v>1.5732579166481031</v>
      </c>
      <c r="G22" s="55">
        <f t="shared" si="1"/>
        <v>1.5931493108112988</v>
      </c>
    </row>
    <row r="23" spans="1:17" s="1" customFormat="1" ht="18" customHeight="1">
      <c r="A23" s="18" t="s">
        <v>40</v>
      </c>
      <c r="B23" s="48">
        <v>105</v>
      </c>
      <c r="C23" s="48">
        <v>102.193504593163</v>
      </c>
      <c r="D23" s="48">
        <v>107.86403789281199</v>
      </c>
      <c r="E23" s="55">
        <v>3.7891668103196002e-004</v>
      </c>
      <c r="F23" s="55">
        <f t="shared" si="0"/>
        <v>2.8064954068370014</v>
      </c>
      <c r="G23" s="55">
        <f t="shared" si="1"/>
        <v>2.8640378928119929</v>
      </c>
    </row>
    <row r="24" spans="1:17" s="1" customFormat="1" ht="18" customHeight="1">
      <c r="A24" s="18" t="s">
        <v>0</v>
      </c>
      <c r="B24" s="48">
        <v>88.6</v>
      </c>
      <c r="C24" s="48">
        <v>85.572370761899194</v>
      </c>
      <c r="D24" s="48">
        <v>91.707395725669599</v>
      </c>
      <c r="E24" s="55">
        <v>6.5494276668687202e-012</v>
      </c>
      <c r="F24" s="55">
        <f t="shared" si="0"/>
        <v>3.0276292381008005</v>
      </c>
      <c r="G24" s="55">
        <f t="shared" si="1"/>
        <v>3.1073957256696048</v>
      </c>
    </row>
    <row r="25" spans="1:17" s="1" customFormat="1" ht="18" customHeight="1">
      <c r="A25" s="18" t="s">
        <v>78</v>
      </c>
      <c r="B25" s="48">
        <v>79.400000000000006</v>
      </c>
      <c r="C25" s="48">
        <v>78.035698227240303</v>
      </c>
      <c r="D25" s="48">
        <v>80.782168536999606</v>
      </c>
      <c r="E25" s="55">
        <v>0</v>
      </c>
      <c r="F25" s="55">
        <f t="shared" si="0"/>
        <v>1.3643017727597027</v>
      </c>
      <c r="G25" s="55">
        <f t="shared" si="1"/>
        <v>1.3821685369996004</v>
      </c>
    </row>
    <row r="26" spans="1:17" s="1" customFormat="1" ht="18" customHeight="1">
      <c r="A26" s="18" t="s">
        <v>18</v>
      </c>
      <c r="B26" s="48">
        <v>87.5</v>
      </c>
      <c r="C26" s="48">
        <v>85.532845554087203</v>
      </c>
      <c r="D26" s="48">
        <v>89.500981831295505</v>
      </c>
      <c r="E26" s="55">
        <v>0</v>
      </c>
      <c r="F26" s="55">
        <f t="shared" si="0"/>
        <v>1.9671544459127972</v>
      </c>
      <c r="G26" s="55">
        <f t="shared" si="1"/>
        <v>2.0009818312955048</v>
      </c>
    </row>
    <row r="27" spans="1:17" s="1" customFormat="1" ht="18" customHeight="1">
      <c r="A27" s="18" t="s">
        <v>41</v>
      </c>
      <c r="B27" s="48">
        <v>85.2</v>
      </c>
      <c r="C27" s="48">
        <v>81.818045294005501</v>
      </c>
      <c r="D27" s="48">
        <v>88.685847247093804</v>
      </c>
      <c r="E27" s="55">
        <v>6.66133814775094e-015</v>
      </c>
      <c r="F27" s="55">
        <f t="shared" si="0"/>
        <v>3.3819547059945023</v>
      </c>
      <c r="G27" s="55">
        <f t="shared" si="1"/>
        <v>3.4858472470938011</v>
      </c>
    </row>
    <row r="28" spans="1:17" s="1" customFormat="1" ht="18" customHeight="1">
      <c r="A28" s="19" t="s">
        <v>71</v>
      </c>
      <c r="B28" s="49">
        <v>74.400000000000006</v>
      </c>
      <c r="C28" s="49">
        <v>67.011015273730607</v>
      </c>
      <c r="D28" s="49">
        <v>82.3811194916468</v>
      </c>
      <c r="E28" s="56">
        <v>1.33025503945561e-008</v>
      </c>
      <c r="F28" s="56">
        <f t="shared" si="0"/>
        <v>7.3889847262693991</v>
      </c>
      <c r="G28" s="56">
        <f t="shared" si="1"/>
        <v>7.981119491646794</v>
      </c>
    </row>
    <row r="29" spans="1:17" ht="11.25" customHeight="1">
      <c r="A29" s="46"/>
      <c r="B29" s="50"/>
      <c r="C29" s="50"/>
      <c r="D29" s="50"/>
      <c r="E29" s="60"/>
      <c r="F29" s="57"/>
      <c r="G29" s="57"/>
    </row>
    <row r="30" spans="1:17" ht="22.5" customHeight="1">
      <c r="A30" s="13" t="s">
        <v>30</v>
      </c>
      <c r="D30" s="52"/>
    </row>
    <row r="31" spans="1:17" s="42" customFormat="1" ht="14.25">
      <c r="A31" s="44" t="s">
        <v>86</v>
      </c>
      <c r="F31" s="43"/>
      <c r="G31" s="43"/>
      <c r="Q31" s="58" t="str">
        <f>SUBSTITUTE('Ｂ－４'!$C$6&amp;'Ｂ－４'!$C$7,"より","")</f>
        <v>市町村国保（国保連）、全国健康保険協会（協会けんぽ）秋田支部、後期高齢者医療広域連合（データは国保連）から提供いただいたレセプトデータ集計結果データ</v>
      </c>
    </row>
    <row r="32" spans="1:17" s="44" customFormat="1" ht="30.75" customHeight="1">
      <c r="A32" s="45" t="s">
        <v>45</v>
      </c>
      <c r="B32" s="45" t="s">
        <v>79</v>
      </c>
      <c r="C32" s="51" t="s">
        <v>12</v>
      </c>
      <c r="D32" s="51" t="s">
        <v>8</v>
      </c>
      <c r="E32" s="45" t="s">
        <v>51</v>
      </c>
      <c r="F32" s="53" t="s">
        <v>36</v>
      </c>
      <c r="G32" s="53" t="s">
        <v>55</v>
      </c>
    </row>
    <row r="33" spans="1:7" s="1" customFormat="1" ht="18" customHeight="1">
      <c r="A33" s="17" t="s">
        <v>25</v>
      </c>
      <c r="B33" s="47">
        <v>107.9</v>
      </c>
      <c r="C33" s="47">
        <v>105.491835169334</v>
      </c>
      <c r="D33" s="47">
        <v>110.349270580038</v>
      </c>
      <c r="E33" s="54">
        <v>2.9523272715437101e-011</v>
      </c>
      <c r="F33" s="54">
        <f t="shared" ref="F33:F57" si="2">ABS(B33-C33)</f>
        <v>2.4081648306660099</v>
      </c>
      <c r="G33" s="54">
        <f t="shared" ref="G33:G57" si="3">ABS(B33-D33)</f>
        <v>2.4492705800379895</v>
      </c>
    </row>
    <row r="34" spans="1:7" s="1" customFormat="1" ht="18" customHeight="1">
      <c r="A34" s="18" t="s">
        <v>48</v>
      </c>
      <c r="B34" s="48">
        <v>102.5</v>
      </c>
      <c r="C34" s="48">
        <v>98.990381324854496</v>
      </c>
      <c r="D34" s="48">
        <v>106.102272861157</v>
      </c>
      <c r="E34" s="55">
        <v>0.15484011982514001</v>
      </c>
      <c r="F34" s="55">
        <f t="shared" si="2"/>
        <v>3.5096186751455036</v>
      </c>
      <c r="G34" s="55">
        <f t="shared" si="3"/>
        <v>3.6022728611570045</v>
      </c>
    </row>
    <row r="35" spans="1:7" s="1" customFormat="1" ht="18" customHeight="1">
      <c r="A35" s="18" t="s">
        <v>63</v>
      </c>
      <c r="B35" s="48">
        <v>103.5</v>
      </c>
      <c r="C35" s="48">
        <v>95.147535249382798</v>
      </c>
      <c r="D35" s="48">
        <v>112.389203412971</v>
      </c>
      <c r="E35" s="55">
        <v>0.41638987474524802</v>
      </c>
      <c r="F35" s="55">
        <f t="shared" si="2"/>
        <v>8.3524647506172016</v>
      </c>
      <c r="G35" s="55">
        <f t="shared" si="3"/>
        <v>8.8892034129709998</v>
      </c>
    </row>
    <row r="36" spans="1:7" s="1" customFormat="1" ht="18" customHeight="1">
      <c r="A36" s="18" t="s">
        <v>42</v>
      </c>
      <c r="B36" s="48">
        <v>101.9</v>
      </c>
      <c r="C36" s="48">
        <v>98.581191342529905</v>
      </c>
      <c r="D36" s="48">
        <v>105.302054867759</v>
      </c>
      <c r="E36" s="55">
        <v>0.24786724946109701</v>
      </c>
      <c r="F36" s="55">
        <f t="shared" si="2"/>
        <v>3.3188086574701003</v>
      </c>
      <c r="G36" s="55">
        <f t="shared" si="3"/>
        <v>3.4020548677589915</v>
      </c>
    </row>
    <row r="37" spans="1:7" s="1" customFormat="1" ht="18" customHeight="1">
      <c r="A37" s="18" t="s">
        <v>72</v>
      </c>
      <c r="B37" s="48">
        <v>93.3</v>
      </c>
      <c r="C37" s="48">
        <v>82.762886805475603</v>
      </c>
      <c r="D37" s="48">
        <v>104.806834500318</v>
      </c>
      <c r="E37" s="55">
        <v>0.25848357623321599</v>
      </c>
      <c r="F37" s="55">
        <f t="shared" si="2"/>
        <v>10.537113194524395</v>
      </c>
      <c r="G37" s="55">
        <f t="shared" si="3"/>
        <v>11.506834500318007</v>
      </c>
    </row>
    <row r="38" spans="1:7" s="1" customFormat="1" ht="18" customHeight="1">
      <c r="A38" s="18" t="s">
        <v>57</v>
      </c>
      <c r="B38" s="48">
        <v>103.3</v>
      </c>
      <c r="C38" s="48">
        <v>100.568691363029</v>
      </c>
      <c r="D38" s="48">
        <v>106.08669535346</v>
      </c>
      <c r="E38" s="55">
        <v>1.56460142232961e-002</v>
      </c>
      <c r="F38" s="55">
        <f t="shared" si="2"/>
        <v>2.7313086369709936</v>
      </c>
      <c r="G38" s="55">
        <f t="shared" si="3"/>
        <v>2.7866953534600043</v>
      </c>
    </row>
    <row r="39" spans="1:7" s="1" customFormat="1" ht="18" customHeight="1">
      <c r="A39" s="18" t="s">
        <v>28</v>
      </c>
      <c r="B39" s="48">
        <v>113.3</v>
      </c>
      <c r="C39" s="48">
        <v>102.99332568892299</v>
      </c>
      <c r="D39" s="48">
        <v>124.35871743834601</v>
      </c>
      <c r="E39" s="55">
        <v>8.8635770195058007e-003</v>
      </c>
      <c r="F39" s="55">
        <f t="shared" si="2"/>
        <v>10.306674311077003</v>
      </c>
      <c r="G39" s="55">
        <f t="shared" si="3"/>
        <v>11.058717438346008</v>
      </c>
    </row>
    <row r="40" spans="1:7" s="1" customFormat="1" ht="18" customHeight="1">
      <c r="A40" s="18" t="s">
        <v>44</v>
      </c>
      <c r="B40" s="48">
        <v>113.7</v>
      </c>
      <c r="C40" s="48">
        <v>108.864458915253</v>
      </c>
      <c r="D40" s="48">
        <v>118.695004930545</v>
      </c>
      <c r="E40" s="55">
        <v>4.5395958103711101e-009</v>
      </c>
      <c r="F40" s="55">
        <f t="shared" si="2"/>
        <v>4.8355410847470068</v>
      </c>
      <c r="G40" s="55">
        <f t="shared" si="3"/>
        <v>4.9950049305449937</v>
      </c>
    </row>
    <row r="41" spans="1:7" s="1" customFormat="1" ht="18" customHeight="1">
      <c r="A41" s="18" t="s">
        <v>52</v>
      </c>
      <c r="B41" s="48">
        <v>103.4</v>
      </c>
      <c r="C41" s="48">
        <v>96.5645448183258</v>
      </c>
      <c r="D41" s="48">
        <v>110.591608514597</v>
      </c>
      <c r="E41" s="55">
        <v>0.33316746233969302</v>
      </c>
      <c r="F41" s="55">
        <f t="shared" si="2"/>
        <v>6.835455181674206</v>
      </c>
      <c r="G41" s="55">
        <f t="shared" si="3"/>
        <v>7.191608514596993</v>
      </c>
    </row>
    <row r="42" spans="1:7" s="1" customFormat="1" ht="18" customHeight="1">
      <c r="A42" s="18" t="s">
        <v>27</v>
      </c>
      <c r="B42" s="48">
        <v>108.1</v>
      </c>
      <c r="C42" s="48">
        <v>106.80229943734901</v>
      </c>
      <c r="D42" s="48">
        <v>109.409532502023</v>
      </c>
      <c r="E42" s="55">
        <v>0</v>
      </c>
      <c r="F42" s="55">
        <f t="shared" si="2"/>
        <v>1.2977005626509879</v>
      </c>
      <c r="G42" s="55">
        <f t="shared" si="3"/>
        <v>1.3095325020230035</v>
      </c>
    </row>
    <row r="43" spans="1:7" s="1" customFormat="1" ht="18" customHeight="1">
      <c r="A43" s="18" t="s">
        <v>73</v>
      </c>
      <c r="B43" s="48">
        <v>104.6</v>
      </c>
      <c r="C43" s="48">
        <v>101.075504592025</v>
      </c>
      <c r="D43" s="48">
        <v>108.216026731143</v>
      </c>
      <c r="E43" s="55">
        <v>9.0668284684147799e-003</v>
      </c>
      <c r="F43" s="55">
        <f t="shared" si="2"/>
        <v>3.5244954079749959</v>
      </c>
      <c r="G43" s="55">
        <f t="shared" si="3"/>
        <v>3.616026731143009</v>
      </c>
    </row>
    <row r="44" spans="1:7" s="1" customFormat="1" ht="18" customHeight="1">
      <c r="A44" s="18" t="s">
        <v>74</v>
      </c>
      <c r="B44" s="48">
        <v>110.4</v>
      </c>
      <c r="C44" s="48">
        <v>106.587475861059</v>
      </c>
      <c r="D44" s="48">
        <v>114.31405829646</v>
      </c>
      <c r="E44" s="55">
        <v>2.1998570520764799e-008</v>
      </c>
      <c r="F44" s="55">
        <f t="shared" si="2"/>
        <v>3.8125241389410007</v>
      </c>
      <c r="G44" s="55">
        <f t="shared" si="3"/>
        <v>3.9140582964599986</v>
      </c>
    </row>
    <row r="45" spans="1:7" s="1" customFormat="1" ht="18" customHeight="1">
      <c r="A45" s="18" t="s">
        <v>75</v>
      </c>
      <c r="B45" s="48">
        <v>105.9</v>
      </c>
      <c r="C45" s="48">
        <v>99.702744707788199</v>
      </c>
      <c r="D45" s="48">
        <v>112.38159038694801</v>
      </c>
      <c r="E45" s="55">
        <v>5.9392104283788598e-002</v>
      </c>
      <c r="F45" s="55">
        <f t="shared" si="2"/>
        <v>6.1972552922118069</v>
      </c>
      <c r="G45" s="55">
        <f t="shared" si="3"/>
        <v>6.4815903869479996</v>
      </c>
    </row>
    <row r="46" spans="1:7" s="1" customFormat="1" ht="18" customHeight="1">
      <c r="A46" s="18" t="s">
        <v>10</v>
      </c>
      <c r="B46" s="48">
        <v>112.4</v>
      </c>
      <c r="C46" s="48">
        <v>104.085238139108</v>
      </c>
      <c r="D46" s="48">
        <v>121.202233956421</v>
      </c>
      <c r="E46" s="55">
        <v>2.3997614977038198e-003</v>
      </c>
      <c r="F46" s="55">
        <f t="shared" si="2"/>
        <v>8.3147618608920055</v>
      </c>
      <c r="G46" s="55">
        <f t="shared" si="3"/>
        <v>8.8022339564209915</v>
      </c>
    </row>
    <row r="47" spans="1:7" s="1" customFormat="1" ht="18" customHeight="1">
      <c r="A47" s="18" t="s">
        <v>76</v>
      </c>
      <c r="B47" s="48">
        <v>91.2</v>
      </c>
      <c r="C47" s="48">
        <v>82.940038205297199</v>
      </c>
      <c r="D47" s="48">
        <v>100.059854665749</v>
      </c>
      <c r="E47" s="55">
        <v>5.6391425900265399e-002</v>
      </c>
      <c r="F47" s="55">
        <f t="shared" si="2"/>
        <v>8.2599617947028037</v>
      </c>
      <c r="G47" s="55">
        <f t="shared" si="3"/>
        <v>8.8598546657489976</v>
      </c>
    </row>
    <row r="48" spans="1:7" s="1" customFormat="1" ht="18" customHeight="1">
      <c r="A48" s="18" t="s">
        <v>21</v>
      </c>
      <c r="B48" s="48">
        <v>103.6</v>
      </c>
      <c r="C48" s="48">
        <v>92.673710898227995</v>
      </c>
      <c r="D48" s="48">
        <v>115.46024887190499</v>
      </c>
      <c r="E48" s="55">
        <v>0.53024736064225897</v>
      </c>
      <c r="F48" s="55">
        <f t="shared" si="2"/>
        <v>10.926289101771999</v>
      </c>
      <c r="G48" s="55">
        <f t="shared" si="3"/>
        <v>11.860248871905</v>
      </c>
    </row>
    <row r="49" spans="1:17" s="1" customFormat="1" ht="18" customHeight="1">
      <c r="A49" s="18" t="s">
        <v>77</v>
      </c>
      <c r="B49" s="48">
        <v>87.7</v>
      </c>
      <c r="C49" s="48">
        <v>85.575707089152601</v>
      </c>
      <c r="D49" s="48">
        <v>89.863696926717296</v>
      </c>
      <c r="E49" s="55">
        <v>0</v>
      </c>
      <c r="F49" s="55">
        <f t="shared" si="2"/>
        <v>2.1242929108474016</v>
      </c>
      <c r="G49" s="55">
        <f t="shared" si="3"/>
        <v>2.163696926717293</v>
      </c>
    </row>
    <row r="50" spans="1:17" s="1" customFormat="1" ht="18" customHeight="1">
      <c r="A50" s="18" t="s">
        <v>46</v>
      </c>
      <c r="B50" s="48">
        <v>101.9</v>
      </c>
      <c r="C50" s="48">
        <v>97.919742491051394</v>
      </c>
      <c r="D50" s="48">
        <v>106.000524935153</v>
      </c>
      <c r="E50" s="55">
        <v>0.35211448599339301</v>
      </c>
      <c r="F50" s="55">
        <f t="shared" si="2"/>
        <v>3.9802575089486112</v>
      </c>
      <c r="G50" s="55">
        <f t="shared" si="3"/>
        <v>4.1005249351529898</v>
      </c>
    </row>
    <row r="51" spans="1:17" s="1" customFormat="1" ht="18" customHeight="1">
      <c r="A51" s="18" t="s">
        <v>70</v>
      </c>
      <c r="B51" s="48">
        <v>95.9</v>
      </c>
      <c r="C51" s="48">
        <v>93.745708133239006</v>
      </c>
      <c r="D51" s="48">
        <v>98.091307467830603</v>
      </c>
      <c r="E51" s="55">
        <v>3.4725907647392701e-004</v>
      </c>
      <c r="F51" s="55">
        <f t="shared" si="2"/>
        <v>2.1542918667609996</v>
      </c>
      <c r="G51" s="55">
        <f t="shared" si="3"/>
        <v>2.1913074678305975</v>
      </c>
    </row>
    <row r="52" spans="1:17" s="1" customFormat="1" ht="18" customHeight="1">
      <c r="A52" s="18" t="s">
        <v>40</v>
      </c>
      <c r="B52" s="48">
        <v>108</v>
      </c>
      <c r="C52" s="48">
        <v>104.16249171590999</v>
      </c>
      <c r="D52" s="48">
        <v>111.94273525071399</v>
      </c>
      <c r="E52" s="55">
        <v>2.3079519159141499e-005</v>
      </c>
      <c r="F52" s="55">
        <f t="shared" si="2"/>
        <v>3.8375082840900063</v>
      </c>
      <c r="G52" s="55">
        <f t="shared" si="3"/>
        <v>3.9427352507139943</v>
      </c>
    </row>
    <row r="53" spans="1:17" s="1" customFormat="1" ht="18" customHeight="1">
      <c r="A53" s="18" t="s">
        <v>0</v>
      </c>
      <c r="B53" s="48">
        <v>86.2</v>
      </c>
      <c r="C53" s="48">
        <v>82.152881762459401</v>
      </c>
      <c r="D53" s="48">
        <v>90.394905580546705</v>
      </c>
      <c r="E53" s="55">
        <v>1.1579142089601601e-009</v>
      </c>
      <c r="F53" s="55">
        <f t="shared" si="2"/>
        <v>4.0471182375406016</v>
      </c>
      <c r="G53" s="55">
        <f t="shared" si="3"/>
        <v>4.1949055805467026</v>
      </c>
    </row>
    <row r="54" spans="1:17" s="1" customFormat="1" ht="18" customHeight="1">
      <c r="A54" s="18" t="s">
        <v>78</v>
      </c>
      <c r="B54" s="48">
        <v>82.8</v>
      </c>
      <c r="C54" s="48">
        <v>80.926323437323703</v>
      </c>
      <c r="D54" s="48">
        <v>84.706110653235399</v>
      </c>
      <c r="E54" s="55">
        <v>0</v>
      </c>
      <c r="F54" s="55">
        <f t="shared" si="2"/>
        <v>1.8736765626762946</v>
      </c>
      <c r="G54" s="55">
        <f t="shared" si="3"/>
        <v>1.9061106532354017</v>
      </c>
    </row>
    <row r="55" spans="1:17" s="1" customFormat="1" ht="18" customHeight="1">
      <c r="A55" s="18" t="s">
        <v>18</v>
      </c>
      <c r="B55" s="48">
        <v>84</v>
      </c>
      <c r="C55" s="48">
        <v>81.418036370721296</v>
      </c>
      <c r="D55" s="48">
        <v>86.643009101958498</v>
      </c>
      <c r="E55" s="55">
        <v>0</v>
      </c>
      <c r="F55" s="55">
        <f t="shared" si="2"/>
        <v>2.5819636292787038</v>
      </c>
      <c r="G55" s="55">
        <f t="shared" si="3"/>
        <v>2.6430091019584978</v>
      </c>
    </row>
    <row r="56" spans="1:17" s="1" customFormat="1" ht="18" customHeight="1">
      <c r="A56" s="18" t="s">
        <v>41</v>
      </c>
      <c r="B56" s="48">
        <v>88.4</v>
      </c>
      <c r="C56" s="48">
        <v>83.826168314686697</v>
      </c>
      <c r="D56" s="48">
        <v>93.158501475091498</v>
      </c>
      <c r="E56" s="55">
        <v>4.7418999076231901e-006</v>
      </c>
      <c r="F56" s="55">
        <f t="shared" si="2"/>
        <v>4.5738316853133085</v>
      </c>
      <c r="G56" s="55">
        <f t="shared" si="3"/>
        <v>4.7585014750914922</v>
      </c>
    </row>
    <row r="57" spans="1:17" s="1" customFormat="1" ht="18" customHeight="1">
      <c r="A57" s="19" t="s">
        <v>71</v>
      </c>
      <c r="B57" s="49">
        <v>78</v>
      </c>
      <c r="C57" s="49">
        <v>67.965943721348495</v>
      </c>
      <c r="D57" s="49">
        <v>89.097985915622502</v>
      </c>
      <c r="E57" s="56">
        <v>2.8377669080770202e-004</v>
      </c>
      <c r="F57" s="56">
        <f t="shared" si="2"/>
        <v>10.034056278651505</v>
      </c>
      <c r="G57" s="56">
        <f t="shared" si="3"/>
        <v>11.097985915622502</v>
      </c>
    </row>
    <row r="58" spans="1:17" ht="11.25" customHeight="1">
      <c r="A58" s="46"/>
      <c r="B58" s="50"/>
      <c r="C58" s="50"/>
      <c r="D58" s="50"/>
      <c r="E58" s="60"/>
      <c r="F58" s="57"/>
      <c r="G58" s="57"/>
    </row>
    <row r="59" spans="1:17" ht="22.5" customHeight="1">
      <c r="A59" s="13" t="s">
        <v>30</v>
      </c>
      <c r="D59" s="52"/>
    </row>
    <row r="60" spans="1:17" s="42" customFormat="1" ht="14.25">
      <c r="A60" s="44" t="s">
        <v>87</v>
      </c>
      <c r="F60" s="43"/>
      <c r="G60" s="43"/>
      <c r="Q60" s="58" t="str">
        <f>SUBSTITUTE('Ｂ－４'!$C$6&amp;'Ｂ－４'!$C$7,"より","")</f>
        <v>市町村国保（国保連）、全国健康保険協会（協会けんぽ）秋田支部、後期高齢者医療広域連合（データは国保連）から提供いただいたレセプトデータ集計結果データ</v>
      </c>
    </row>
    <row r="61" spans="1:17" s="44" customFormat="1" ht="30.75" customHeight="1">
      <c r="A61" s="45" t="s">
        <v>45</v>
      </c>
      <c r="B61" s="45" t="s">
        <v>79</v>
      </c>
      <c r="C61" s="51" t="s">
        <v>12</v>
      </c>
      <c r="D61" s="51" t="s">
        <v>8</v>
      </c>
      <c r="E61" s="45" t="s">
        <v>51</v>
      </c>
      <c r="F61" s="53" t="s">
        <v>36</v>
      </c>
      <c r="G61" s="53" t="s">
        <v>55</v>
      </c>
    </row>
    <row r="62" spans="1:17" s="1" customFormat="1" ht="18" customHeight="1">
      <c r="A62" s="17" t="s">
        <v>25</v>
      </c>
      <c r="B62" s="47">
        <v>98.3</v>
      </c>
      <c r="C62" s="47">
        <v>95.813347367812497</v>
      </c>
      <c r="D62" s="47">
        <v>100.83485897335299</v>
      </c>
      <c r="E62" s="54">
        <v>0.206836850836875</v>
      </c>
      <c r="F62" s="54">
        <f t="shared" ref="F62:F86" si="4">ABS(B62-C62)</f>
        <v>2.4866526321875</v>
      </c>
      <c r="G62" s="54">
        <f t="shared" ref="G62:G86" si="5">ABS(B62-D62)</f>
        <v>2.5348589733529963</v>
      </c>
    </row>
    <row r="63" spans="1:17" s="1" customFormat="1" ht="18" customHeight="1">
      <c r="A63" s="18" t="s">
        <v>48</v>
      </c>
      <c r="B63" s="48">
        <v>99.2</v>
      </c>
      <c r="C63" s="48">
        <v>95.5005217926157</v>
      </c>
      <c r="D63" s="48">
        <v>103.00607495595899</v>
      </c>
      <c r="E63" s="55">
        <v>0.71173837501774895</v>
      </c>
      <c r="F63" s="55">
        <f t="shared" si="4"/>
        <v>3.6994782073843027</v>
      </c>
      <c r="G63" s="55">
        <f t="shared" si="5"/>
        <v>3.8060749559589908</v>
      </c>
    </row>
    <row r="64" spans="1:17" s="1" customFormat="1" ht="18" customHeight="1">
      <c r="A64" s="18" t="s">
        <v>63</v>
      </c>
      <c r="B64" s="48">
        <v>96</v>
      </c>
      <c r="C64" s="48">
        <v>87.352388566956904</v>
      </c>
      <c r="D64" s="48">
        <v>105.27203893109299</v>
      </c>
      <c r="E64" s="55">
        <v>0.40311796075196299</v>
      </c>
      <c r="F64" s="55">
        <f t="shared" si="4"/>
        <v>8.647611433043096</v>
      </c>
      <c r="G64" s="55">
        <f t="shared" si="5"/>
        <v>9.2720389310929932</v>
      </c>
    </row>
    <row r="65" spans="1:7" s="1" customFormat="1" ht="18" customHeight="1">
      <c r="A65" s="18" t="s">
        <v>42</v>
      </c>
      <c r="B65" s="48">
        <v>120.8</v>
      </c>
      <c r="C65" s="48">
        <v>116.828421324519</v>
      </c>
      <c r="D65" s="48">
        <v>124.87216172745499</v>
      </c>
      <c r="E65" s="55">
        <v>0</v>
      </c>
      <c r="F65" s="55">
        <f t="shared" si="4"/>
        <v>3.9715786754809983</v>
      </c>
      <c r="G65" s="55">
        <f t="shared" si="5"/>
        <v>4.072161727454997</v>
      </c>
    </row>
    <row r="66" spans="1:7" s="1" customFormat="1" ht="18" customHeight="1">
      <c r="A66" s="18" t="s">
        <v>72</v>
      </c>
      <c r="B66" s="48">
        <v>88.8</v>
      </c>
      <c r="C66" s="48">
        <v>76.918186412746607</v>
      </c>
      <c r="D66" s="48">
        <v>101.997202524293</v>
      </c>
      <c r="E66" s="55">
        <v>0.10236246117509</v>
      </c>
      <c r="F66" s="55">
        <f t="shared" si="4"/>
        <v>11.88181358725339</v>
      </c>
      <c r="G66" s="55">
        <f t="shared" si="5"/>
        <v>13.197202524293004</v>
      </c>
    </row>
    <row r="67" spans="1:7" s="1" customFormat="1" ht="18" customHeight="1">
      <c r="A67" s="18" t="s">
        <v>57</v>
      </c>
      <c r="B67" s="48">
        <v>116.8</v>
      </c>
      <c r="C67" s="48">
        <v>113.703223322957</v>
      </c>
      <c r="D67" s="48">
        <v>119.95975089934601</v>
      </c>
      <c r="E67" s="55">
        <v>0</v>
      </c>
      <c r="F67" s="55">
        <f t="shared" si="4"/>
        <v>3.0967766770429961</v>
      </c>
      <c r="G67" s="55">
        <f t="shared" si="5"/>
        <v>3.1597508993460082</v>
      </c>
    </row>
    <row r="68" spans="1:7" s="1" customFormat="1" ht="18" customHeight="1">
      <c r="A68" s="18" t="s">
        <v>28</v>
      </c>
      <c r="B68" s="48">
        <v>105.9</v>
      </c>
      <c r="C68" s="48">
        <v>94.780607192100803</v>
      </c>
      <c r="D68" s="48">
        <v>117.965330929207</v>
      </c>
      <c r="E68" s="55">
        <v>0.31080769302237998</v>
      </c>
      <c r="F68" s="55">
        <f t="shared" si="4"/>
        <v>11.119392807899203</v>
      </c>
      <c r="G68" s="55">
        <f t="shared" si="5"/>
        <v>12.065330929206993</v>
      </c>
    </row>
    <row r="69" spans="1:7" s="1" customFormat="1" ht="18" customHeight="1">
      <c r="A69" s="18" t="s">
        <v>44</v>
      </c>
      <c r="B69" s="48">
        <v>108.7</v>
      </c>
      <c r="C69" s="48">
        <v>103.509898366077</v>
      </c>
      <c r="D69" s="48">
        <v>114.082948792021</v>
      </c>
      <c r="E69" s="55">
        <v>7.1881198501899701e-004</v>
      </c>
      <c r="F69" s="55">
        <f t="shared" si="4"/>
        <v>5.1901016339230068</v>
      </c>
      <c r="G69" s="55">
        <f t="shared" si="5"/>
        <v>5.3829487920209971</v>
      </c>
    </row>
    <row r="70" spans="1:7" s="1" customFormat="1" ht="18" customHeight="1">
      <c r="A70" s="18" t="s">
        <v>52</v>
      </c>
      <c r="B70" s="48">
        <v>108.6</v>
      </c>
      <c r="C70" s="48">
        <v>100.85839276418599</v>
      </c>
      <c r="D70" s="48">
        <v>116.778152314819</v>
      </c>
      <c r="E70" s="55">
        <v>2.58470338880115e-002</v>
      </c>
      <c r="F70" s="55">
        <f t="shared" si="4"/>
        <v>7.7416072358140013</v>
      </c>
      <c r="G70" s="55">
        <f t="shared" si="5"/>
        <v>8.1781523148190018</v>
      </c>
    </row>
    <row r="71" spans="1:7" s="1" customFormat="1" ht="18" customHeight="1">
      <c r="A71" s="18" t="s">
        <v>27</v>
      </c>
      <c r="B71" s="48">
        <v>111.1</v>
      </c>
      <c r="C71" s="48">
        <v>109.708057789899</v>
      </c>
      <c r="D71" s="48">
        <v>112.505192148855</v>
      </c>
      <c r="E71" s="55">
        <v>0</v>
      </c>
      <c r="F71" s="55">
        <f t="shared" si="4"/>
        <v>1.3919422101009928</v>
      </c>
      <c r="G71" s="55">
        <f t="shared" si="5"/>
        <v>1.4051921488550079</v>
      </c>
    </row>
    <row r="72" spans="1:7" s="1" customFormat="1" ht="18" customHeight="1">
      <c r="A72" s="18" t="s">
        <v>73</v>
      </c>
      <c r="B72" s="48">
        <v>104.8</v>
      </c>
      <c r="C72" s="48">
        <v>100.818252374263</v>
      </c>
      <c r="D72" s="48">
        <v>108.89868921360799</v>
      </c>
      <c r="E72" s="55">
        <v>1.5916304470510401e-002</v>
      </c>
      <c r="F72" s="55">
        <f t="shared" si="4"/>
        <v>3.9817476257370004</v>
      </c>
      <c r="G72" s="55">
        <f t="shared" si="5"/>
        <v>4.0986892136079973</v>
      </c>
    </row>
    <row r="73" spans="1:7" s="1" customFormat="1" ht="18" customHeight="1">
      <c r="A73" s="18" t="s">
        <v>74</v>
      </c>
      <c r="B73" s="48">
        <v>104</v>
      </c>
      <c r="C73" s="48">
        <v>100.07314722077901</v>
      </c>
      <c r="D73" s="48">
        <v>108.041448584395</v>
      </c>
      <c r="E73" s="55">
        <v>4.0627581769509001e-002</v>
      </c>
      <c r="F73" s="55">
        <f t="shared" si="4"/>
        <v>3.9268527792209937</v>
      </c>
      <c r="G73" s="55">
        <f t="shared" si="5"/>
        <v>4.041448584394999</v>
      </c>
    </row>
    <row r="74" spans="1:7" s="1" customFormat="1" ht="18" customHeight="1">
      <c r="A74" s="18" t="s">
        <v>75</v>
      </c>
      <c r="B74" s="48">
        <v>100.3</v>
      </c>
      <c r="C74" s="48">
        <v>93.638589869880803</v>
      </c>
      <c r="D74" s="48">
        <v>107.310186866129</v>
      </c>
      <c r="E74" s="55">
        <v>0.936947177138023</v>
      </c>
      <c r="F74" s="55">
        <f t="shared" si="4"/>
        <v>6.6614101301191937</v>
      </c>
      <c r="G74" s="55">
        <f t="shared" si="5"/>
        <v>7.0101868661290041</v>
      </c>
    </row>
    <row r="75" spans="1:7" s="1" customFormat="1" ht="18" customHeight="1">
      <c r="A75" s="18" t="s">
        <v>10</v>
      </c>
      <c r="B75" s="48">
        <v>104.5</v>
      </c>
      <c r="C75" s="48">
        <v>95.886111828010698</v>
      </c>
      <c r="D75" s="48">
        <v>113.679979979332</v>
      </c>
      <c r="E75" s="55">
        <v>0.30670892782585202</v>
      </c>
      <c r="F75" s="55">
        <f t="shared" si="4"/>
        <v>8.6138881719893021</v>
      </c>
      <c r="G75" s="55">
        <f t="shared" si="5"/>
        <v>9.1799799793320034</v>
      </c>
    </row>
    <row r="76" spans="1:7" s="1" customFormat="1" ht="18" customHeight="1">
      <c r="A76" s="18" t="s">
        <v>76</v>
      </c>
      <c r="B76" s="48">
        <v>105</v>
      </c>
      <c r="C76" s="48">
        <v>95.208000741873605</v>
      </c>
      <c r="D76" s="48">
        <v>115.52566333770601</v>
      </c>
      <c r="E76" s="55">
        <v>0.32493090540612402</v>
      </c>
      <c r="F76" s="55">
        <f t="shared" si="4"/>
        <v>9.7919992581263955</v>
      </c>
      <c r="G76" s="55">
        <f t="shared" si="5"/>
        <v>10.525663337706007</v>
      </c>
    </row>
    <row r="77" spans="1:7" s="1" customFormat="1" ht="18" customHeight="1">
      <c r="A77" s="18" t="s">
        <v>21</v>
      </c>
      <c r="B77" s="48">
        <v>86.3</v>
      </c>
      <c r="C77" s="48">
        <v>75.413938038088602</v>
      </c>
      <c r="D77" s="48">
        <v>98.315832157083193</v>
      </c>
      <c r="E77" s="55">
        <v>2.8849600386059202e-002</v>
      </c>
      <c r="F77" s="55">
        <f t="shared" si="4"/>
        <v>10.886061961911395</v>
      </c>
      <c r="G77" s="55">
        <f t="shared" si="5"/>
        <v>12.015832157083196</v>
      </c>
    </row>
    <row r="78" spans="1:7" s="1" customFormat="1" ht="18" customHeight="1">
      <c r="A78" s="18" t="s">
        <v>77</v>
      </c>
      <c r="B78" s="48">
        <v>86.6</v>
      </c>
      <c r="C78" s="48">
        <v>84.286392024950999</v>
      </c>
      <c r="D78" s="48">
        <v>88.961022042948301</v>
      </c>
      <c r="E78" s="55">
        <v>0</v>
      </c>
      <c r="F78" s="55">
        <f t="shared" si="4"/>
        <v>2.3136079750489955</v>
      </c>
      <c r="G78" s="55">
        <f t="shared" si="5"/>
        <v>2.3610220429483064</v>
      </c>
    </row>
    <row r="79" spans="1:7" s="1" customFormat="1" ht="18" customHeight="1">
      <c r="A79" s="18" t="s">
        <v>46</v>
      </c>
      <c r="B79" s="48">
        <v>90.2</v>
      </c>
      <c r="C79" s="48">
        <v>86.105277652956005</v>
      </c>
      <c r="D79" s="48">
        <v>94.439143403957402</v>
      </c>
      <c r="E79" s="55">
        <v>1.33732256197838e-005</v>
      </c>
      <c r="F79" s="55">
        <f t="shared" si="4"/>
        <v>4.094722347043998</v>
      </c>
      <c r="G79" s="55">
        <f t="shared" si="5"/>
        <v>4.2391434039573994</v>
      </c>
    </row>
    <row r="80" spans="1:7" s="1" customFormat="1" ht="18" customHeight="1">
      <c r="A80" s="18" t="s">
        <v>70</v>
      </c>
      <c r="B80" s="48">
        <v>93.6</v>
      </c>
      <c r="C80" s="48">
        <v>91.303859835736503</v>
      </c>
      <c r="D80" s="48">
        <v>95.939284439406507</v>
      </c>
      <c r="E80" s="55">
        <v>1.8798428835786799e-007</v>
      </c>
      <c r="F80" s="55">
        <f t="shared" si="4"/>
        <v>2.2961401642634911</v>
      </c>
      <c r="G80" s="55">
        <f t="shared" si="5"/>
        <v>2.3392844394065122</v>
      </c>
    </row>
    <row r="81" spans="1:7" s="1" customFormat="1" ht="18" customHeight="1">
      <c r="A81" s="18" t="s">
        <v>40</v>
      </c>
      <c r="B81" s="48">
        <v>101.6</v>
      </c>
      <c r="C81" s="48">
        <v>97.504663442792406</v>
      </c>
      <c r="D81" s="48">
        <v>105.823144138625</v>
      </c>
      <c r="E81" s="55">
        <v>0.44837554437775801</v>
      </c>
      <c r="F81" s="55">
        <f t="shared" si="4"/>
        <v>4.0953365572075882</v>
      </c>
      <c r="G81" s="55">
        <f t="shared" si="5"/>
        <v>4.2231441386250026</v>
      </c>
    </row>
    <row r="82" spans="1:7" s="1" customFormat="1" ht="18" customHeight="1">
      <c r="A82" s="18" t="s">
        <v>0</v>
      </c>
      <c r="B82" s="48">
        <v>91.6</v>
      </c>
      <c r="C82" s="48">
        <v>87.069938842203499</v>
      </c>
      <c r="D82" s="48">
        <v>96.304609244830402</v>
      </c>
      <c r="E82" s="55">
        <v>6.2168458807154703e-004</v>
      </c>
      <c r="F82" s="55">
        <f t="shared" si="4"/>
        <v>4.5300611577964958</v>
      </c>
      <c r="G82" s="55">
        <f t="shared" si="5"/>
        <v>4.704609244830408</v>
      </c>
    </row>
    <row r="83" spans="1:7" s="1" customFormat="1" ht="18" customHeight="1">
      <c r="A83" s="18" t="s">
        <v>78</v>
      </c>
      <c r="B83" s="48">
        <v>74.400000000000006</v>
      </c>
      <c r="C83" s="48">
        <v>72.443544920542607</v>
      </c>
      <c r="D83" s="48">
        <v>76.395908871485602</v>
      </c>
      <c r="E83" s="55">
        <v>0</v>
      </c>
      <c r="F83" s="55">
        <f t="shared" si="4"/>
        <v>1.9564550794573989</v>
      </c>
      <c r="G83" s="55">
        <f t="shared" si="5"/>
        <v>1.9959088714855966</v>
      </c>
    </row>
    <row r="84" spans="1:7" s="1" customFormat="1" ht="18" customHeight="1">
      <c r="A84" s="18" t="s">
        <v>18</v>
      </c>
      <c r="B84" s="48">
        <v>90.7</v>
      </c>
      <c r="C84" s="48">
        <v>87.724772442505994</v>
      </c>
      <c r="D84" s="48">
        <v>93.750403084458497</v>
      </c>
      <c r="E84" s="55">
        <v>8.1785016536883892e-009</v>
      </c>
      <c r="F84" s="55">
        <f t="shared" si="4"/>
        <v>2.9752275574940086</v>
      </c>
      <c r="G84" s="55">
        <f t="shared" si="5"/>
        <v>3.0504030844584946</v>
      </c>
    </row>
    <row r="85" spans="1:7" s="1" customFormat="1" ht="18" customHeight="1">
      <c r="A85" s="18" t="s">
        <v>41</v>
      </c>
      <c r="B85" s="48">
        <v>79.2</v>
      </c>
      <c r="C85" s="48">
        <v>74.347390939903804</v>
      </c>
      <c r="D85" s="48">
        <v>84.286161047148596</v>
      </c>
      <c r="E85" s="55">
        <v>2.7244873024301301e-013</v>
      </c>
      <c r="F85" s="55">
        <f t="shared" si="4"/>
        <v>4.8526090600961993</v>
      </c>
      <c r="G85" s="55">
        <f t="shared" si="5"/>
        <v>5.0861610471485932</v>
      </c>
    </row>
    <row r="86" spans="1:7" s="1" customFormat="1" ht="18" customHeight="1">
      <c r="A86" s="19" t="s">
        <v>71</v>
      </c>
      <c r="B86" s="49">
        <v>69.5</v>
      </c>
      <c r="C86" s="49">
        <v>58.922965499059799</v>
      </c>
      <c r="D86" s="49">
        <v>81.427137386867798</v>
      </c>
      <c r="E86" s="56">
        <v>7.0882043694542301e-006</v>
      </c>
      <c r="F86" s="56">
        <f t="shared" si="4"/>
        <v>10.577034500940201</v>
      </c>
      <c r="G86" s="56">
        <f t="shared" si="5"/>
        <v>11.927137386867798</v>
      </c>
    </row>
    <row r="87" spans="1:7" ht="11.25" customHeight="1">
      <c r="A87" s="46"/>
      <c r="B87" s="50"/>
      <c r="C87" s="50"/>
      <c r="D87" s="50"/>
      <c r="E87" s="60"/>
      <c r="F87" s="57"/>
      <c r="G87" s="57"/>
    </row>
  </sheetData>
  <phoneticPr fontId="4"/>
  <dataValidations count="2">
    <dataValidation allowBlank="1" showDropDown="0" showInputMessage="1" showErrorMessage="0" sqref="D1 A31 A60 A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63">
    <tabColor rgb="FFFFFF00"/>
  </sheetPr>
  <dimension ref="A1:Q87"/>
  <sheetViews>
    <sheetView view="pageBreakPreview"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30</v>
      </c>
      <c r="D1" s="52"/>
    </row>
    <row r="2" spans="1:17" s="42" customFormat="1" ht="14.25">
      <c r="A2" s="44" t="s">
        <v>88</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36</v>
      </c>
      <c r="G3" s="53" t="s">
        <v>55</v>
      </c>
    </row>
    <row r="4" spans="1:17" s="1" customFormat="1" ht="18" customHeight="1">
      <c r="A4" s="17" t="s">
        <v>25</v>
      </c>
      <c r="B4" s="47">
        <v>107.4</v>
      </c>
      <c r="C4" s="47">
        <v>102.488359040628</v>
      </c>
      <c r="D4" s="47">
        <v>112.486198062504</v>
      </c>
      <c r="E4" s="54">
        <v>2.4428282919182198e-003</v>
      </c>
      <c r="F4" s="54">
        <f t="shared" ref="F4:F28" si="0">ABS(B4-C4)</f>
        <v>4.9116409593720078</v>
      </c>
      <c r="G4" s="54">
        <f t="shared" ref="G4:G28" si="1">ABS(B4-D4)</f>
        <v>5.0861980625039962</v>
      </c>
    </row>
    <row r="5" spans="1:17" s="1" customFormat="1" ht="18" customHeight="1">
      <c r="A5" s="18" t="s">
        <v>48</v>
      </c>
      <c r="B5" s="48">
        <v>69.2</v>
      </c>
      <c r="C5" s="48">
        <v>63.379080968762601</v>
      </c>
      <c r="D5" s="48">
        <v>75.411760283205297</v>
      </c>
      <c r="E5" s="55">
        <v>0</v>
      </c>
      <c r="F5" s="55">
        <f t="shared" si="0"/>
        <v>5.820919031237402</v>
      </c>
      <c r="G5" s="55">
        <f t="shared" si="1"/>
        <v>6.2117602832052938</v>
      </c>
    </row>
    <row r="6" spans="1:17" s="1" customFormat="1" ht="18" customHeight="1">
      <c r="A6" s="18" t="s">
        <v>63</v>
      </c>
      <c r="B6" s="48">
        <v>59.4</v>
      </c>
      <c r="C6" s="48">
        <v>46.9513630502287</v>
      </c>
      <c r="D6" s="48">
        <v>74.135110332909704</v>
      </c>
      <c r="E6" s="55">
        <v>4.17500393945502e-006</v>
      </c>
      <c r="F6" s="55">
        <f t="shared" si="0"/>
        <v>12.448636949771299</v>
      </c>
      <c r="G6" s="55">
        <f t="shared" si="1"/>
        <v>14.735110332909706</v>
      </c>
    </row>
    <row r="7" spans="1:17" s="1" customFormat="1" ht="18" customHeight="1">
      <c r="A7" s="18" t="s">
        <v>42</v>
      </c>
      <c r="B7" s="48">
        <v>115.7</v>
      </c>
      <c r="C7" s="48">
        <v>108.454756394006</v>
      </c>
      <c r="D7" s="48">
        <v>123.30197325475</v>
      </c>
      <c r="E7" s="55">
        <v>6.8093674163716102e-006</v>
      </c>
      <c r="F7" s="55">
        <f t="shared" si="0"/>
        <v>7.2452436059940055</v>
      </c>
      <c r="G7" s="55">
        <f t="shared" si="1"/>
        <v>7.6019732547499927</v>
      </c>
    </row>
    <row r="8" spans="1:17" s="1" customFormat="1" ht="18" customHeight="1">
      <c r="A8" s="18" t="s">
        <v>72</v>
      </c>
      <c r="B8" s="48">
        <v>42.7</v>
      </c>
      <c r="C8" s="48">
        <v>28.5907225525137</v>
      </c>
      <c r="D8" s="48">
        <v>61.326908050538798</v>
      </c>
      <c r="E8" s="55">
        <v>3.1719541879748898e-006</v>
      </c>
      <c r="F8" s="55">
        <f t="shared" si="0"/>
        <v>14.109277447486303</v>
      </c>
      <c r="G8" s="55">
        <f t="shared" si="1"/>
        <v>18.626908050538795</v>
      </c>
    </row>
    <row r="9" spans="1:17" s="1" customFormat="1" ht="18" customHeight="1">
      <c r="A9" s="18" t="s">
        <v>57</v>
      </c>
      <c r="B9" s="48">
        <v>103.9</v>
      </c>
      <c r="C9" s="48">
        <v>98.357332847466793</v>
      </c>
      <c r="D9" s="48">
        <v>109.67365658065501</v>
      </c>
      <c r="E9" s="55">
        <v>0.16841637131499401</v>
      </c>
      <c r="F9" s="55">
        <f t="shared" si="0"/>
        <v>5.5426671525332125</v>
      </c>
      <c r="G9" s="55">
        <f t="shared" si="1"/>
        <v>5.7736565806550004</v>
      </c>
    </row>
    <row r="10" spans="1:17" s="1" customFormat="1" ht="18" customHeight="1">
      <c r="A10" s="18" t="s">
        <v>28</v>
      </c>
      <c r="B10" s="48">
        <v>99.1</v>
      </c>
      <c r="C10" s="48">
        <v>79.582860647700699</v>
      </c>
      <c r="D10" s="48">
        <v>121.95283357589101</v>
      </c>
      <c r="E10" s="55">
        <v>0.975959481640717</v>
      </c>
      <c r="F10" s="55">
        <f t="shared" si="0"/>
        <v>19.517139352299296</v>
      </c>
      <c r="G10" s="55">
        <f t="shared" si="1"/>
        <v>22.852833575891012</v>
      </c>
    </row>
    <row r="11" spans="1:17" s="1" customFormat="1" ht="18" customHeight="1">
      <c r="A11" s="18" t="s">
        <v>44</v>
      </c>
      <c r="B11" s="48">
        <v>141.30000000000001</v>
      </c>
      <c r="C11" s="48">
        <v>130.26313148541101</v>
      </c>
      <c r="D11" s="48">
        <v>153.022087995048</v>
      </c>
      <c r="E11" s="55">
        <v>0</v>
      </c>
      <c r="F11" s="55">
        <f t="shared" si="0"/>
        <v>11.036868514589003</v>
      </c>
      <c r="G11" s="55">
        <f t="shared" si="1"/>
        <v>11.722087995047985</v>
      </c>
    </row>
    <row r="12" spans="1:17" s="1" customFormat="1" ht="18" customHeight="1">
      <c r="A12" s="18" t="s">
        <v>52</v>
      </c>
      <c r="B12" s="48">
        <v>126.1</v>
      </c>
      <c r="C12" s="48">
        <v>110.71079053123201</v>
      </c>
      <c r="D12" s="48">
        <v>143.02975779761499</v>
      </c>
      <c r="E12" s="55">
        <v>3.3770485573847398e-004</v>
      </c>
      <c r="F12" s="55">
        <f t="shared" si="0"/>
        <v>15.389209468767987</v>
      </c>
      <c r="G12" s="55">
        <f t="shared" si="1"/>
        <v>16.929757797614997</v>
      </c>
    </row>
    <row r="13" spans="1:17" s="1" customFormat="1" ht="18" customHeight="1">
      <c r="A13" s="18" t="s">
        <v>27</v>
      </c>
      <c r="B13" s="48">
        <v>103.8</v>
      </c>
      <c r="C13" s="48">
        <v>101.205130185264</v>
      </c>
      <c r="D13" s="48">
        <v>106.44457178051699</v>
      </c>
      <c r="E13" s="55">
        <v>2.9578491435582302e-003</v>
      </c>
      <c r="F13" s="55">
        <f t="shared" si="0"/>
        <v>2.5948698147360005</v>
      </c>
      <c r="G13" s="55">
        <f t="shared" si="1"/>
        <v>2.6445717805169977</v>
      </c>
    </row>
    <row r="14" spans="1:17" s="1" customFormat="1" ht="18" customHeight="1">
      <c r="A14" s="18" t="s">
        <v>73</v>
      </c>
      <c r="B14" s="48">
        <v>102.8</v>
      </c>
      <c r="C14" s="48">
        <v>95.539950439200695</v>
      </c>
      <c r="D14" s="48">
        <v>110.46544701624499</v>
      </c>
      <c r="E14" s="55">
        <v>0.45155141077758798</v>
      </c>
      <c r="F14" s="55">
        <f t="shared" si="0"/>
        <v>7.2600495607993025</v>
      </c>
      <c r="G14" s="55">
        <f t="shared" si="1"/>
        <v>7.6654470162449968</v>
      </c>
    </row>
    <row r="15" spans="1:17" s="1" customFormat="1" ht="18" customHeight="1">
      <c r="A15" s="18" t="s">
        <v>74</v>
      </c>
      <c r="B15" s="48">
        <v>105.5</v>
      </c>
      <c r="C15" s="48">
        <v>97.9230541230895</v>
      </c>
      <c r="D15" s="48">
        <v>113.507566851033</v>
      </c>
      <c r="E15" s="55">
        <v>0.15493457725638601</v>
      </c>
      <c r="F15" s="55">
        <f t="shared" si="0"/>
        <v>7.5769458769105</v>
      </c>
      <c r="G15" s="55">
        <f t="shared" si="1"/>
        <v>8.0075668510330047</v>
      </c>
    </row>
    <row r="16" spans="1:17" s="1" customFormat="1" ht="18" customHeight="1">
      <c r="A16" s="18" t="s">
        <v>75</v>
      </c>
      <c r="B16" s="48">
        <v>118.2</v>
      </c>
      <c r="C16" s="48">
        <v>104.827876694205</v>
      </c>
      <c r="D16" s="48">
        <v>132.805027604168</v>
      </c>
      <c r="E16" s="55">
        <v>5.1735080853845296e-003</v>
      </c>
      <c r="F16" s="55">
        <f t="shared" si="0"/>
        <v>13.372123305795</v>
      </c>
      <c r="G16" s="55">
        <f t="shared" si="1"/>
        <v>14.605027604168001</v>
      </c>
    </row>
    <row r="17" spans="1:17" s="1" customFormat="1" ht="18" customHeight="1">
      <c r="A17" s="18" t="s">
        <v>10</v>
      </c>
      <c r="B17" s="48">
        <v>122.4</v>
      </c>
      <c r="C17" s="48">
        <v>104.983080695976</v>
      </c>
      <c r="D17" s="48">
        <v>141.88033732200199</v>
      </c>
      <c r="E17" s="55">
        <v>8.0195570768082404e-003</v>
      </c>
      <c r="F17" s="55">
        <f t="shared" si="0"/>
        <v>17.416919304024006</v>
      </c>
      <c r="G17" s="55">
        <f t="shared" si="1"/>
        <v>19.480337322001986</v>
      </c>
    </row>
    <row r="18" spans="1:17" s="1" customFormat="1" ht="18" customHeight="1">
      <c r="A18" s="18" t="s">
        <v>76</v>
      </c>
      <c r="B18" s="48">
        <v>102.1</v>
      </c>
      <c r="C18" s="48">
        <v>84.365383974595005</v>
      </c>
      <c r="D18" s="48">
        <v>122.46056685709701</v>
      </c>
      <c r="E18" s="55">
        <v>0.85645252578738296</v>
      </c>
      <c r="F18" s="55">
        <f t="shared" si="0"/>
        <v>17.734616025404989</v>
      </c>
      <c r="G18" s="55">
        <f t="shared" si="1"/>
        <v>20.360566857097012</v>
      </c>
    </row>
    <row r="19" spans="1:17" s="1" customFormat="1" ht="18" customHeight="1">
      <c r="A19" s="18" t="s">
        <v>21</v>
      </c>
      <c r="B19" s="48">
        <v>99.3</v>
      </c>
      <c r="C19" s="48">
        <v>77.405549676795502</v>
      </c>
      <c r="D19" s="48">
        <v>125.461885066495</v>
      </c>
      <c r="E19" s="55">
        <v>0.99782387014715901</v>
      </c>
      <c r="F19" s="55">
        <f t="shared" si="0"/>
        <v>21.894450323204495</v>
      </c>
      <c r="G19" s="55">
        <f t="shared" si="1"/>
        <v>26.161885066495003</v>
      </c>
    </row>
    <row r="20" spans="1:17" s="1" customFormat="1" ht="18" customHeight="1">
      <c r="A20" s="18" t="s">
        <v>77</v>
      </c>
      <c r="B20" s="48">
        <v>77.099999999999994</v>
      </c>
      <c r="C20" s="48">
        <v>72.997773739541898</v>
      </c>
      <c r="D20" s="48">
        <v>81.372721771415996</v>
      </c>
      <c r="E20" s="55">
        <v>0</v>
      </c>
      <c r="F20" s="55">
        <f t="shared" si="0"/>
        <v>4.1022262604580959</v>
      </c>
      <c r="G20" s="55">
        <f t="shared" si="1"/>
        <v>4.272721771416002</v>
      </c>
    </row>
    <row r="21" spans="1:17" s="1" customFormat="1" ht="18" customHeight="1">
      <c r="A21" s="18" t="s">
        <v>46</v>
      </c>
      <c r="B21" s="48">
        <v>88.2</v>
      </c>
      <c r="C21" s="48">
        <v>80.637213753947805</v>
      </c>
      <c r="D21" s="48">
        <v>96.281012660007505</v>
      </c>
      <c r="E21" s="55">
        <v>5.6873790338798401e-003</v>
      </c>
      <c r="F21" s="55">
        <f t="shared" si="0"/>
        <v>7.5627862460521982</v>
      </c>
      <c r="G21" s="55">
        <f t="shared" si="1"/>
        <v>8.0810126600075023</v>
      </c>
    </row>
    <row r="22" spans="1:17" s="1" customFormat="1" ht="18" customHeight="1">
      <c r="A22" s="18" t="s">
        <v>70</v>
      </c>
      <c r="B22" s="48">
        <v>98.8</v>
      </c>
      <c r="C22" s="48">
        <v>94.320942477034194</v>
      </c>
      <c r="D22" s="48">
        <v>103.43681360778299</v>
      </c>
      <c r="E22" s="55">
        <v>0.62119020134745095</v>
      </c>
      <c r="F22" s="55">
        <f t="shared" si="0"/>
        <v>4.4790575229658032</v>
      </c>
      <c r="G22" s="55">
        <f t="shared" si="1"/>
        <v>4.6368136077829973</v>
      </c>
    </row>
    <row r="23" spans="1:17" s="1" customFormat="1" ht="18" customHeight="1">
      <c r="A23" s="18" t="s">
        <v>40</v>
      </c>
      <c r="B23" s="48">
        <v>111.3</v>
      </c>
      <c r="C23" s="48">
        <v>103.295552980452</v>
      </c>
      <c r="D23" s="48">
        <v>119.760018725119</v>
      </c>
      <c r="E23" s="55">
        <v>4.1552443959636002e-003</v>
      </c>
      <c r="F23" s="55">
        <f t="shared" si="0"/>
        <v>8.004447019547996</v>
      </c>
      <c r="G23" s="55">
        <f t="shared" si="1"/>
        <v>8.4600187251189993</v>
      </c>
    </row>
    <row r="24" spans="1:17" s="1" customFormat="1" ht="18" customHeight="1">
      <c r="A24" s="18" t="s">
        <v>0</v>
      </c>
      <c r="B24" s="48">
        <v>112</v>
      </c>
      <c r="C24" s="48">
        <v>102.56108905691001</v>
      </c>
      <c r="D24" s="48">
        <v>122.073946322195</v>
      </c>
      <c r="E24" s="55">
        <v>1.0457002801064401e-002</v>
      </c>
      <c r="F24" s="55">
        <f t="shared" si="0"/>
        <v>9.4389109430899936</v>
      </c>
      <c r="G24" s="55">
        <f t="shared" si="1"/>
        <v>10.073946322194999</v>
      </c>
    </row>
    <row r="25" spans="1:17" s="1" customFormat="1" ht="18" customHeight="1">
      <c r="A25" s="18" t="s">
        <v>78</v>
      </c>
      <c r="B25" s="48">
        <v>83.9</v>
      </c>
      <c r="C25" s="48">
        <v>79.992495680473695</v>
      </c>
      <c r="D25" s="48">
        <v>87.949011007803705</v>
      </c>
      <c r="E25" s="55">
        <v>2.99316127438942e-013</v>
      </c>
      <c r="F25" s="55">
        <f t="shared" si="0"/>
        <v>3.9075043195263106</v>
      </c>
      <c r="G25" s="55">
        <f t="shared" si="1"/>
        <v>4.0490110078036992</v>
      </c>
    </row>
    <row r="26" spans="1:17" s="1" customFormat="1" ht="18" customHeight="1">
      <c r="A26" s="18" t="s">
        <v>18</v>
      </c>
      <c r="B26" s="48">
        <v>106.5</v>
      </c>
      <c r="C26" s="48">
        <v>100.45342026061201</v>
      </c>
      <c r="D26" s="48">
        <v>112.815406037502</v>
      </c>
      <c r="E26" s="55">
        <v>3.18356496924199e-002</v>
      </c>
      <c r="F26" s="55">
        <f t="shared" si="0"/>
        <v>6.0465797393879939</v>
      </c>
      <c r="G26" s="55">
        <f t="shared" si="1"/>
        <v>6.3154060375020009</v>
      </c>
    </row>
    <row r="27" spans="1:17" s="1" customFormat="1" ht="18" customHeight="1">
      <c r="A27" s="18" t="s">
        <v>41</v>
      </c>
      <c r="B27" s="48">
        <v>106.1</v>
      </c>
      <c r="C27" s="48">
        <v>95.658485388978505</v>
      </c>
      <c r="D27" s="48">
        <v>117.37013371662</v>
      </c>
      <c r="E27" s="55">
        <v>0.259406060811321</v>
      </c>
      <c r="F27" s="55">
        <f t="shared" si="0"/>
        <v>10.441514611021489</v>
      </c>
      <c r="G27" s="55">
        <f t="shared" si="1"/>
        <v>11.270133716620009</v>
      </c>
    </row>
    <row r="28" spans="1:17" s="1" customFormat="1" ht="18" customHeight="1">
      <c r="A28" s="19" t="s">
        <v>71</v>
      </c>
      <c r="B28" s="49">
        <v>129.80000000000001</v>
      </c>
      <c r="C28" s="49">
        <v>103.229990188022</v>
      </c>
      <c r="D28" s="49">
        <v>161.11854815903001</v>
      </c>
      <c r="E28" s="56">
        <v>2.09285311586596e-002</v>
      </c>
      <c r="F28" s="56">
        <f t="shared" si="0"/>
        <v>26.570009811978011</v>
      </c>
      <c r="G28" s="56">
        <f t="shared" si="1"/>
        <v>31.318548159030001</v>
      </c>
    </row>
    <row r="29" spans="1:17" ht="11.25" customHeight="1">
      <c r="A29" s="46"/>
      <c r="B29" s="50"/>
      <c r="C29" s="50"/>
      <c r="D29" s="50"/>
      <c r="E29" s="60"/>
      <c r="F29" s="57"/>
      <c r="G29" s="57"/>
    </row>
    <row r="30" spans="1:17" ht="22.5" customHeight="1">
      <c r="A30" s="13" t="s">
        <v>30</v>
      </c>
      <c r="D30" s="52"/>
    </row>
    <row r="31" spans="1:17" s="42" customFormat="1" ht="14.25">
      <c r="A31" s="44" t="s">
        <v>64</v>
      </c>
      <c r="F31" s="43"/>
      <c r="G31" s="43"/>
      <c r="Q31" s="58" t="str">
        <f>SUBSTITUTE('Ｂ－４'!$C$6&amp;'Ｂ－４'!$C$7,"より","")</f>
        <v>市町村国保（国保連）、全国健康保険協会（協会けんぽ）秋田支部、後期高齢者医療広域連合（データは国保連）から提供いただいたレセプトデータ集計結果データ</v>
      </c>
    </row>
    <row r="32" spans="1:17" s="44" customFormat="1" ht="30.75" customHeight="1">
      <c r="A32" s="45" t="s">
        <v>45</v>
      </c>
      <c r="B32" s="45" t="s">
        <v>79</v>
      </c>
      <c r="C32" s="51" t="s">
        <v>12</v>
      </c>
      <c r="D32" s="51" t="s">
        <v>8</v>
      </c>
      <c r="E32" s="45" t="s">
        <v>51</v>
      </c>
      <c r="F32" s="53" t="s">
        <v>36</v>
      </c>
      <c r="G32" s="53" t="s">
        <v>55</v>
      </c>
    </row>
    <row r="33" spans="1:7" s="1" customFormat="1" ht="18" customHeight="1">
      <c r="A33" s="17" t="s">
        <v>25</v>
      </c>
      <c r="B33" s="47">
        <v>105.6</v>
      </c>
      <c r="C33" s="47">
        <v>99.619765927369698</v>
      </c>
      <c r="D33" s="47">
        <v>111.845407952342</v>
      </c>
      <c r="E33" s="54">
        <v>6.1447669926076399e-002</v>
      </c>
      <c r="F33" s="54">
        <f t="shared" ref="F33:F57" si="2">ABS(B33-C33)</f>
        <v>5.9802340726302958</v>
      </c>
      <c r="G33" s="54">
        <f t="shared" ref="G33:G57" si="3">ABS(B33-D33)</f>
        <v>6.2454079523420063</v>
      </c>
    </row>
    <row r="34" spans="1:7" s="1" customFormat="1" ht="18" customHeight="1">
      <c r="A34" s="18" t="s">
        <v>48</v>
      </c>
      <c r="B34" s="48">
        <v>65.900000000000006</v>
      </c>
      <c r="C34" s="48">
        <v>58.929029217591101</v>
      </c>
      <c r="D34" s="48">
        <v>73.468751811141601</v>
      </c>
      <c r="E34" s="55">
        <v>4.90718576884319e-014</v>
      </c>
      <c r="F34" s="55">
        <f t="shared" si="2"/>
        <v>6.9709707824089051</v>
      </c>
      <c r="G34" s="55">
        <f t="shared" si="3"/>
        <v>7.5687518111415955</v>
      </c>
    </row>
    <row r="35" spans="1:7" s="1" customFormat="1" ht="18" customHeight="1">
      <c r="A35" s="18" t="s">
        <v>63</v>
      </c>
      <c r="B35" s="48">
        <v>74.5</v>
      </c>
      <c r="C35" s="48">
        <v>57.244621383874303</v>
      </c>
      <c r="D35" s="48">
        <v>95.319813753942896</v>
      </c>
      <c r="E35" s="55">
        <v>2.2270213528972699e-002</v>
      </c>
      <c r="F35" s="55">
        <f t="shared" si="2"/>
        <v>17.255378616125697</v>
      </c>
      <c r="G35" s="55">
        <f t="shared" si="3"/>
        <v>20.819813753942896</v>
      </c>
    </row>
    <row r="36" spans="1:7" s="1" customFormat="1" ht="18" customHeight="1">
      <c r="A36" s="18" t="s">
        <v>42</v>
      </c>
      <c r="B36" s="48">
        <v>120.4</v>
      </c>
      <c r="C36" s="48">
        <v>111.354548941638</v>
      </c>
      <c r="D36" s="48">
        <v>129.98446820275601</v>
      </c>
      <c r="E36" s="55">
        <v>2.0182241167177002e-006</v>
      </c>
      <c r="F36" s="55">
        <f t="shared" si="2"/>
        <v>9.0454510583620049</v>
      </c>
      <c r="G36" s="55">
        <f t="shared" si="3"/>
        <v>9.5844682027559998</v>
      </c>
    </row>
    <row r="37" spans="1:7" s="1" customFormat="1" ht="18" customHeight="1">
      <c r="A37" s="18" t="s">
        <v>72</v>
      </c>
      <c r="B37" s="48">
        <v>17</v>
      </c>
      <c r="C37" s="48">
        <v>7.3198441977768898</v>
      </c>
      <c r="D37" s="48">
        <v>33.498834670460099</v>
      </c>
      <c r="E37" s="55">
        <v>2.0882953366552198e-008</v>
      </c>
      <c r="F37" s="55">
        <f t="shared" si="2"/>
        <v>9.6801558022231102</v>
      </c>
      <c r="G37" s="55">
        <f t="shared" si="3"/>
        <v>16.498834670460099</v>
      </c>
    </row>
    <row r="38" spans="1:7" s="1" customFormat="1" ht="18" customHeight="1">
      <c r="A38" s="18" t="s">
        <v>57</v>
      </c>
      <c r="B38" s="48">
        <v>104.8</v>
      </c>
      <c r="C38" s="48">
        <v>97.903820058245699</v>
      </c>
      <c r="D38" s="48">
        <v>112.053770835037</v>
      </c>
      <c r="E38" s="55">
        <v>0.173641536754438</v>
      </c>
      <c r="F38" s="55">
        <f t="shared" si="2"/>
        <v>6.8961799417542977</v>
      </c>
      <c r="G38" s="55">
        <f t="shared" si="3"/>
        <v>7.2537708350370025</v>
      </c>
    </row>
    <row r="39" spans="1:7" s="1" customFormat="1" ht="18" customHeight="1">
      <c r="A39" s="18" t="s">
        <v>28</v>
      </c>
      <c r="B39" s="48">
        <v>100.6</v>
      </c>
      <c r="C39" s="48">
        <v>76.946458758001398</v>
      </c>
      <c r="D39" s="48">
        <v>129.22764021596501</v>
      </c>
      <c r="E39" s="55">
        <v>0.987451794469004</v>
      </c>
      <c r="F39" s="55">
        <f t="shared" si="2"/>
        <v>23.653541241998596</v>
      </c>
      <c r="G39" s="55">
        <f t="shared" si="3"/>
        <v>28.627640215965016</v>
      </c>
    </row>
    <row r="40" spans="1:7" s="1" customFormat="1" ht="18" customHeight="1">
      <c r="A40" s="18" t="s">
        <v>44</v>
      </c>
      <c r="B40" s="48">
        <v>139.9</v>
      </c>
      <c r="C40" s="48">
        <v>126.556209953991</v>
      </c>
      <c r="D40" s="48">
        <v>154.26789086942401</v>
      </c>
      <c r="E40" s="55">
        <v>1.5451639967523101e-011</v>
      </c>
      <c r="F40" s="55">
        <f t="shared" si="2"/>
        <v>13.343790046009005</v>
      </c>
      <c r="G40" s="55">
        <f t="shared" si="3"/>
        <v>14.367890869424002</v>
      </c>
    </row>
    <row r="41" spans="1:7" s="1" customFormat="1" ht="18" customHeight="1">
      <c r="A41" s="18" t="s">
        <v>52</v>
      </c>
      <c r="B41" s="48">
        <v>128.80000000000001</v>
      </c>
      <c r="C41" s="48">
        <v>109.950106153805</v>
      </c>
      <c r="D41" s="48">
        <v>149.95364525032099</v>
      </c>
      <c r="E41" s="55">
        <v>1.2373934704548199e-003</v>
      </c>
      <c r="F41" s="55">
        <f t="shared" si="2"/>
        <v>18.849893846195016</v>
      </c>
      <c r="G41" s="55">
        <f t="shared" si="3"/>
        <v>21.153645250320977</v>
      </c>
    </row>
    <row r="42" spans="1:7" s="1" customFormat="1" ht="18" customHeight="1">
      <c r="A42" s="18" t="s">
        <v>27</v>
      </c>
      <c r="B42" s="48">
        <v>105.8</v>
      </c>
      <c r="C42" s="48">
        <v>102.56633401862101</v>
      </c>
      <c r="D42" s="48">
        <v>109.10967862099101</v>
      </c>
      <c r="E42" s="55">
        <v>3.3675347422135199e-004</v>
      </c>
      <c r="F42" s="55">
        <f t="shared" si="2"/>
        <v>3.2336659813789908</v>
      </c>
      <c r="G42" s="55">
        <f t="shared" si="3"/>
        <v>3.3096786209910078</v>
      </c>
    </row>
    <row r="43" spans="1:7" s="1" customFormat="1" ht="18" customHeight="1">
      <c r="A43" s="18" t="s">
        <v>73</v>
      </c>
      <c r="B43" s="48">
        <v>99.4</v>
      </c>
      <c r="C43" s="48">
        <v>90.817924671622606</v>
      </c>
      <c r="D43" s="48">
        <v>108.574462073757</v>
      </c>
      <c r="E43" s="55">
        <v>0.92760555668325095</v>
      </c>
      <c r="F43" s="55">
        <f t="shared" si="2"/>
        <v>8.5820753283773996</v>
      </c>
      <c r="G43" s="55">
        <f t="shared" si="3"/>
        <v>9.1744620737569988</v>
      </c>
    </row>
    <row r="44" spans="1:7" s="1" customFormat="1" ht="18" customHeight="1">
      <c r="A44" s="18" t="s">
        <v>74</v>
      </c>
      <c r="B44" s="48">
        <v>107.9</v>
      </c>
      <c r="C44" s="48">
        <v>98.528132078730494</v>
      </c>
      <c r="D44" s="48">
        <v>117.922892819094</v>
      </c>
      <c r="E44" s="55">
        <v>9.7208786401260502e-002</v>
      </c>
      <c r="F44" s="55">
        <f t="shared" si="2"/>
        <v>9.3718679212695122</v>
      </c>
      <c r="G44" s="55">
        <f t="shared" si="3"/>
        <v>10.022892819093997</v>
      </c>
    </row>
    <row r="45" spans="1:7" s="1" customFormat="1" ht="18" customHeight="1">
      <c r="A45" s="18" t="s">
        <v>75</v>
      </c>
      <c r="B45" s="48">
        <v>132.1</v>
      </c>
      <c r="C45" s="48">
        <v>114.835413587936</v>
      </c>
      <c r="D45" s="48">
        <v>151.227178602994</v>
      </c>
      <c r="E45" s="55">
        <v>5.9686659008351101e-005</v>
      </c>
      <c r="F45" s="55">
        <f t="shared" si="2"/>
        <v>17.264586412063991</v>
      </c>
      <c r="G45" s="55">
        <f t="shared" si="3"/>
        <v>19.127178602994007</v>
      </c>
    </row>
    <row r="46" spans="1:7" s="1" customFormat="1" ht="18" customHeight="1">
      <c r="A46" s="18" t="s">
        <v>10</v>
      </c>
      <c r="B46" s="48">
        <v>120.8</v>
      </c>
      <c r="C46" s="48">
        <v>99.642895388596699</v>
      </c>
      <c r="D46" s="48">
        <v>145.11932023939801</v>
      </c>
      <c r="E46" s="55">
        <v>4.8014002839194901e-002</v>
      </c>
      <c r="F46" s="55">
        <f t="shared" si="2"/>
        <v>21.157104611403298</v>
      </c>
      <c r="G46" s="55">
        <f t="shared" si="3"/>
        <v>24.31932023939801</v>
      </c>
    </row>
    <row r="47" spans="1:7" s="1" customFormat="1" ht="18" customHeight="1">
      <c r="A47" s="18" t="s">
        <v>76</v>
      </c>
      <c r="B47" s="48">
        <v>70.599999999999994</v>
      </c>
      <c r="C47" s="48">
        <v>53.033035880615401</v>
      </c>
      <c r="D47" s="48">
        <v>92.119882942483798</v>
      </c>
      <c r="E47" s="55">
        <v>1.20605981372379e-002</v>
      </c>
      <c r="F47" s="55">
        <f t="shared" si="2"/>
        <v>17.566964119384593</v>
      </c>
      <c r="G47" s="55">
        <f t="shared" si="3"/>
        <v>21.519882942483804</v>
      </c>
    </row>
    <row r="48" spans="1:7" s="1" customFormat="1" ht="18" customHeight="1">
      <c r="A48" s="18" t="s">
        <v>21</v>
      </c>
      <c r="B48" s="48">
        <v>121.6</v>
      </c>
      <c r="C48" s="48">
        <v>92.561745312199093</v>
      </c>
      <c r="D48" s="48">
        <v>156.85856824861401</v>
      </c>
      <c r="E48" s="55">
        <v>0.150502453014659</v>
      </c>
      <c r="F48" s="55">
        <f t="shared" si="2"/>
        <v>29.038254687800901</v>
      </c>
      <c r="G48" s="55">
        <f t="shared" si="3"/>
        <v>35.258568248614012</v>
      </c>
    </row>
    <row r="49" spans="1:17" s="1" customFormat="1" ht="18" customHeight="1">
      <c r="A49" s="18" t="s">
        <v>77</v>
      </c>
      <c r="B49" s="48">
        <v>77.5</v>
      </c>
      <c r="C49" s="48">
        <v>72.510485640684493</v>
      </c>
      <c r="D49" s="48">
        <v>82.742394225329804</v>
      </c>
      <c r="E49" s="55">
        <v>2.8643754035329001e-014</v>
      </c>
      <c r="F49" s="55">
        <f t="shared" si="2"/>
        <v>4.9895143593155069</v>
      </c>
      <c r="G49" s="55">
        <f t="shared" si="3"/>
        <v>5.2423942253298037</v>
      </c>
    </row>
    <row r="50" spans="1:17" s="1" customFormat="1" ht="18" customHeight="1">
      <c r="A50" s="18" t="s">
        <v>46</v>
      </c>
      <c r="B50" s="48">
        <v>104.3</v>
      </c>
      <c r="C50" s="48">
        <v>94.278586631302801</v>
      </c>
      <c r="D50" s="48">
        <v>115.09657698108001</v>
      </c>
      <c r="E50" s="55">
        <v>0.41201659588391398</v>
      </c>
      <c r="F50" s="55">
        <f t="shared" si="2"/>
        <v>10.021413368697196</v>
      </c>
      <c r="G50" s="55">
        <f t="shared" si="3"/>
        <v>10.796576981080008</v>
      </c>
    </row>
    <row r="51" spans="1:17" s="1" customFormat="1" ht="18" customHeight="1">
      <c r="A51" s="18" t="s">
        <v>70</v>
      </c>
      <c r="B51" s="48">
        <v>93.1</v>
      </c>
      <c r="C51" s="48">
        <v>87.784726227661807</v>
      </c>
      <c r="D51" s="48">
        <v>98.652957145100103</v>
      </c>
      <c r="E51" s="55">
        <v>1.63112882716046e-002</v>
      </c>
      <c r="F51" s="55">
        <f t="shared" si="2"/>
        <v>5.3152737723381875</v>
      </c>
      <c r="G51" s="55">
        <f t="shared" si="3"/>
        <v>5.552957145100109</v>
      </c>
    </row>
    <row r="52" spans="1:17" s="1" customFormat="1" ht="18" customHeight="1">
      <c r="A52" s="18" t="s">
        <v>40</v>
      </c>
      <c r="B52" s="48">
        <v>106.8</v>
      </c>
      <c r="C52" s="48">
        <v>97.271698317273305</v>
      </c>
      <c r="D52" s="48">
        <v>117.009312741843</v>
      </c>
      <c r="E52" s="55">
        <v>0.16237692490754399</v>
      </c>
      <c r="F52" s="55">
        <f t="shared" si="2"/>
        <v>9.528301682726692</v>
      </c>
      <c r="G52" s="55">
        <f t="shared" si="3"/>
        <v>10.209312741843007</v>
      </c>
    </row>
    <row r="53" spans="1:17" s="1" customFormat="1" ht="18" customHeight="1">
      <c r="A53" s="18" t="s">
        <v>0</v>
      </c>
      <c r="B53" s="48">
        <v>108.8</v>
      </c>
      <c r="C53" s="48">
        <v>97.508377291112893</v>
      </c>
      <c r="D53" s="48">
        <v>121.040260953909</v>
      </c>
      <c r="E53" s="55">
        <v>0.127339485823002</v>
      </c>
      <c r="F53" s="55">
        <f t="shared" si="2"/>
        <v>11.291622708887104</v>
      </c>
      <c r="G53" s="55">
        <f t="shared" si="3"/>
        <v>12.240260953909001</v>
      </c>
    </row>
    <row r="54" spans="1:17" s="1" customFormat="1" ht="18" customHeight="1">
      <c r="A54" s="18" t="s">
        <v>78</v>
      </c>
      <c r="B54" s="48">
        <v>81.8</v>
      </c>
      <c r="C54" s="48">
        <v>77.129866868128204</v>
      </c>
      <c r="D54" s="48">
        <v>86.678967717177102</v>
      </c>
      <c r="E54" s="55">
        <v>1.25042198817482e-011</v>
      </c>
      <c r="F54" s="55">
        <f t="shared" si="2"/>
        <v>4.6701331318717934</v>
      </c>
      <c r="G54" s="55">
        <f t="shared" si="3"/>
        <v>4.8789677171771046</v>
      </c>
    </row>
    <row r="55" spans="1:17" s="1" customFormat="1" ht="18" customHeight="1">
      <c r="A55" s="18" t="s">
        <v>18</v>
      </c>
      <c r="B55" s="48">
        <v>110.2</v>
      </c>
      <c r="C55" s="48">
        <v>102.798536661627</v>
      </c>
      <c r="D55" s="48">
        <v>117.99356350642999</v>
      </c>
      <c r="E55" s="55">
        <v>5.2394986825050598e-003</v>
      </c>
      <c r="F55" s="55">
        <f t="shared" si="2"/>
        <v>7.4014633383730057</v>
      </c>
      <c r="G55" s="55">
        <f t="shared" si="3"/>
        <v>7.7935635064299902</v>
      </c>
    </row>
    <row r="56" spans="1:17" s="1" customFormat="1" ht="18" customHeight="1">
      <c r="A56" s="18" t="s">
        <v>41</v>
      </c>
      <c r="B56" s="48">
        <v>92.2</v>
      </c>
      <c r="C56" s="48">
        <v>80.667862573098205</v>
      </c>
      <c r="D56" s="48">
        <v>104.917932972367</v>
      </c>
      <c r="E56" s="55">
        <v>0.23168397404447499</v>
      </c>
      <c r="F56" s="55">
        <f t="shared" si="2"/>
        <v>11.532137426901798</v>
      </c>
      <c r="G56" s="55">
        <f t="shared" si="3"/>
        <v>12.717932972366995</v>
      </c>
    </row>
    <row r="57" spans="1:17" s="1" customFormat="1" ht="18" customHeight="1">
      <c r="A57" s="19" t="s">
        <v>71</v>
      </c>
      <c r="B57" s="49">
        <v>134.1</v>
      </c>
      <c r="C57" s="49">
        <v>102.07672735498301</v>
      </c>
      <c r="D57" s="49">
        <v>172.98300988601201</v>
      </c>
      <c r="E57" s="56">
        <v>2.8604123495394401e-002</v>
      </c>
      <c r="F57" s="56">
        <f t="shared" si="2"/>
        <v>32.023272645016988</v>
      </c>
      <c r="G57" s="56">
        <f t="shared" si="3"/>
        <v>38.883009886012019</v>
      </c>
    </row>
    <row r="58" spans="1:17" ht="11.25" customHeight="1">
      <c r="A58" s="46"/>
      <c r="B58" s="50"/>
      <c r="C58" s="50"/>
      <c r="D58" s="50"/>
      <c r="E58" s="60"/>
      <c r="F58" s="57"/>
      <c r="G58" s="57"/>
    </row>
    <row r="59" spans="1:17" ht="22.5" customHeight="1">
      <c r="A59" s="13" t="s">
        <v>30</v>
      </c>
      <c r="D59" s="52"/>
    </row>
    <row r="60" spans="1:17" s="42" customFormat="1" ht="14.25">
      <c r="A60" s="44" t="s">
        <v>1</v>
      </c>
      <c r="F60" s="43"/>
      <c r="G60" s="43"/>
      <c r="Q60" s="58" t="str">
        <f>SUBSTITUTE('Ｂ－４'!$C$6&amp;'Ｂ－４'!$C$7,"より","")</f>
        <v>市町村国保（国保連）、全国健康保険協会（協会けんぽ）秋田支部、後期高齢者医療広域連合（データは国保連）から提供いただいたレセプトデータ集計結果データ</v>
      </c>
    </row>
    <row r="61" spans="1:17" s="44" customFormat="1" ht="30.75" customHeight="1">
      <c r="A61" s="45" t="s">
        <v>45</v>
      </c>
      <c r="B61" s="45" t="s">
        <v>79</v>
      </c>
      <c r="C61" s="51" t="s">
        <v>12</v>
      </c>
      <c r="D61" s="51" t="s">
        <v>8</v>
      </c>
      <c r="E61" s="45" t="s">
        <v>51</v>
      </c>
      <c r="F61" s="53" t="s">
        <v>36</v>
      </c>
      <c r="G61" s="53" t="s">
        <v>55</v>
      </c>
    </row>
    <row r="62" spans="1:17" s="1" customFormat="1" ht="18" customHeight="1">
      <c r="A62" s="17" t="s">
        <v>25</v>
      </c>
      <c r="B62" s="47">
        <v>112.1</v>
      </c>
      <c r="C62" s="47">
        <v>103.522596719105</v>
      </c>
      <c r="D62" s="47">
        <v>121.198476298467</v>
      </c>
      <c r="E62" s="54">
        <v>4.3150492900465602e-003</v>
      </c>
      <c r="F62" s="54">
        <f t="shared" ref="F62:F86" si="4">ABS(B62-C62)</f>
        <v>8.5774032808949983</v>
      </c>
      <c r="G62" s="54">
        <f t="shared" ref="G62:G86" si="5">ABS(B62-D62)</f>
        <v>9.0984762984670056</v>
      </c>
    </row>
    <row r="63" spans="1:17" s="1" customFormat="1" ht="18" customHeight="1">
      <c r="A63" s="18" t="s">
        <v>48</v>
      </c>
      <c r="B63" s="48">
        <v>77</v>
      </c>
      <c r="C63" s="48">
        <v>66.570630848796696</v>
      </c>
      <c r="D63" s="48">
        <v>88.599548559209893</v>
      </c>
      <c r="E63" s="55">
        <v>2.8663770621739599e-004</v>
      </c>
      <c r="F63" s="55">
        <f t="shared" si="4"/>
        <v>10.429369151203304</v>
      </c>
      <c r="G63" s="55">
        <f t="shared" si="5"/>
        <v>11.599548559209893</v>
      </c>
    </row>
    <row r="64" spans="1:17" s="1" customFormat="1" ht="18" customHeight="1">
      <c r="A64" s="18" t="s">
        <v>63</v>
      </c>
      <c r="B64" s="48">
        <v>33.200000000000003</v>
      </c>
      <c r="C64" s="48">
        <v>18.568028109810101</v>
      </c>
      <c r="D64" s="48">
        <v>54.761903758582498</v>
      </c>
      <c r="E64" s="55">
        <v>1.02509535271356e-005</v>
      </c>
      <c r="F64" s="55">
        <f t="shared" si="4"/>
        <v>14.631971890189902</v>
      </c>
      <c r="G64" s="55">
        <f t="shared" si="5"/>
        <v>21.561903758582496</v>
      </c>
    </row>
    <row r="65" spans="1:7" s="1" customFormat="1" ht="18" customHeight="1">
      <c r="A65" s="18" t="s">
        <v>42</v>
      </c>
      <c r="B65" s="48">
        <v>107.2</v>
      </c>
      <c r="C65" s="48">
        <v>95.294592582744002</v>
      </c>
      <c r="D65" s="48">
        <v>120.181347911418</v>
      </c>
      <c r="E65" s="55">
        <v>0.241434041374952</v>
      </c>
      <c r="F65" s="55">
        <f t="shared" si="4"/>
        <v>11.905407417256001</v>
      </c>
      <c r="G65" s="55">
        <f t="shared" si="5"/>
        <v>12.981347911417998</v>
      </c>
    </row>
    <row r="66" spans="1:7" s="1" customFormat="1" ht="18" customHeight="1">
      <c r="A66" s="18" t="s">
        <v>72</v>
      </c>
      <c r="B66" s="48">
        <v>95.1</v>
      </c>
      <c r="C66" s="48">
        <v>58.845510027623099</v>
      </c>
      <c r="D66" s="48">
        <v>145.378272292834</v>
      </c>
      <c r="E66" s="55">
        <v>0.90364073005953705</v>
      </c>
      <c r="F66" s="55">
        <f t="shared" si="4"/>
        <v>36.254489972376895</v>
      </c>
      <c r="G66" s="55">
        <f t="shared" si="5"/>
        <v>50.278272292834004</v>
      </c>
    </row>
    <row r="67" spans="1:7" s="1" customFormat="1" ht="18" customHeight="1">
      <c r="A67" s="18" t="s">
        <v>57</v>
      </c>
      <c r="B67" s="48">
        <v>105.9</v>
      </c>
      <c r="C67" s="48">
        <v>96.401549701491106</v>
      </c>
      <c r="D67" s="48">
        <v>116.081183531878</v>
      </c>
      <c r="E67" s="55">
        <v>0.22465438898881199</v>
      </c>
      <c r="F67" s="55">
        <f t="shared" si="4"/>
        <v>9.4984502985088994</v>
      </c>
      <c r="G67" s="55">
        <f t="shared" si="5"/>
        <v>10.181183531877991</v>
      </c>
    </row>
    <row r="68" spans="1:7" s="1" customFormat="1" ht="18" customHeight="1">
      <c r="A68" s="18" t="s">
        <v>28</v>
      </c>
      <c r="B68" s="48">
        <v>94.6</v>
      </c>
      <c r="C68" s="48">
        <v>62.846636732405798</v>
      </c>
      <c r="D68" s="48">
        <v>136.72927128659001</v>
      </c>
      <c r="E68" s="55">
        <v>0.84432255848392301</v>
      </c>
      <c r="F68" s="55">
        <f t="shared" si="4"/>
        <v>31.753363267594196</v>
      </c>
      <c r="G68" s="55">
        <f t="shared" si="5"/>
        <v>42.129271286590011</v>
      </c>
    </row>
    <row r="69" spans="1:7" s="1" customFormat="1" ht="18" customHeight="1">
      <c r="A69" s="18" t="s">
        <v>44</v>
      </c>
      <c r="B69" s="48">
        <v>143</v>
      </c>
      <c r="C69" s="48">
        <v>124.00281544736799</v>
      </c>
      <c r="D69" s="48">
        <v>164.08378034159301</v>
      </c>
      <c r="E69" s="55">
        <v>3.6200549402565198e-007</v>
      </c>
      <c r="F69" s="55">
        <f t="shared" si="4"/>
        <v>18.997184552632007</v>
      </c>
      <c r="G69" s="55">
        <f t="shared" si="5"/>
        <v>21.083780341593013</v>
      </c>
    </row>
    <row r="70" spans="1:7" s="1" customFormat="1" ht="18" customHeight="1">
      <c r="A70" s="18" t="s">
        <v>52</v>
      </c>
      <c r="B70" s="48">
        <v>119.8</v>
      </c>
      <c r="C70" s="48">
        <v>94.3848515971099</v>
      </c>
      <c r="D70" s="48">
        <v>149.950102550678</v>
      </c>
      <c r="E70" s="55">
        <v>0.12917767419848</v>
      </c>
      <c r="F70" s="55">
        <f t="shared" si="4"/>
        <v>25.415148402890097</v>
      </c>
      <c r="G70" s="55">
        <f t="shared" si="5"/>
        <v>30.150102550678</v>
      </c>
    </row>
    <row r="71" spans="1:7" s="1" customFormat="1" ht="18" customHeight="1">
      <c r="A71" s="18" t="s">
        <v>27</v>
      </c>
      <c r="B71" s="48">
        <v>102.1</v>
      </c>
      <c r="C71" s="48">
        <v>97.696604684147104</v>
      </c>
      <c r="D71" s="48">
        <v>106.65071502486801</v>
      </c>
      <c r="E71" s="55">
        <v>0.355636165461577</v>
      </c>
      <c r="F71" s="55">
        <f t="shared" si="4"/>
        <v>4.4033953158528902</v>
      </c>
      <c r="G71" s="55">
        <f t="shared" si="5"/>
        <v>4.5507150248680119</v>
      </c>
    </row>
    <row r="72" spans="1:7" s="1" customFormat="1" ht="18" customHeight="1">
      <c r="A72" s="18" t="s">
        <v>73</v>
      </c>
      <c r="B72" s="48">
        <v>106.5</v>
      </c>
      <c r="C72" s="48">
        <v>93.705669941902201</v>
      </c>
      <c r="D72" s="48">
        <v>120.55337228549701</v>
      </c>
      <c r="E72" s="55">
        <v>0.32964327831351697</v>
      </c>
      <c r="F72" s="55">
        <f t="shared" si="4"/>
        <v>12.794330058097799</v>
      </c>
      <c r="G72" s="55">
        <f t="shared" si="5"/>
        <v>14.053372285497005</v>
      </c>
    </row>
    <row r="73" spans="1:7" s="1" customFormat="1" ht="18" customHeight="1">
      <c r="A73" s="18" t="s">
        <v>74</v>
      </c>
      <c r="B73" s="48">
        <v>101.2</v>
      </c>
      <c r="C73" s="48">
        <v>88.568674062788801</v>
      </c>
      <c r="D73" s="48">
        <v>115.12717771512099</v>
      </c>
      <c r="E73" s="55">
        <v>0.87490165549316501</v>
      </c>
      <c r="F73" s="55">
        <f t="shared" si="4"/>
        <v>12.631325937211201</v>
      </c>
      <c r="G73" s="55">
        <f t="shared" si="5"/>
        <v>13.92717771512099</v>
      </c>
    </row>
    <row r="74" spans="1:7" s="1" customFormat="1" ht="18" customHeight="1">
      <c r="A74" s="18" t="s">
        <v>75</v>
      </c>
      <c r="B74" s="48">
        <v>91.1</v>
      </c>
      <c r="C74" s="48">
        <v>71.404692105338299</v>
      </c>
      <c r="D74" s="48">
        <v>114.546592862862</v>
      </c>
      <c r="E74" s="55">
        <v>0.46153747832640801</v>
      </c>
      <c r="F74" s="55">
        <f t="shared" si="4"/>
        <v>19.695307894661696</v>
      </c>
      <c r="G74" s="55">
        <f t="shared" si="5"/>
        <v>23.446592862862005</v>
      </c>
    </row>
    <row r="75" spans="1:7" s="1" customFormat="1" ht="18" customHeight="1">
      <c r="A75" s="18" t="s">
        <v>10</v>
      </c>
      <c r="B75" s="48">
        <v>128.19999999999999</v>
      </c>
      <c r="C75" s="48">
        <v>98.284521774872303</v>
      </c>
      <c r="D75" s="48">
        <v>164.350032223314</v>
      </c>
      <c r="E75" s="55">
        <v>5.8405364047696001e-002</v>
      </c>
      <c r="F75" s="55">
        <f t="shared" si="4"/>
        <v>29.915478225127686</v>
      </c>
      <c r="G75" s="55">
        <f t="shared" si="5"/>
        <v>36.150032223314014</v>
      </c>
    </row>
    <row r="76" spans="1:7" s="1" customFormat="1" ht="18" customHeight="1">
      <c r="A76" s="18" t="s">
        <v>76</v>
      </c>
      <c r="B76" s="48">
        <v>165.5</v>
      </c>
      <c r="C76" s="48">
        <v>126.88056438175801</v>
      </c>
      <c r="D76" s="48">
        <v>212.16794331480801</v>
      </c>
      <c r="E76" s="55">
        <v>8.4567536524415802e-005</v>
      </c>
      <c r="F76" s="55">
        <f t="shared" si="4"/>
        <v>38.619435618241994</v>
      </c>
      <c r="G76" s="55">
        <f t="shared" si="5"/>
        <v>46.667943314808014</v>
      </c>
    </row>
    <row r="77" spans="1:7" s="1" customFormat="1" ht="18" customHeight="1">
      <c r="A77" s="18" t="s">
        <v>21</v>
      </c>
      <c r="B77" s="48">
        <v>47.1</v>
      </c>
      <c r="C77" s="48">
        <v>23.479842832951501</v>
      </c>
      <c r="D77" s="48">
        <v>84.280785556035596</v>
      </c>
      <c r="E77" s="55">
        <v>1.44515542204349e-002</v>
      </c>
      <c r="F77" s="55">
        <f t="shared" si="4"/>
        <v>23.6201571670485</v>
      </c>
      <c r="G77" s="55">
        <f t="shared" si="5"/>
        <v>37.180785556035595</v>
      </c>
    </row>
    <row r="78" spans="1:7" s="1" customFormat="1" ht="18" customHeight="1">
      <c r="A78" s="18" t="s">
        <v>77</v>
      </c>
      <c r="B78" s="48">
        <v>74.900000000000006</v>
      </c>
      <c r="C78" s="48">
        <v>67.9391911273311</v>
      </c>
      <c r="D78" s="48">
        <v>82.380423746715294</v>
      </c>
      <c r="E78" s="55">
        <v>2.9901978670920901e-009</v>
      </c>
      <c r="F78" s="55">
        <f t="shared" si="4"/>
        <v>6.9608088726689061</v>
      </c>
      <c r="G78" s="55">
        <f t="shared" si="5"/>
        <v>7.4804237467152888</v>
      </c>
    </row>
    <row r="79" spans="1:7" s="1" customFormat="1" ht="18" customHeight="1">
      <c r="A79" s="18" t="s">
        <v>46</v>
      </c>
      <c r="B79" s="48">
        <v>55.4</v>
      </c>
      <c r="C79" s="48">
        <v>45.264662003835198</v>
      </c>
      <c r="D79" s="48">
        <v>67.127195989701505</v>
      </c>
      <c r="E79" s="55">
        <v>1.3527678976998899e-009</v>
      </c>
      <c r="F79" s="55">
        <f t="shared" si="4"/>
        <v>10.1353379961648</v>
      </c>
      <c r="G79" s="55">
        <f t="shared" si="5"/>
        <v>11.727195989701507</v>
      </c>
    </row>
    <row r="80" spans="1:7" s="1" customFormat="1" ht="18" customHeight="1">
      <c r="A80" s="18" t="s">
        <v>70</v>
      </c>
      <c r="B80" s="48">
        <v>110</v>
      </c>
      <c r="C80" s="48">
        <v>101.897966099294</v>
      </c>
      <c r="D80" s="48">
        <v>118.574873960346</v>
      </c>
      <c r="E80" s="55">
        <v>1.34522825529551e-002</v>
      </c>
      <c r="F80" s="55">
        <f t="shared" si="4"/>
        <v>8.1020339007060045</v>
      </c>
      <c r="G80" s="55">
        <f t="shared" si="5"/>
        <v>8.5748739603459967</v>
      </c>
    </row>
    <row r="81" spans="1:7" s="1" customFormat="1" ht="18" customHeight="1">
      <c r="A81" s="18" t="s">
        <v>40</v>
      </c>
      <c r="B81" s="48">
        <v>119.3</v>
      </c>
      <c r="C81" s="48">
        <v>105.10465822730799</v>
      </c>
      <c r="D81" s="48">
        <v>134.87777389315201</v>
      </c>
      <c r="E81" s="55">
        <v>5.10806429554167e-003</v>
      </c>
      <c r="F81" s="55">
        <f t="shared" si="4"/>
        <v>14.195341772692004</v>
      </c>
      <c r="G81" s="55">
        <f t="shared" si="5"/>
        <v>15.577773893152013</v>
      </c>
    </row>
    <row r="82" spans="1:7" s="1" customFormat="1" ht="18" customHeight="1">
      <c r="A82" s="18" t="s">
        <v>0</v>
      </c>
      <c r="B82" s="48">
        <v>117.1</v>
      </c>
      <c r="C82" s="48">
        <v>100.61630423370499</v>
      </c>
      <c r="D82" s="48">
        <v>135.51337996762899</v>
      </c>
      <c r="E82" s="55">
        <v>3.68662376075801e-002</v>
      </c>
      <c r="F82" s="55">
        <f t="shared" si="4"/>
        <v>16.483695766295</v>
      </c>
      <c r="G82" s="55">
        <f t="shared" si="5"/>
        <v>18.413379967628998</v>
      </c>
    </row>
    <row r="83" spans="1:7" s="1" customFormat="1" ht="18" customHeight="1">
      <c r="A83" s="18" t="s">
        <v>78</v>
      </c>
      <c r="B83" s="48">
        <v>85.9</v>
      </c>
      <c r="C83" s="48">
        <v>79.079014453637896</v>
      </c>
      <c r="D83" s="48">
        <v>93.151887364905605</v>
      </c>
      <c r="E83" s="55">
        <v>2.6209021982626101e-004</v>
      </c>
      <c r="F83" s="55">
        <f t="shared" si="4"/>
        <v>6.8209855463621096</v>
      </c>
      <c r="G83" s="55">
        <f t="shared" si="5"/>
        <v>7.251887364905599</v>
      </c>
    </row>
    <row r="84" spans="1:7" s="1" customFormat="1" ht="18" customHeight="1">
      <c r="A84" s="18" t="s">
        <v>18</v>
      </c>
      <c r="B84" s="48">
        <v>94.4</v>
      </c>
      <c r="C84" s="48">
        <v>84.560294113999703</v>
      </c>
      <c r="D84" s="48">
        <v>105.070225402413</v>
      </c>
      <c r="E84" s="55">
        <v>0.31103983234819799</v>
      </c>
      <c r="F84" s="55">
        <f t="shared" si="4"/>
        <v>9.8397058860003028</v>
      </c>
      <c r="G84" s="55">
        <f t="shared" si="5"/>
        <v>10.670225402412996</v>
      </c>
    </row>
    <row r="85" spans="1:7" s="1" customFormat="1" ht="18" customHeight="1">
      <c r="A85" s="18" t="s">
        <v>41</v>
      </c>
      <c r="B85" s="48">
        <v>128.6</v>
      </c>
      <c r="C85" s="48">
        <v>108.650077637663</v>
      </c>
      <c r="D85" s="48">
        <v>151.151411522258</v>
      </c>
      <c r="E85" s="55">
        <v>2.5672236457849901e-003</v>
      </c>
      <c r="F85" s="55">
        <f t="shared" si="4"/>
        <v>19.949922362336991</v>
      </c>
      <c r="G85" s="55">
        <f t="shared" si="5"/>
        <v>22.551411522258007</v>
      </c>
    </row>
    <row r="86" spans="1:7" s="1" customFormat="1" ht="18" customHeight="1">
      <c r="A86" s="19" t="s">
        <v>71</v>
      </c>
      <c r="B86" s="49">
        <v>112.7</v>
      </c>
      <c r="C86" s="49">
        <v>71.418691907017504</v>
      </c>
      <c r="D86" s="49">
        <v>169.11387185219499</v>
      </c>
      <c r="E86" s="56">
        <v>0.64063404388160805</v>
      </c>
      <c r="F86" s="56">
        <f t="shared" si="4"/>
        <v>41.281308092982499</v>
      </c>
      <c r="G86" s="56">
        <f t="shared" si="5"/>
        <v>56.413871852194987</v>
      </c>
    </row>
    <row r="87" spans="1:7" ht="11.25" customHeight="1">
      <c r="A87" s="46"/>
      <c r="B87" s="50"/>
      <c r="C87" s="50"/>
      <c r="D87" s="50"/>
      <c r="E87" s="60"/>
      <c r="F87" s="57"/>
      <c r="G87" s="57"/>
    </row>
  </sheetData>
  <phoneticPr fontId="4"/>
  <dataValidations count="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D1 A31 A60 A2"/>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64">
    <tabColor rgb="FFFFFF00"/>
  </sheetPr>
  <dimension ref="A1:Q87"/>
  <sheetViews>
    <sheetView view="pageBreakPreview"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30</v>
      </c>
      <c r="D1" s="52"/>
    </row>
    <row r="2" spans="1:17" s="42" customFormat="1" ht="14.25">
      <c r="A2" s="44" t="s">
        <v>47</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36</v>
      </c>
      <c r="G3" s="53" t="s">
        <v>55</v>
      </c>
    </row>
    <row r="4" spans="1:17" s="1" customFormat="1" ht="18" customHeight="1">
      <c r="A4" s="17" t="s">
        <v>25</v>
      </c>
      <c r="B4" s="47">
        <v>117.4</v>
      </c>
      <c r="C4" s="47">
        <v>112.709677755565</v>
      </c>
      <c r="D4" s="47">
        <v>122.235367062535</v>
      </c>
      <c r="E4" s="54">
        <v>5.1070259132757201e-015</v>
      </c>
      <c r="F4" s="54">
        <f t="shared" ref="F4:F28" si="0">ABS(B4-C4)</f>
        <v>4.6903222444350092</v>
      </c>
      <c r="G4" s="54">
        <f t="shared" ref="G4:G28" si="1">ABS(B4-D4)</f>
        <v>4.8353670625349991</v>
      </c>
    </row>
    <row r="5" spans="1:17" s="1" customFormat="1" ht="18" customHeight="1">
      <c r="A5" s="18" t="s">
        <v>48</v>
      </c>
      <c r="B5" s="48">
        <v>109.7</v>
      </c>
      <c r="C5" s="48">
        <v>102.991944306512</v>
      </c>
      <c r="D5" s="48">
        <v>116.730242826412</v>
      </c>
      <c r="E5" s="55">
        <v>3.3410001844003099e-003</v>
      </c>
      <c r="F5" s="55">
        <f t="shared" si="0"/>
        <v>6.7080556934880065</v>
      </c>
      <c r="G5" s="55">
        <f t="shared" si="1"/>
        <v>7.0302428264119925</v>
      </c>
    </row>
    <row r="6" spans="1:17" s="1" customFormat="1" ht="18" customHeight="1">
      <c r="A6" s="18" t="s">
        <v>63</v>
      </c>
      <c r="B6" s="48">
        <v>126.3</v>
      </c>
      <c r="C6" s="48">
        <v>109.277009870058</v>
      </c>
      <c r="D6" s="48">
        <v>145.222680638257</v>
      </c>
      <c r="E6" s="55">
        <v>1.16798983144473e-003</v>
      </c>
      <c r="F6" s="55">
        <f t="shared" si="0"/>
        <v>17.022990129942002</v>
      </c>
      <c r="G6" s="55">
        <f t="shared" si="1"/>
        <v>18.922680638257006</v>
      </c>
    </row>
    <row r="7" spans="1:17" s="1" customFormat="1" ht="18" customHeight="1">
      <c r="A7" s="18" t="s">
        <v>42</v>
      </c>
      <c r="B7" s="48">
        <v>114</v>
      </c>
      <c r="C7" s="48">
        <v>107.417435510822</v>
      </c>
      <c r="D7" s="48">
        <v>120.880401328085</v>
      </c>
      <c r="E7" s="55">
        <v>1.1248585900292e-005</v>
      </c>
      <c r="F7" s="55">
        <f t="shared" si="0"/>
        <v>6.5825644891779973</v>
      </c>
      <c r="G7" s="55">
        <f t="shared" si="1"/>
        <v>6.880401328085</v>
      </c>
    </row>
    <row r="8" spans="1:17" s="1" customFormat="1" ht="18" customHeight="1">
      <c r="A8" s="18" t="s">
        <v>72</v>
      </c>
      <c r="B8" s="48">
        <v>76.900000000000006</v>
      </c>
      <c r="C8" s="48">
        <v>58.955380066206601</v>
      </c>
      <c r="D8" s="48">
        <v>98.584379703376101</v>
      </c>
      <c r="E8" s="55">
        <v>4.4260085191560897e-002</v>
      </c>
      <c r="F8" s="55">
        <f t="shared" si="0"/>
        <v>17.944619933793405</v>
      </c>
      <c r="G8" s="55">
        <f t="shared" si="1"/>
        <v>21.684379703376095</v>
      </c>
    </row>
    <row r="9" spans="1:17" s="1" customFormat="1" ht="18" customHeight="1">
      <c r="A9" s="18" t="s">
        <v>57</v>
      </c>
      <c r="B9" s="48">
        <v>99.9</v>
      </c>
      <c r="C9" s="48">
        <v>94.943464951305899</v>
      </c>
      <c r="D9" s="48">
        <v>105.048155253037</v>
      </c>
      <c r="E9" s="55">
        <v>0.99551956613666204</v>
      </c>
      <c r="F9" s="55">
        <f t="shared" si="0"/>
        <v>4.9565350486941071</v>
      </c>
      <c r="G9" s="55">
        <f t="shared" si="1"/>
        <v>5.1481552530369896</v>
      </c>
    </row>
    <row r="10" spans="1:17" s="1" customFormat="1" ht="18" customHeight="1">
      <c r="A10" s="18" t="s">
        <v>28</v>
      </c>
      <c r="B10" s="48">
        <v>160.69999999999999</v>
      </c>
      <c r="C10" s="48">
        <v>137.643468483627</v>
      </c>
      <c r="D10" s="48">
        <v>186.51316032507901</v>
      </c>
      <c r="E10" s="55">
        <v>3.9537972895686799e-010</v>
      </c>
      <c r="F10" s="55">
        <f t="shared" si="0"/>
        <v>23.056531516372985</v>
      </c>
      <c r="G10" s="55">
        <f t="shared" si="1"/>
        <v>25.813160325079025</v>
      </c>
    </row>
    <row r="11" spans="1:17" s="1" customFormat="1" ht="18" customHeight="1">
      <c r="A11" s="18" t="s">
        <v>44</v>
      </c>
      <c r="B11" s="48">
        <v>109.3</v>
      </c>
      <c r="C11" s="48">
        <v>100.456499619958</v>
      </c>
      <c r="D11" s="48">
        <v>118.713358363982</v>
      </c>
      <c r="E11" s="55">
        <v>3.5809058995422298e-002</v>
      </c>
      <c r="F11" s="55">
        <f t="shared" si="0"/>
        <v>8.843500380042002</v>
      </c>
      <c r="G11" s="55">
        <f t="shared" si="1"/>
        <v>9.4133583639819989</v>
      </c>
    </row>
    <row r="12" spans="1:17" s="1" customFormat="1" ht="18" customHeight="1">
      <c r="A12" s="18" t="s">
        <v>52</v>
      </c>
      <c r="B12" s="48">
        <v>93.5</v>
      </c>
      <c r="C12" s="48">
        <v>81.445151796076701</v>
      </c>
      <c r="D12" s="48">
        <v>106.836168653142</v>
      </c>
      <c r="E12" s="55">
        <v>0.34289443703789801</v>
      </c>
      <c r="F12" s="55">
        <f t="shared" si="0"/>
        <v>12.054848203923299</v>
      </c>
      <c r="G12" s="55">
        <f t="shared" si="1"/>
        <v>13.336168653141996</v>
      </c>
    </row>
    <row r="13" spans="1:17" s="1" customFormat="1" ht="18" customHeight="1">
      <c r="A13" s="18" t="s">
        <v>27</v>
      </c>
      <c r="B13" s="48">
        <v>105.5</v>
      </c>
      <c r="C13" s="48">
        <v>103.12329492507</v>
      </c>
      <c r="D13" s="48">
        <v>107.917660485319</v>
      </c>
      <c r="E13" s="55">
        <v>3.3170236506396799e-006</v>
      </c>
      <c r="F13" s="55">
        <f t="shared" si="0"/>
        <v>2.3767050749300012</v>
      </c>
      <c r="G13" s="55">
        <f t="shared" si="1"/>
        <v>2.4176604853190042</v>
      </c>
    </row>
    <row r="14" spans="1:17" s="1" customFormat="1" ht="18" customHeight="1">
      <c r="A14" s="18" t="s">
        <v>73</v>
      </c>
      <c r="B14" s="48">
        <v>107.9</v>
      </c>
      <c r="C14" s="48">
        <v>101.086446968507</v>
      </c>
      <c r="D14" s="48">
        <v>115.051969576787</v>
      </c>
      <c r="E14" s="55">
        <v>2.0132405602439899e-002</v>
      </c>
      <c r="F14" s="55">
        <f t="shared" si="0"/>
        <v>6.8135530314930008</v>
      </c>
      <c r="G14" s="55">
        <f t="shared" si="1"/>
        <v>7.1519695767869962</v>
      </c>
    </row>
    <row r="15" spans="1:17" s="1" customFormat="1" ht="18" customHeight="1">
      <c r="A15" s="18" t="s">
        <v>74</v>
      </c>
      <c r="B15" s="48">
        <v>91.8</v>
      </c>
      <c r="C15" s="48">
        <v>85.400796716983606</v>
      </c>
      <c r="D15" s="48">
        <v>98.551676154563907</v>
      </c>
      <c r="E15" s="55">
        <v>2.0459209388637101e-002</v>
      </c>
      <c r="F15" s="55">
        <f t="shared" si="0"/>
        <v>6.3992032830163907</v>
      </c>
      <c r="G15" s="55">
        <f t="shared" si="1"/>
        <v>6.7516761545639099</v>
      </c>
    </row>
    <row r="16" spans="1:17" s="1" customFormat="1" ht="18" customHeight="1">
      <c r="A16" s="18" t="s">
        <v>75</v>
      </c>
      <c r="B16" s="48">
        <v>104.3</v>
      </c>
      <c r="C16" s="48">
        <v>92.773587252216799</v>
      </c>
      <c r="D16" s="48">
        <v>116.86257364103101</v>
      </c>
      <c r="E16" s="55">
        <v>0.486206849835147</v>
      </c>
      <c r="F16" s="55">
        <f t="shared" si="0"/>
        <v>11.526412747783198</v>
      </c>
      <c r="G16" s="55">
        <f t="shared" si="1"/>
        <v>12.562573641031008</v>
      </c>
    </row>
    <row r="17" spans="1:17" s="1" customFormat="1" ht="18" customHeight="1">
      <c r="A17" s="18" t="s">
        <v>10</v>
      </c>
      <c r="B17" s="48">
        <v>87</v>
      </c>
      <c r="C17" s="48">
        <v>73.633481728124394</v>
      </c>
      <c r="D17" s="48">
        <v>102.090816113971</v>
      </c>
      <c r="E17" s="55">
        <v>9.6163649407427207e-002</v>
      </c>
      <c r="F17" s="55">
        <f t="shared" si="0"/>
        <v>13.366518271875606</v>
      </c>
      <c r="G17" s="55">
        <f t="shared" si="1"/>
        <v>15.090816113971002</v>
      </c>
    </row>
    <row r="18" spans="1:17" s="1" customFormat="1" ht="18" customHeight="1">
      <c r="A18" s="18" t="s">
        <v>76</v>
      </c>
      <c r="B18" s="48">
        <v>80.400000000000006</v>
      </c>
      <c r="C18" s="48">
        <v>66.077476712430396</v>
      </c>
      <c r="D18" s="48">
        <v>96.904864308614606</v>
      </c>
      <c r="E18" s="55">
        <v>2.50941757611347e-002</v>
      </c>
      <c r="F18" s="55">
        <f t="shared" si="0"/>
        <v>14.322523287569609</v>
      </c>
      <c r="G18" s="55">
        <f t="shared" si="1"/>
        <v>16.5048643086146</v>
      </c>
    </row>
    <row r="19" spans="1:17" s="1" customFormat="1" ht="18" customHeight="1">
      <c r="A19" s="18" t="s">
        <v>21</v>
      </c>
      <c r="B19" s="48">
        <v>61</v>
      </c>
      <c r="C19" s="48">
        <v>45.689757152413797</v>
      </c>
      <c r="D19" s="48">
        <v>79.791440461477407</v>
      </c>
      <c r="E19" s="55">
        <v>3.5085362533382502e-004</v>
      </c>
      <c r="F19" s="55">
        <f t="shared" si="0"/>
        <v>15.310242847586203</v>
      </c>
      <c r="G19" s="55">
        <f t="shared" si="1"/>
        <v>18.791440461477407</v>
      </c>
    </row>
    <row r="20" spans="1:17" s="1" customFormat="1" ht="18" customHeight="1">
      <c r="A20" s="18" t="s">
        <v>77</v>
      </c>
      <c r="B20" s="48">
        <v>83.6</v>
      </c>
      <c r="C20" s="48">
        <v>79.706467686383803</v>
      </c>
      <c r="D20" s="48">
        <v>87.634533018502907</v>
      </c>
      <c r="E20" s="55">
        <v>1.2212453270876699e-013</v>
      </c>
      <c r="F20" s="55">
        <f t="shared" si="0"/>
        <v>3.8935323136161912</v>
      </c>
      <c r="G20" s="55">
        <f t="shared" si="1"/>
        <v>4.0345330185029127</v>
      </c>
    </row>
    <row r="21" spans="1:17" s="1" customFormat="1" ht="18" customHeight="1">
      <c r="A21" s="18" t="s">
        <v>46</v>
      </c>
      <c r="B21" s="48">
        <v>93</v>
      </c>
      <c r="C21" s="48">
        <v>85.8950728274244</v>
      </c>
      <c r="D21" s="48">
        <v>100.535843153109</v>
      </c>
      <c r="E21" s="55">
        <v>7.1912089544668795e-002</v>
      </c>
      <c r="F21" s="55">
        <f t="shared" si="0"/>
        <v>7.1049271725756</v>
      </c>
      <c r="G21" s="55">
        <f t="shared" si="1"/>
        <v>7.5358431531089991</v>
      </c>
    </row>
    <row r="22" spans="1:17" s="1" customFormat="1" ht="18" customHeight="1">
      <c r="A22" s="18" t="s">
        <v>70</v>
      </c>
      <c r="B22" s="48">
        <v>92.1</v>
      </c>
      <c r="C22" s="48">
        <v>88.164312456653803</v>
      </c>
      <c r="D22" s="48">
        <v>96.166116764755103</v>
      </c>
      <c r="E22" s="55">
        <v>2.12311075567628e-004</v>
      </c>
      <c r="F22" s="55">
        <f t="shared" si="0"/>
        <v>3.9356875433461909</v>
      </c>
      <c r="G22" s="55">
        <f t="shared" si="1"/>
        <v>4.0661167647551082</v>
      </c>
    </row>
    <row r="23" spans="1:17" s="1" customFormat="1" ht="18" customHeight="1">
      <c r="A23" s="18" t="s">
        <v>40</v>
      </c>
      <c r="B23" s="48">
        <v>97.3</v>
      </c>
      <c r="C23" s="48">
        <v>90.464408481180001</v>
      </c>
      <c r="D23" s="48">
        <v>104.51518751846299</v>
      </c>
      <c r="E23" s="55">
        <v>0.468395470699765</v>
      </c>
      <c r="F23" s="55">
        <f t="shared" si="0"/>
        <v>6.8355915188199958</v>
      </c>
      <c r="G23" s="55">
        <f t="shared" si="1"/>
        <v>7.2151875184629972</v>
      </c>
    </row>
    <row r="24" spans="1:17" s="1" customFormat="1" ht="18" customHeight="1">
      <c r="A24" s="18" t="s">
        <v>0</v>
      </c>
      <c r="B24" s="48">
        <v>87.6</v>
      </c>
      <c r="C24" s="48">
        <v>80.021682188622407</v>
      </c>
      <c r="D24" s="48">
        <v>95.702523204744494</v>
      </c>
      <c r="E24" s="55">
        <v>3.63216463802751e-003</v>
      </c>
      <c r="F24" s="55">
        <f t="shared" si="0"/>
        <v>7.5783178113775875</v>
      </c>
      <c r="G24" s="55">
        <f t="shared" si="1"/>
        <v>8.1025232047445002</v>
      </c>
    </row>
    <row r="25" spans="1:17" s="1" customFormat="1" ht="18" customHeight="1">
      <c r="A25" s="18" t="s">
        <v>78</v>
      </c>
      <c r="B25" s="48">
        <v>82.8</v>
      </c>
      <c r="C25" s="48">
        <v>79.261727159727897</v>
      </c>
      <c r="D25" s="48">
        <v>86.455531684275002</v>
      </c>
      <c r="E25" s="55">
        <v>0</v>
      </c>
      <c r="F25" s="55">
        <f t="shared" si="0"/>
        <v>3.5382728402721</v>
      </c>
      <c r="G25" s="55">
        <f t="shared" si="1"/>
        <v>3.6555316842750045</v>
      </c>
    </row>
    <row r="26" spans="1:17" s="1" customFormat="1" ht="18" customHeight="1">
      <c r="A26" s="18" t="s">
        <v>18</v>
      </c>
      <c r="B26" s="48">
        <v>104.6</v>
      </c>
      <c r="C26" s="48">
        <v>99.155209861587096</v>
      </c>
      <c r="D26" s="48">
        <v>110.26600403156201</v>
      </c>
      <c r="E26" s="55">
        <v>9.5763731840130095e-002</v>
      </c>
      <c r="F26" s="55">
        <f t="shared" si="0"/>
        <v>5.4447901384128983</v>
      </c>
      <c r="G26" s="55">
        <f t="shared" si="1"/>
        <v>5.6660040315620108</v>
      </c>
    </row>
    <row r="27" spans="1:17" s="1" customFormat="1" ht="18" customHeight="1">
      <c r="A27" s="18" t="s">
        <v>41</v>
      </c>
      <c r="B27" s="48">
        <v>103.9</v>
      </c>
      <c r="C27" s="48">
        <v>94.510286726659203</v>
      </c>
      <c r="D27" s="48">
        <v>113.97007621959099</v>
      </c>
      <c r="E27" s="55">
        <v>0.42848219934237303</v>
      </c>
      <c r="F27" s="55">
        <f t="shared" si="0"/>
        <v>9.3897132733408029</v>
      </c>
      <c r="G27" s="55">
        <f t="shared" si="1"/>
        <v>10.070076219590987</v>
      </c>
    </row>
    <row r="28" spans="1:17" s="1" customFormat="1" ht="18" customHeight="1">
      <c r="A28" s="19" t="s">
        <v>71</v>
      </c>
      <c r="B28" s="49">
        <v>71.900000000000006</v>
      </c>
      <c r="C28" s="49">
        <v>54.161099859148798</v>
      </c>
      <c r="D28" s="49">
        <v>93.589925454488906</v>
      </c>
      <c r="E28" s="56">
        <v>1.6826207026157801e-002</v>
      </c>
      <c r="F28" s="56">
        <f t="shared" si="0"/>
        <v>17.738900140851207</v>
      </c>
      <c r="G28" s="56">
        <f t="shared" si="1"/>
        <v>21.6899254544889</v>
      </c>
    </row>
    <row r="29" spans="1:17" ht="11.25" customHeight="1">
      <c r="A29" s="46"/>
      <c r="B29" s="50"/>
      <c r="C29" s="50"/>
      <c r="D29" s="50"/>
      <c r="E29" s="60"/>
      <c r="F29" s="57"/>
      <c r="G29" s="57"/>
    </row>
    <row r="30" spans="1:17" ht="22.5" customHeight="1">
      <c r="A30" s="13" t="s">
        <v>30</v>
      </c>
      <c r="D30" s="52"/>
    </row>
    <row r="31" spans="1:17" s="42" customFormat="1" ht="14.25">
      <c r="A31" s="44" t="s">
        <v>11</v>
      </c>
      <c r="F31" s="43"/>
      <c r="G31" s="43"/>
      <c r="Q31" s="58" t="str">
        <f>SUBSTITUTE('Ｂ－４'!$C$6&amp;'Ｂ－４'!$C$7,"より","")</f>
        <v>市町村国保（国保連）、全国健康保険協会（協会けんぽ）秋田支部、後期高齢者医療広域連合（データは国保連）から提供いただいたレセプトデータ集計結果データ</v>
      </c>
    </row>
    <row r="32" spans="1:17" s="44" customFormat="1" ht="30.75" customHeight="1">
      <c r="A32" s="45" t="s">
        <v>45</v>
      </c>
      <c r="B32" s="45" t="s">
        <v>79</v>
      </c>
      <c r="C32" s="51" t="s">
        <v>12</v>
      </c>
      <c r="D32" s="51" t="s">
        <v>8</v>
      </c>
      <c r="E32" s="45" t="s">
        <v>51</v>
      </c>
      <c r="F32" s="53" t="s">
        <v>36</v>
      </c>
      <c r="G32" s="53" t="s">
        <v>55</v>
      </c>
    </row>
    <row r="33" spans="1:7" s="1" customFormat="1" ht="18" customHeight="1">
      <c r="A33" s="17" t="s">
        <v>25</v>
      </c>
      <c r="B33" s="47">
        <v>123.1</v>
      </c>
      <c r="C33" s="47">
        <v>116.714990141135</v>
      </c>
      <c r="D33" s="47">
        <v>129.74346868218299</v>
      </c>
      <c r="E33" s="54">
        <v>7.9936057773011302e-015</v>
      </c>
      <c r="F33" s="54">
        <f t="shared" ref="F33:F57" si="2">ABS(B33-C33)</f>
        <v>6.38500985886499</v>
      </c>
      <c r="G33" s="54">
        <f t="shared" ref="G33:G57" si="3">ABS(B33-D33)</f>
        <v>6.6434686821829985</v>
      </c>
    </row>
    <row r="34" spans="1:7" s="1" customFormat="1" ht="18" customHeight="1">
      <c r="A34" s="18" t="s">
        <v>48</v>
      </c>
      <c r="B34" s="48">
        <v>98.2</v>
      </c>
      <c r="C34" s="48">
        <v>89.796169702010303</v>
      </c>
      <c r="D34" s="48">
        <v>107.178497056645</v>
      </c>
      <c r="E34" s="55">
        <v>0.70141303255933096</v>
      </c>
      <c r="F34" s="55">
        <f t="shared" si="2"/>
        <v>8.4038302979896997</v>
      </c>
      <c r="G34" s="55">
        <f t="shared" si="3"/>
        <v>8.9784970566449971</v>
      </c>
    </row>
    <row r="35" spans="1:7" s="1" customFormat="1" ht="18" customHeight="1">
      <c r="A35" s="18" t="s">
        <v>63</v>
      </c>
      <c r="B35" s="48">
        <v>137.9</v>
      </c>
      <c r="C35" s="48">
        <v>114.141072592019</v>
      </c>
      <c r="D35" s="48">
        <v>165.144653723282</v>
      </c>
      <c r="E35" s="55">
        <v>5.5393126017322402e-004</v>
      </c>
      <c r="F35" s="55">
        <f t="shared" si="2"/>
        <v>23.758927407981005</v>
      </c>
      <c r="G35" s="55">
        <f t="shared" si="3"/>
        <v>27.244653723281999</v>
      </c>
    </row>
    <row r="36" spans="1:7" s="1" customFormat="1" ht="18" customHeight="1">
      <c r="A36" s="18" t="s">
        <v>42</v>
      </c>
      <c r="B36" s="48">
        <v>111.8</v>
      </c>
      <c r="C36" s="48">
        <v>103.185118555304</v>
      </c>
      <c r="D36" s="48">
        <v>120.94212908310099</v>
      </c>
      <c r="E36" s="55">
        <v>5.4440986530315304e-003</v>
      </c>
      <c r="F36" s="55">
        <f t="shared" si="2"/>
        <v>8.614881444695996</v>
      </c>
      <c r="G36" s="55">
        <f t="shared" si="3"/>
        <v>9.1421290831009969</v>
      </c>
    </row>
    <row r="37" spans="1:7" s="1" customFormat="1" ht="18" customHeight="1">
      <c r="A37" s="18" t="s">
        <v>72</v>
      </c>
      <c r="B37" s="48">
        <v>99</v>
      </c>
      <c r="C37" s="48">
        <v>72.734787538431604</v>
      </c>
      <c r="D37" s="48">
        <v>131.65260662707701</v>
      </c>
      <c r="E37" s="55">
        <v>0.99540564651734298</v>
      </c>
      <c r="F37" s="55">
        <f t="shared" si="2"/>
        <v>26.265212461568396</v>
      </c>
      <c r="G37" s="55">
        <f t="shared" si="3"/>
        <v>32.652606627077006</v>
      </c>
    </row>
    <row r="38" spans="1:7" s="1" customFormat="1" ht="18" customHeight="1">
      <c r="A38" s="18" t="s">
        <v>57</v>
      </c>
      <c r="B38" s="48">
        <v>94.7</v>
      </c>
      <c r="C38" s="48">
        <v>88.246425848027997</v>
      </c>
      <c r="D38" s="48">
        <v>101.500704676354</v>
      </c>
      <c r="E38" s="55">
        <v>0.128860973901647</v>
      </c>
      <c r="F38" s="55">
        <f t="shared" si="2"/>
        <v>6.4535741519720062</v>
      </c>
      <c r="G38" s="55">
        <f t="shared" si="3"/>
        <v>6.8007046763540018</v>
      </c>
    </row>
    <row r="39" spans="1:7" s="1" customFormat="1" ht="18" customHeight="1">
      <c r="A39" s="18" t="s">
        <v>28</v>
      </c>
      <c r="B39" s="48">
        <v>157.80000000000001</v>
      </c>
      <c r="C39" s="48">
        <v>128.10609509872501</v>
      </c>
      <c r="D39" s="48">
        <v>192.31016406593699</v>
      </c>
      <c r="E39" s="55">
        <v>7.0357038395307799e-006</v>
      </c>
      <c r="F39" s="55">
        <f t="shared" si="2"/>
        <v>29.693904901275005</v>
      </c>
      <c r="G39" s="55">
        <f t="shared" si="3"/>
        <v>34.510164065936976</v>
      </c>
    </row>
    <row r="40" spans="1:7" s="1" customFormat="1" ht="18" customHeight="1">
      <c r="A40" s="18" t="s">
        <v>44</v>
      </c>
      <c r="B40" s="48">
        <v>110.6</v>
      </c>
      <c r="C40" s="48">
        <v>98.935448121081194</v>
      </c>
      <c r="D40" s="48">
        <v>123.261617038926</v>
      </c>
      <c r="E40" s="55">
        <v>7.1382559263524201e-002</v>
      </c>
      <c r="F40" s="55">
        <f t="shared" si="2"/>
        <v>11.6645518789188</v>
      </c>
      <c r="G40" s="55">
        <f t="shared" si="3"/>
        <v>12.661617038926011</v>
      </c>
    </row>
    <row r="41" spans="1:7" s="1" customFormat="1" ht="18" customHeight="1">
      <c r="A41" s="18" t="s">
        <v>52</v>
      </c>
      <c r="B41" s="48">
        <v>93.6</v>
      </c>
      <c r="C41" s="48">
        <v>77.910310252988893</v>
      </c>
      <c r="D41" s="48">
        <v>111.52130646469701</v>
      </c>
      <c r="E41" s="55">
        <v>0.49357846329789501</v>
      </c>
      <c r="F41" s="55">
        <f t="shared" si="2"/>
        <v>15.689689747011101</v>
      </c>
      <c r="G41" s="55">
        <f t="shared" si="3"/>
        <v>17.921306464697011</v>
      </c>
    </row>
    <row r="42" spans="1:7" s="1" customFormat="1" ht="18" customHeight="1">
      <c r="A42" s="18" t="s">
        <v>27</v>
      </c>
      <c r="B42" s="48">
        <v>107.6</v>
      </c>
      <c r="C42" s="48">
        <v>104.39278680068099</v>
      </c>
      <c r="D42" s="48">
        <v>110.880698565149</v>
      </c>
      <c r="E42" s="55">
        <v>1.6763740060543599e-006</v>
      </c>
      <c r="F42" s="55">
        <f t="shared" si="2"/>
        <v>3.2072131993189998</v>
      </c>
      <c r="G42" s="55">
        <f t="shared" si="3"/>
        <v>3.2806985651490095</v>
      </c>
    </row>
    <row r="43" spans="1:7" s="1" customFormat="1" ht="18" customHeight="1">
      <c r="A43" s="18" t="s">
        <v>73</v>
      </c>
      <c r="B43" s="48">
        <v>107.8</v>
      </c>
      <c r="C43" s="48">
        <v>98.930093047234806</v>
      </c>
      <c r="D43" s="48">
        <v>117.25171334988801</v>
      </c>
      <c r="E43" s="55">
        <v>8.1445086504567707e-002</v>
      </c>
      <c r="F43" s="55">
        <f t="shared" si="2"/>
        <v>8.8699069527651915</v>
      </c>
      <c r="G43" s="55">
        <f t="shared" si="3"/>
        <v>9.4517133498880099</v>
      </c>
    </row>
    <row r="44" spans="1:7" s="1" customFormat="1" ht="18" customHeight="1">
      <c r="A44" s="18" t="s">
        <v>74</v>
      </c>
      <c r="B44" s="48">
        <v>86.6</v>
      </c>
      <c r="C44" s="48">
        <v>78.399454761510697</v>
      </c>
      <c r="D44" s="48">
        <v>95.425080183130902</v>
      </c>
      <c r="E44" s="55">
        <v>4.1928942266817896e-003</v>
      </c>
      <c r="F44" s="55">
        <f t="shared" si="2"/>
        <v>8.2005452384892976</v>
      </c>
      <c r="G44" s="55">
        <f t="shared" si="3"/>
        <v>8.8250801831309076</v>
      </c>
    </row>
    <row r="45" spans="1:7" s="1" customFormat="1" ht="18" customHeight="1">
      <c r="A45" s="18" t="s">
        <v>75</v>
      </c>
      <c r="B45" s="48">
        <v>95.8</v>
      </c>
      <c r="C45" s="48">
        <v>81.265876854284997</v>
      </c>
      <c r="D45" s="48">
        <v>112.182889599352</v>
      </c>
      <c r="E45" s="55">
        <v>0.62821159907443902</v>
      </c>
      <c r="F45" s="55">
        <f t="shared" si="2"/>
        <v>14.534123145715</v>
      </c>
      <c r="G45" s="55">
        <f t="shared" si="3"/>
        <v>16.382889599351998</v>
      </c>
    </row>
    <row r="46" spans="1:7" s="1" customFormat="1" ht="18" customHeight="1">
      <c r="A46" s="18" t="s">
        <v>10</v>
      </c>
      <c r="B46" s="48">
        <v>72.8</v>
      </c>
      <c r="C46" s="48">
        <v>56.7484795213566</v>
      </c>
      <c r="D46" s="48">
        <v>91.980113120250095</v>
      </c>
      <c r="E46" s="55">
        <v>9.1536698498155804e-003</v>
      </c>
      <c r="F46" s="55">
        <f t="shared" si="2"/>
        <v>16.051520478643397</v>
      </c>
      <c r="G46" s="55">
        <f t="shared" si="3"/>
        <v>19.180113120250098</v>
      </c>
    </row>
    <row r="47" spans="1:7" s="1" customFormat="1" ht="18" customHeight="1">
      <c r="A47" s="18" t="s">
        <v>76</v>
      </c>
      <c r="B47" s="48">
        <v>89.1</v>
      </c>
      <c r="C47" s="48">
        <v>69.454526447154905</v>
      </c>
      <c r="D47" s="48">
        <v>112.57456152492099</v>
      </c>
      <c r="E47" s="55">
        <v>0.365523631103567</v>
      </c>
      <c r="F47" s="55">
        <f t="shared" si="2"/>
        <v>19.64547355284509</v>
      </c>
      <c r="G47" s="55">
        <f t="shared" si="3"/>
        <v>23.474561524921</v>
      </c>
    </row>
    <row r="48" spans="1:7" s="1" customFormat="1" ht="18" customHeight="1">
      <c r="A48" s="18" t="s">
        <v>21</v>
      </c>
      <c r="B48" s="48">
        <v>50.8</v>
      </c>
      <c r="C48" s="48">
        <v>33.175560487084702</v>
      </c>
      <c r="D48" s="48">
        <v>74.437196190464604</v>
      </c>
      <c r="E48" s="55">
        <v>5.7364791442582298e-004</v>
      </c>
      <c r="F48" s="55">
        <f t="shared" si="2"/>
        <v>17.624439512915295</v>
      </c>
      <c r="G48" s="55">
        <f t="shared" si="3"/>
        <v>23.637196190464607</v>
      </c>
    </row>
    <row r="49" spans="1:17" s="1" customFormat="1" ht="18" customHeight="1">
      <c r="A49" s="18" t="s">
        <v>77</v>
      </c>
      <c r="B49" s="48">
        <v>83.9</v>
      </c>
      <c r="C49" s="48">
        <v>78.779701016100503</v>
      </c>
      <c r="D49" s="48">
        <v>89.265721138314504</v>
      </c>
      <c r="E49" s="55">
        <v>3.1083895901673499e-008</v>
      </c>
      <c r="F49" s="55">
        <f t="shared" si="2"/>
        <v>5.1202989838995023</v>
      </c>
      <c r="G49" s="55">
        <f t="shared" si="3"/>
        <v>5.3657211383144983</v>
      </c>
    </row>
    <row r="50" spans="1:17" s="1" customFormat="1" ht="18" customHeight="1">
      <c r="A50" s="18" t="s">
        <v>46</v>
      </c>
      <c r="B50" s="48">
        <v>104.4</v>
      </c>
      <c r="C50" s="48">
        <v>94.490179253482097</v>
      </c>
      <c r="D50" s="48">
        <v>115.06646319075099</v>
      </c>
      <c r="E50" s="55">
        <v>0.39313145366385299</v>
      </c>
      <c r="F50" s="55">
        <f t="shared" si="2"/>
        <v>9.9098207465179087</v>
      </c>
      <c r="G50" s="55">
        <f t="shared" si="3"/>
        <v>10.666463190750989</v>
      </c>
    </row>
    <row r="51" spans="1:17" s="1" customFormat="1" ht="18" customHeight="1">
      <c r="A51" s="18" t="s">
        <v>70</v>
      </c>
      <c r="B51" s="48">
        <v>89.7</v>
      </c>
      <c r="C51" s="48">
        <v>84.563343734370505</v>
      </c>
      <c r="D51" s="48">
        <v>95.067075021631496</v>
      </c>
      <c r="E51" s="55">
        <v>2.9142683830785099e-004</v>
      </c>
      <c r="F51" s="55">
        <f t="shared" si="2"/>
        <v>5.1366562656294974</v>
      </c>
      <c r="G51" s="55">
        <f t="shared" si="3"/>
        <v>5.3670750216314929</v>
      </c>
    </row>
    <row r="52" spans="1:17" s="1" customFormat="1" ht="18" customHeight="1">
      <c r="A52" s="18" t="s">
        <v>40</v>
      </c>
      <c r="B52" s="48">
        <v>95.9</v>
      </c>
      <c r="C52" s="48">
        <v>86.987562471442601</v>
      </c>
      <c r="D52" s="48">
        <v>105.477738815888</v>
      </c>
      <c r="E52" s="55">
        <v>0.40684562359201398</v>
      </c>
      <c r="F52" s="55">
        <f t="shared" si="2"/>
        <v>8.9124375285574047</v>
      </c>
      <c r="G52" s="55">
        <f t="shared" si="3"/>
        <v>9.5777388158879972</v>
      </c>
    </row>
    <row r="53" spans="1:17" s="1" customFormat="1" ht="18" customHeight="1">
      <c r="A53" s="18" t="s">
        <v>0</v>
      </c>
      <c r="B53" s="48">
        <v>97.2</v>
      </c>
      <c r="C53" s="48">
        <v>86.728416024565703</v>
      </c>
      <c r="D53" s="48">
        <v>108.58740403662701</v>
      </c>
      <c r="E53" s="55">
        <v>0.64796713666834205</v>
      </c>
      <c r="F53" s="55">
        <f t="shared" si="2"/>
        <v>10.471583975434299</v>
      </c>
      <c r="G53" s="55">
        <f t="shared" si="3"/>
        <v>11.387404036627004</v>
      </c>
    </row>
    <row r="54" spans="1:17" s="1" customFormat="1" ht="18" customHeight="1">
      <c r="A54" s="18" t="s">
        <v>78</v>
      </c>
      <c r="B54" s="48">
        <v>81.2</v>
      </c>
      <c r="C54" s="48">
        <v>76.607391154021002</v>
      </c>
      <c r="D54" s="48">
        <v>85.995984779859199</v>
      </c>
      <c r="E54" s="55">
        <v>1.4817036486647301e-012</v>
      </c>
      <c r="F54" s="55">
        <f t="shared" si="2"/>
        <v>4.5926088459790009</v>
      </c>
      <c r="G54" s="55">
        <f t="shared" si="3"/>
        <v>4.7959847798591966</v>
      </c>
    </row>
    <row r="55" spans="1:17" s="1" customFormat="1" ht="18" customHeight="1">
      <c r="A55" s="18" t="s">
        <v>18</v>
      </c>
      <c r="B55" s="48">
        <v>104.1</v>
      </c>
      <c r="C55" s="48">
        <v>97.040472435765807</v>
      </c>
      <c r="D55" s="48">
        <v>111.537309907658</v>
      </c>
      <c r="E55" s="55">
        <v>0.25292364861443301</v>
      </c>
      <c r="F55" s="55">
        <f t="shared" si="2"/>
        <v>7.0595275642341875</v>
      </c>
      <c r="G55" s="55">
        <f t="shared" si="3"/>
        <v>7.4373099076580047</v>
      </c>
    </row>
    <row r="56" spans="1:17" s="1" customFormat="1" ht="18" customHeight="1">
      <c r="A56" s="18" t="s">
        <v>41</v>
      </c>
      <c r="B56" s="48">
        <v>98</v>
      </c>
      <c r="C56" s="48">
        <v>86.316914979479293</v>
      </c>
      <c r="D56" s="48">
        <v>110.823211778011</v>
      </c>
      <c r="E56" s="55">
        <v>0.77362274949484799</v>
      </c>
      <c r="F56" s="55">
        <f t="shared" si="2"/>
        <v>11.683085020520707</v>
      </c>
      <c r="G56" s="55">
        <f t="shared" si="3"/>
        <v>12.823211778011</v>
      </c>
    </row>
    <row r="57" spans="1:17" s="1" customFormat="1" ht="18" customHeight="1">
      <c r="A57" s="19" t="s">
        <v>71</v>
      </c>
      <c r="B57" s="49">
        <v>87.8</v>
      </c>
      <c r="C57" s="49">
        <v>62.717993673664402</v>
      </c>
      <c r="D57" s="49">
        <v>119.562479745792</v>
      </c>
      <c r="E57" s="56">
        <v>0.45764197327252198</v>
      </c>
      <c r="F57" s="56">
        <f t="shared" si="2"/>
        <v>25.082006326335595</v>
      </c>
      <c r="G57" s="56">
        <f t="shared" si="3"/>
        <v>31.762479745792007</v>
      </c>
    </row>
    <row r="58" spans="1:17" ht="11.25" customHeight="1">
      <c r="A58" s="46"/>
      <c r="B58" s="50"/>
      <c r="C58" s="50"/>
      <c r="D58" s="50"/>
      <c r="E58" s="60"/>
      <c r="F58" s="57"/>
      <c r="G58" s="57"/>
    </row>
    <row r="59" spans="1:17" ht="22.5" customHeight="1">
      <c r="A59" s="13" t="s">
        <v>30</v>
      </c>
      <c r="D59" s="52"/>
    </row>
    <row r="60" spans="1:17" s="42" customFormat="1" ht="14.25">
      <c r="A60" s="44" t="s">
        <v>61</v>
      </c>
      <c r="F60" s="43"/>
      <c r="G60" s="43"/>
      <c r="Q60" s="58" t="str">
        <f>SUBSTITUTE('Ｂ－４'!$C$6&amp;'Ｂ－４'!$C$7,"より","")</f>
        <v>市町村国保（国保連）、全国健康保険協会（協会けんぽ）秋田支部、後期高齢者医療広域連合（データは国保連）から提供いただいたレセプトデータ集計結果データ</v>
      </c>
    </row>
    <row r="61" spans="1:17" s="44" customFormat="1" ht="30.75" customHeight="1">
      <c r="A61" s="45" t="s">
        <v>45</v>
      </c>
      <c r="B61" s="45" t="s">
        <v>79</v>
      </c>
      <c r="C61" s="51" t="s">
        <v>12</v>
      </c>
      <c r="D61" s="51" t="s">
        <v>8</v>
      </c>
      <c r="E61" s="45" t="s">
        <v>51</v>
      </c>
      <c r="F61" s="53" t="s">
        <v>36</v>
      </c>
      <c r="G61" s="53" t="s">
        <v>55</v>
      </c>
    </row>
    <row r="62" spans="1:17" s="1" customFormat="1" ht="18" customHeight="1">
      <c r="A62" s="17" t="s">
        <v>25</v>
      </c>
      <c r="B62" s="47">
        <v>110.6</v>
      </c>
      <c r="C62" s="47">
        <v>103.74134182488601</v>
      </c>
      <c r="D62" s="47">
        <v>117.79293473789301</v>
      </c>
      <c r="E62" s="54">
        <v>1.733447672152e-003</v>
      </c>
      <c r="F62" s="54">
        <f t="shared" ref="F62:F86" si="4">ABS(B62-C62)</f>
        <v>6.8586581751139875</v>
      </c>
      <c r="G62" s="54">
        <f t="shared" ref="G62:G86" si="5">ABS(B62-D62)</f>
        <v>7.1929347378930117</v>
      </c>
    </row>
    <row r="63" spans="1:17" s="1" customFormat="1" ht="18" customHeight="1">
      <c r="A63" s="18" t="s">
        <v>48</v>
      </c>
      <c r="B63" s="48">
        <v>125.3</v>
      </c>
      <c r="C63" s="48">
        <v>114.492458307475</v>
      </c>
      <c r="D63" s="48">
        <v>136.85276000290099</v>
      </c>
      <c r="E63" s="55">
        <v>5.6315641527859796e-007</v>
      </c>
      <c r="F63" s="55">
        <f t="shared" si="4"/>
        <v>10.807541692524993</v>
      </c>
      <c r="G63" s="55">
        <f t="shared" si="5"/>
        <v>11.552760002900996</v>
      </c>
    </row>
    <row r="64" spans="1:17" s="1" customFormat="1" ht="18" customHeight="1">
      <c r="A64" s="18" t="s">
        <v>63</v>
      </c>
      <c r="B64" s="48">
        <v>113.6</v>
      </c>
      <c r="C64" s="48">
        <v>89.9346759657505</v>
      </c>
      <c r="D64" s="48">
        <v>141.58179842947999</v>
      </c>
      <c r="E64" s="55">
        <v>0.28207688055126001</v>
      </c>
      <c r="F64" s="55">
        <f t="shared" si="4"/>
        <v>23.665324034249494</v>
      </c>
      <c r="G64" s="55">
        <f t="shared" si="5"/>
        <v>27.981798429479994</v>
      </c>
    </row>
    <row r="65" spans="1:7" s="1" customFormat="1" ht="18" customHeight="1">
      <c r="A65" s="18" t="s">
        <v>42</v>
      </c>
      <c r="B65" s="48">
        <v>116.9</v>
      </c>
      <c r="C65" s="48">
        <v>106.84677888652899</v>
      </c>
      <c r="D65" s="48">
        <v>127.644253204607</v>
      </c>
      <c r="E65" s="55">
        <v>5.3231473072545799e-004</v>
      </c>
      <c r="F65" s="55">
        <f t="shared" si="4"/>
        <v>10.053221113471011</v>
      </c>
      <c r="G65" s="55">
        <f t="shared" si="5"/>
        <v>10.744253204606991</v>
      </c>
    </row>
    <row r="66" spans="1:7" s="1" customFormat="1" ht="18" customHeight="1">
      <c r="A66" s="18" t="s">
        <v>72</v>
      </c>
      <c r="B66" s="48">
        <v>44.1</v>
      </c>
      <c r="C66" s="48">
        <v>24.664157820561002</v>
      </c>
      <c r="D66" s="48">
        <v>72.740962522695497</v>
      </c>
      <c r="E66" s="55">
        <v>1.5046142974139999e-003</v>
      </c>
      <c r="F66" s="55">
        <f t="shared" si="4"/>
        <v>19.435842179439</v>
      </c>
      <c r="G66" s="55">
        <f t="shared" si="5"/>
        <v>28.640962522695496</v>
      </c>
    </row>
    <row r="67" spans="1:7" s="1" customFormat="1" ht="18" customHeight="1">
      <c r="A67" s="18" t="s">
        <v>57</v>
      </c>
      <c r="B67" s="48">
        <v>107.9</v>
      </c>
      <c r="C67" s="48">
        <v>100.17703258529301</v>
      </c>
      <c r="D67" s="48">
        <v>116.060320153886</v>
      </c>
      <c r="E67" s="55">
        <v>4.1818771878939301e-002</v>
      </c>
      <c r="F67" s="55">
        <f t="shared" si="4"/>
        <v>7.722967414707</v>
      </c>
      <c r="G67" s="55">
        <f t="shared" si="5"/>
        <v>8.1603201538859906</v>
      </c>
    </row>
    <row r="68" spans="1:7" s="1" customFormat="1" ht="18" customHeight="1">
      <c r="A68" s="18" t="s">
        <v>28</v>
      </c>
      <c r="B68" s="48">
        <v>163.30000000000001</v>
      </c>
      <c r="C68" s="48">
        <v>128.44035688406601</v>
      </c>
      <c r="D68" s="48">
        <v>204.70147616683099</v>
      </c>
      <c r="E68" s="55">
        <v>2.4380393952139201e-005</v>
      </c>
      <c r="F68" s="55">
        <f t="shared" si="4"/>
        <v>34.859643115934006</v>
      </c>
      <c r="G68" s="55">
        <f t="shared" si="5"/>
        <v>41.401476166830975</v>
      </c>
    </row>
    <row r="69" spans="1:7" s="1" customFormat="1" ht="18" customHeight="1">
      <c r="A69" s="18" t="s">
        <v>44</v>
      </c>
      <c r="B69" s="48">
        <v>106.9</v>
      </c>
      <c r="C69" s="48">
        <v>93.694613678802895</v>
      </c>
      <c r="D69" s="48">
        <v>121.444923297247</v>
      </c>
      <c r="E69" s="55">
        <v>0.320330715701725</v>
      </c>
      <c r="F69" s="55">
        <f t="shared" si="4"/>
        <v>13.205386321197111</v>
      </c>
      <c r="G69" s="55">
        <f t="shared" si="5"/>
        <v>14.544923297246996</v>
      </c>
    </row>
    <row r="70" spans="1:7" s="1" customFormat="1" ht="18" customHeight="1">
      <c r="A70" s="18" t="s">
        <v>52</v>
      </c>
      <c r="B70" s="48">
        <v>92.4</v>
      </c>
      <c r="C70" s="48">
        <v>74.392389425748704</v>
      </c>
      <c r="D70" s="48">
        <v>113.448321409312</v>
      </c>
      <c r="E70" s="55">
        <v>0.48568977551581799</v>
      </c>
      <c r="F70" s="55">
        <f t="shared" si="4"/>
        <v>18.007610574251302</v>
      </c>
      <c r="G70" s="55">
        <f t="shared" si="5"/>
        <v>21.048321409311995</v>
      </c>
    </row>
    <row r="71" spans="1:7" s="1" customFormat="1" ht="18" customHeight="1">
      <c r="A71" s="18" t="s">
        <v>27</v>
      </c>
      <c r="B71" s="48">
        <v>103.9</v>
      </c>
      <c r="C71" s="48">
        <v>100.344632939237</v>
      </c>
      <c r="D71" s="48">
        <v>107.549169935365</v>
      </c>
      <c r="E71" s="55">
        <v>2.8410084133045702e-002</v>
      </c>
      <c r="F71" s="55">
        <f t="shared" si="4"/>
        <v>3.5553670607630039</v>
      </c>
      <c r="G71" s="55">
        <f t="shared" si="5"/>
        <v>3.6491699353649949</v>
      </c>
    </row>
    <row r="72" spans="1:7" s="1" customFormat="1" ht="18" customHeight="1">
      <c r="A72" s="18" t="s">
        <v>73</v>
      </c>
      <c r="B72" s="48">
        <v>106.5</v>
      </c>
      <c r="C72" s="48">
        <v>96.177885285087299</v>
      </c>
      <c r="D72" s="48">
        <v>117.627990039263</v>
      </c>
      <c r="E72" s="55">
        <v>0.223478418935146</v>
      </c>
      <c r="F72" s="55">
        <f t="shared" si="4"/>
        <v>10.322114714912701</v>
      </c>
      <c r="G72" s="55">
        <f t="shared" si="5"/>
        <v>11.127990039262997</v>
      </c>
    </row>
    <row r="73" spans="1:7" s="1" customFormat="1" ht="18" customHeight="1">
      <c r="A73" s="18" t="s">
        <v>74</v>
      </c>
      <c r="B73" s="48">
        <v>99</v>
      </c>
      <c r="C73" s="48">
        <v>88.9678102383035</v>
      </c>
      <c r="D73" s="48">
        <v>109.853693429171</v>
      </c>
      <c r="E73" s="55">
        <v>0.88061198917387495</v>
      </c>
      <c r="F73" s="55">
        <f t="shared" si="4"/>
        <v>10.0321897616965</v>
      </c>
      <c r="G73" s="55">
        <f t="shared" si="5"/>
        <v>10.853693429171003</v>
      </c>
    </row>
    <row r="74" spans="1:7" s="1" customFormat="1" ht="18" customHeight="1">
      <c r="A74" s="18" t="s">
        <v>75</v>
      </c>
      <c r="B74" s="48">
        <v>115.2</v>
      </c>
      <c r="C74" s="48">
        <v>97.091334428278998</v>
      </c>
      <c r="D74" s="48">
        <v>135.70513765744499</v>
      </c>
      <c r="E74" s="55">
        <v>9.7869370444427298e-002</v>
      </c>
      <c r="F74" s="55">
        <f t="shared" si="4"/>
        <v>18.108665571721005</v>
      </c>
      <c r="G74" s="55">
        <f t="shared" si="5"/>
        <v>20.50513765744499</v>
      </c>
    </row>
    <row r="75" spans="1:7" s="1" customFormat="1" ht="18" customHeight="1">
      <c r="A75" s="18" t="s">
        <v>10</v>
      </c>
      <c r="B75" s="48">
        <v>105.9</v>
      </c>
      <c r="C75" s="48">
        <v>83.968897970950493</v>
      </c>
      <c r="D75" s="48">
        <v>131.803834111881</v>
      </c>
      <c r="E75" s="55">
        <v>0.64555685767979298</v>
      </c>
      <c r="F75" s="55">
        <f t="shared" si="4"/>
        <v>21.931102029049512</v>
      </c>
      <c r="G75" s="55">
        <f t="shared" si="5"/>
        <v>25.903834111880997</v>
      </c>
    </row>
    <row r="76" spans="1:7" s="1" customFormat="1" ht="18" customHeight="1">
      <c r="A76" s="18" t="s">
        <v>76</v>
      </c>
      <c r="B76" s="48">
        <v>68.400000000000006</v>
      </c>
      <c r="C76" s="48">
        <v>48.860031517979998</v>
      </c>
      <c r="D76" s="48">
        <v>93.144346407883504</v>
      </c>
      <c r="E76" s="55">
        <v>1.8865811773532099e-002</v>
      </c>
      <c r="F76" s="55">
        <f t="shared" si="4"/>
        <v>19.539968482020008</v>
      </c>
      <c r="G76" s="55">
        <f t="shared" si="5"/>
        <v>24.744346407883498</v>
      </c>
    </row>
    <row r="77" spans="1:7" s="1" customFormat="1" ht="18" customHeight="1">
      <c r="A77" s="18" t="s">
        <v>21</v>
      </c>
      <c r="B77" s="48">
        <v>74.099999999999994</v>
      </c>
      <c r="C77" s="48">
        <v>48.820435835521501</v>
      </c>
      <c r="D77" s="48">
        <v>107.81642628506999</v>
      </c>
      <c r="E77" s="55">
        <v>0.13998478362247199</v>
      </c>
      <c r="F77" s="55">
        <f t="shared" si="4"/>
        <v>25.279564164478494</v>
      </c>
      <c r="G77" s="55">
        <f t="shared" si="5"/>
        <v>33.71642628507</v>
      </c>
    </row>
    <row r="78" spans="1:7" s="1" customFormat="1" ht="18" customHeight="1">
      <c r="A78" s="18" t="s">
        <v>77</v>
      </c>
      <c r="B78" s="48">
        <v>82.6</v>
      </c>
      <c r="C78" s="48">
        <v>76.715776262241803</v>
      </c>
      <c r="D78" s="48">
        <v>88.815797656950195</v>
      </c>
      <c r="E78" s="55">
        <v>2.7763588805740401e-007</v>
      </c>
      <c r="F78" s="55">
        <f t="shared" si="4"/>
        <v>5.884223737758191</v>
      </c>
      <c r="G78" s="55">
        <f t="shared" si="5"/>
        <v>6.2157976569502011</v>
      </c>
    </row>
    <row r="79" spans="1:7" s="1" customFormat="1" ht="18" customHeight="1">
      <c r="A79" s="18" t="s">
        <v>46</v>
      </c>
      <c r="B79" s="48">
        <v>77.599999999999994</v>
      </c>
      <c r="C79" s="48">
        <v>67.832228590094104</v>
      </c>
      <c r="D79" s="48">
        <v>88.379125341321</v>
      </c>
      <c r="E79" s="55">
        <v>1.4706422675958599e-004</v>
      </c>
      <c r="F79" s="55">
        <f t="shared" si="4"/>
        <v>9.7677714099058903</v>
      </c>
      <c r="G79" s="55">
        <f t="shared" si="5"/>
        <v>10.779125341321006</v>
      </c>
    </row>
    <row r="80" spans="1:7" s="1" customFormat="1" ht="18" customHeight="1">
      <c r="A80" s="18" t="s">
        <v>70</v>
      </c>
      <c r="B80" s="48">
        <v>95.1</v>
      </c>
      <c r="C80" s="48">
        <v>89.056369538771406</v>
      </c>
      <c r="D80" s="48">
        <v>101.445808668098</v>
      </c>
      <c r="E80" s="55">
        <v>0.138854353870416</v>
      </c>
      <c r="F80" s="55">
        <f t="shared" si="4"/>
        <v>6.043630461228588</v>
      </c>
      <c r="G80" s="55">
        <f t="shared" si="5"/>
        <v>6.3458086680980017</v>
      </c>
    </row>
    <row r="81" spans="1:7" s="1" customFormat="1" ht="18" customHeight="1">
      <c r="A81" s="18" t="s">
        <v>40</v>
      </c>
      <c r="B81" s="48">
        <v>98.5</v>
      </c>
      <c r="C81" s="48">
        <v>88.111588064434898</v>
      </c>
      <c r="D81" s="48">
        <v>109.776394921647</v>
      </c>
      <c r="E81" s="55">
        <v>0.81030080124868997</v>
      </c>
      <c r="F81" s="55">
        <f t="shared" si="4"/>
        <v>10.388411935565102</v>
      </c>
      <c r="G81" s="55">
        <f t="shared" si="5"/>
        <v>11.276394921646997</v>
      </c>
    </row>
    <row r="82" spans="1:7" s="1" customFormat="1" ht="18" customHeight="1">
      <c r="A82" s="18" t="s">
        <v>0</v>
      </c>
      <c r="B82" s="48">
        <v>74.099999999999994</v>
      </c>
      <c r="C82" s="48">
        <v>63.613051989344697</v>
      </c>
      <c r="D82" s="48">
        <v>85.821922209679002</v>
      </c>
      <c r="E82" s="55">
        <v>6.8400773265198098e-005</v>
      </c>
      <c r="F82" s="55">
        <f t="shared" si="4"/>
        <v>10.486948010655297</v>
      </c>
      <c r="G82" s="55">
        <f t="shared" si="5"/>
        <v>11.721922209679008</v>
      </c>
    </row>
    <row r="83" spans="1:7" s="1" customFormat="1" ht="18" customHeight="1">
      <c r="A83" s="18" t="s">
        <v>78</v>
      </c>
      <c r="B83" s="48">
        <v>83.9</v>
      </c>
      <c r="C83" s="48">
        <v>78.483581912805306</v>
      </c>
      <c r="D83" s="48">
        <v>89.591723966111203</v>
      </c>
      <c r="E83" s="55">
        <v>1.9433240838751e-007</v>
      </c>
      <c r="F83" s="55">
        <f t="shared" si="4"/>
        <v>5.4164180871946996</v>
      </c>
      <c r="G83" s="55">
        <f t="shared" si="5"/>
        <v>5.6917239661111978</v>
      </c>
    </row>
    <row r="84" spans="1:7" s="1" customFormat="1" ht="18" customHeight="1">
      <c r="A84" s="18" t="s">
        <v>18</v>
      </c>
      <c r="B84" s="48">
        <v>103.4</v>
      </c>
      <c r="C84" s="48">
        <v>95.112740830101899</v>
      </c>
      <c r="D84" s="48">
        <v>112.21595488072801</v>
      </c>
      <c r="E84" s="55">
        <v>0.43049243857191299</v>
      </c>
      <c r="F84" s="55">
        <f t="shared" si="4"/>
        <v>8.2872591698981068</v>
      </c>
      <c r="G84" s="55">
        <f t="shared" si="5"/>
        <v>8.8159548807280004</v>
      </c>
    </row>
    <row r="85" spans="1:7" s="1" customFormat="1" ht="18" customHeight="1">
      <c r="A85" s="18" t="s">
        <v>41</v>
      </c>
      <c r="B85" s="48">
        <v>108.9</v>
      </c>
      <c r="C85" s="48">
        <v>94.149892200441101</v>
      </c>
      <c r="D85" s="48">
        <v>125.305075819454</v>
      </c>
      <c r="E85" s="55">
        <v>0.24348220478775801</v>
      </c>
      <c r="F85" s="55">
        <f t="shared" si="4"/>
        <v>14.750107799558904</v>
      </c>
      <c r="G85" s="55">
        <f t="shared" si="5"/>
        <v>16.405075819453998</v>
      </c>
    </row>
    <row r="86" spans="1:7" s="1" customFormat="1" ht="18" customHeight="1">
      <c r="A86" s="19" t="s">
        <v>71</v>
      </c>
      <c r="B86" s="49">
        <v>47</v>
      </c>
      <c r="C86" s="49">
        <v>26.286063890393802</v>
      </c>
      <c r="D86" s="49">
        <v>77.524381826909007</v>
      </c>
      <c r="E86" s="56">
        <v>3.73089186962061e-003</v>
      </c>
      <c r="F86" s="56">
        <f t="shared" si="4"/>
        <v>20.713936109606198</v>
      </c>
      <c r="G86" s="56">
        <f t="shared" si="5"/>
        <v>30.524381826909007</v>
      </c>
    </row>
    <row r="87" spans="1:7" ht="11.25" customHeight="1">
      <c r="A87" s="46"/>
      <c r="B87" s="50"/>
      <c r="C87" s="50"/>
      <c r="D87" s="50"/>
      <c r="E87" s="60"/>
      <c r="F87" s="57"/>
      <c r="G87" s="57"/>
    </row>
  </sheetData>
  <phoneticPr fontId="4"/>
  <dataValidations count="2">
    <dataValidation allowBlank="1" showDropDown="0" showInputMessage="1" showErrorMessage="0" sqref="D1 A31 A60 A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65">
    <tabColor rgb="FFFFFF00"/>
  </sheetPr>
  <dimension ref="A1:Q87"/>
  <sheetViews>
    <sheetView view="pageBreakPreview" topLeftCell="A7"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30</v>
      </c>
      <c r="D1" s="52"/>
    </row>
    <row r="2" spans="1:17" s="42" customFormat="1" ht="14.25">
      <c r="A2" s="44" t="s">
        <v>3</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36</v>
      </c>
      <c r="G3" s="53" t="s">
        <v>55</v>
      </c>
    </row>
    <row r="4" spans="1:17" s="1" customFormat="1" ht="18" customHeight="1">
      <c r="A4" s="17" t="s">
        <v>25</v>
      </c>
      <c r="B4" s="47">
        <v>96.7</v>
      </c>
      <c r="C4" s="47">
        <v>91.223781867203101</v>
      </c>
      <c r="D4" s="47">
        <v>102.419043077571</v>
      </c>
      <c r="E4" s="54">
        <v>0.26632489413228999</v>
      </c>
      <c r="F4" s="54">
        <f t="shared" ref="F4:F28" si="0">ABS(B4-C4)</f>
        <v>5.4762181327969017</v>
      </c>
      <c r="G4" s="54">
        <f t="shared" ref="G4:G28" si="1">ABS(B4-D4)</f>
        <v>5.7190430775710013</v>
      </c>
    </row>
    <row r="5" spans="1:17" s="1" customFormat="1" ht="18" customHeight="1">
      <c r="A5" s="18" t="s">
        <v>48</v>
      </c>
      <c r="B5" s="48">
        <v>127.4</v>
      </c>
      <c r="C5" s="48">
        <v>118.063253114283</v>
      </c>
      <c r="D5" s="48">
        <v>137.278783134702</v>
      </c>
      <c r="E5" s="55">
        <v>1.9329382539012799e-010</v>
      </c>
      <c r="F5" s="55">
        <f t="shared" si="0"/>
        <v>9.3367468857170053</v>
      </c>
      <c r="G5" s="55">
        <f t="shared" si="1"/>
        <v>9.8787831347019903</v>
      </c>
    </row>
    <row r="6" spans="1:17" s="1" customFormat="1" ht="18" customHeight="1">
      <c r="A6" s="18" t="s">
        <v>63</v>
      </c>
      <c r="B6" s="48">
        <v>70.8</v>
      </c>
      <c r="C6" s="48">
        <v>54.866233129004598</v>
      </c>
      <c r="D6" s="48">
        <v>89.915226999308302</v>
      </c>
      <c r="E6" s="55">
        <v>5.4465011862203597e-003</v>
      </c>
      <c r="F6" s="55">
        <f t="shared" si="0"/>
        <v>15.933766870995399</v>
      </c>
      <c r="G6" s="55">
        <f t="shared" si="1"/>
        <v>19.115226999308305</v>
      </c>
    </row>
    <row r="7" spans="1:17" s="1" customFormat="1" ht="18" customHeight="1">
      <c r="A7" s="18" t="s">
        <v>42</v>
      </c>
      <c r="B7" s="48">
        <v>108</v>
      </c>
      <c r="C7" s="48">
        <v>99.768213966820994</v>
      </c>
      <c r="D7" s="48">
        <v>116.729828786365</v>
      </c>
      <c r="E7" s="55">
        <v>5.4163462115448799e-002</v>
      </c>
      <c r="F7" s="55">
        <f t="shared" si="0"/>
        <v>8.2317860331790058</v>
      </c>
      <c r="G7" s="55">
        <f t="shared" si="1"/>
        <v>8.7298287863650046</v>
      </c>
    </row>
    <row r="8" spans="1:17" s="1" customFormat="1" ht="18" customHeight="1">
      <c r="A8" s="18" t="s">
        <v>72</v>
      </c>
      <c r="B8" s="48">
        <v>68</v>
      </c>
      <c r="C8" s="48">
        <v>46.800102072972102</v>
      </c>
      <c r="D8" s="48">
        <v>95.500889898312096</v>
      </c>
      <c r="E8" s="55">
        <v>3.1027117686232002e-002</v>
      </c>
      <c r="F8" s="55">
        <f t="shared" si="0"/>
        <v>21.199897927027898</v>
      </c>
      <c r="G8" s="55">
        <f t="shared" si="1"/>
        <v>27.500889898312096</v>
      </c>
    </row>
    <row r="9" spans="1:17" s="1" customFormat="1" ht="18" customHeight="1">
      <c r="A9" s="18" t="s">
        <v>57</v>
      </c>
      <c r="B9" s="48">
        <v>132.9</v>
      </c>
      <c r="C9" s="48">
        <v>125.52214028500801</v>
      </c>
      <c r="D9" s="48">
        <v>140.598307955319</v>
      </c>
      <c r="E9" s="55">
        <v>0</v>
      </c>
      <c r="F9" s="55">
        <f t="shared" si="0"/>
        <v>7.3778597149919989</v>
      </c>
      <c r="G9" s="55">
        <f t="shared" si="1"/>
        <v>7.6983079553189953</v>
      </c>
    </row>
    <row r="10" spans="1:17" s="1" customFormat="1" ht="18" customHeight="1">
      <c r="A10" s="18" t="s">
        <v>28</v>
      </c>
      <c r="B10" s="48">
        <v>124</v>
      </c>
      <c r="C10" s="48">
        <v>98.320522647760697</v>
      </c>
      <c r="D10" s="48">
        <v>154.33121274667801</v>
      </c>
      <c r="E10" s="55">
        <v>6.2066392530816299e-002</v>
      </c>
      <c r="F10" s="55">
        <f t="shared" si="0"/>
        <v>25.679477352239303</v>
      </c>
      <c r="G10" s="55">
        <f t="shared" si="1"/>
        <v>30.331212746678005</v>
      </c>
    </row>
    <row r="11" spans="1:17" s="1" customFormat="1" ht="18" customHeight="1">
      <c r="A11" s="18" t="s">
        <v>44</v>
      </c>
      <c r="B11" s="48">
        <v>123.3</v>
      </c>
      <c r="C11" s="48">
        <v>111.197028013684</v>
      </c>
      <c r="D11" s="48">
        <v>136.36079565725501</v>
      </c>
      <c r="E11" s="55">
        <v>4.8997441209452903e-005</v>
      </c>
      <c r="F11" s="55">
        <f t="shared" si="0"/>
        <v>12.102971986315993</v>
      </c>
      <c r="G11" s="55">
        <f t="shared" si="1"/>
        <v>13.060795657255014</v>
      </c>
    </row>
    <row r="12" spans="1:17" s="1" customFormat="1" ht="18" customHeight="1">
      <c r="A12" s="18" t="s">
        <v>52</v>
      </c>
      <c r="B12" s="48">
        <v>101.4</v>
      </c>
      <c r="C12" s="48">
        <v>85.298145736740693</v>
      </c>
      <c r="D12" s="48">
        <v>119.65705790362701</v>
      </c>
      <c r="E12" s="55">
        <v>0.90136566489772696</v>
      </c>
      <c r="F12" s="55">
        <f t="shared" si="0"/>
        <v>16.101854263259312</v>
      </c>
      <c r="G12" s="55">
        <f t="shared" si="1"/>
        <v>18.257057903627</v>
      </c>
    </row>
    <row r="13" spans="1:17" s="1" customFormat="1" ht="18" customHeight="1">
      <c r="A13" s="18" t="s">
        <v>27</v>
      </c>
      <c r="B13" s="48">
        <v>104.7</v>
      </c>
      <c r="C13" s="48">
        <v>101.639590086166</v>
      </c>
      <c r="D13" s="48">
        <v>107.829148363602</v>
      </c>
      <c r="E13" s="55">
        <v>2.25492371978553e-003</v>
      </c>
      <c r="F13" s="55">
        <f t="shared" si="0"/>
        <v>3.0604099138340075</v>
      </c>
      <c r="G13" s="55">
        <f t="shared" si="1"/>
        <v>3.129148363601999</v>
      </c>
    </row>
    <row r="14" spans="1:17" s="1" customFormat="1" ht="18" customHeight="1">
      <c r="A14" s="18" t="s">
        <v>73</v>
      </c>
      <c r="B14" s="48">
        <v>123.7</v>
      </c>
      <c r="C14" s="48">
        <v>114.329145942469</v>
      </c>
      <c r="D14" s="48">
        <v>133.63416553602201</v>
      </c>
      <c r="E14" s="55">
        <v>7.2023917940811102e-008</v>
      </c>
      <c r="F14" s="55">
        <f t="shared" si="0"/>
        <v>9.3708540575310053</v>
      </c>
      <c r="G14" s="55">
        <f t="shared" si="1"/>
        <v>9.9341655360220074</v>
      </c>
    </row>
    <row r="15" spans="1:17" s="1" customFormat="1" ht="18" customHeight="1">
      <c r="A15" s="18" t="s">
        <v>74</v>
      </c>
      <c r="B15" s="48">
        <v>101.9</v>
      </c>
      <c r="C15" s="48">
        <v>93.188007492398498</v>
      </c>
      <c r="D15" s="48">
        <v>111.207117519581</v>
      </c>
      <c r="E15" s="55">
        <v>0.67648604962776704</v>
      </c>
      <c r="F15" s="55">
        <f t="shared" si="0"/>
        <v>8.7119925076015079</v>
      </c>
      <c r="G15" s="55">
        <f t="shared" si="1"/>
        <v>9.3071175195809985</v>
      </c>
    </row>
    <row r="16" spans="1:17" s="1" customFormat="1" ht="18" customHeight="1">
      <c r="A16" s="18" t="s">
        <v>75</v>
      </c>
      <c r="B16" s="48">
        <v>67.5</v>
      </c>
      <c r="C16" s="48">
        <v>55.775351795153398</v>
      </c>
      <c r="D16" s="48">
        <v>80.960707765465799</v>
      </c>
      <c r="E16" s="55">
        <v>2.4276213965279701e-005</v>
      </c>
      <c r="F16" s="55">
        <f t="shared" si="0"/>
        <v>11.724648204846602</v>
      </c>
      <c r="G16" s="55">
        <f t="shared" si="1"/>
        <v>13.460707765465799</v>
      </c>
    </row>
    <row r="17" spans="1:17" s="1" customFormat="1" ht="18" customHeight="1">
      <c r="A17" s="18" t="s">
        <v>10</v>
      </c>
      <c r="B17" s="48">
        <v>114.2</v>
      </c>
      <c r="C17" s="48">
        <v>94.524369035595299</v>
      </c>
      <c r="D17" s="48">
        <v>136.762287564893</v>
      </c>
      <c r="E17" s="55">
        <v>0.162124929711531</v>
      </c>
      <c r="F17" s="55">
        <f t="shared" si="0"/>
        <v>19.675630964404704</v>
      </c>
      <c r="G17" s="55">
        <f t="shared" si="1"/>
        <v>22.562287564892998</v>
      </c>
    </row>
    <row r="18" spans="1:17" s="1" customFormat="1" ht="18" customHeight="1">
      <c r="A18" s="18" t="s">
        <v>76</v>
      </c>
      <c r="B18" s="48">
        <v>103.8</v>
      </c>
      <c r="C18" s="48">
        <v>82.908868087678997</v>
      </c>
      <c r="D18" s="48">
        <v>128.352245050107</v>
      </c>
      <c r="E18" s="55">
        <v>0.77132503037045297</v>
      </c>
      <c r="F18" s="55">
        <f t="shared" si="0"/>
        <v>20.891131912321001</v>
      </c>
      <c r="G18" s="55">
        <f t="shared" si="1"/>
        <v>24.552245050107004</v>
      </c>
    </row>
    <row r="19" spans="1:17" s="1" customFormat="1" ht="18" customHeight="1">
      <c r="A19" s="18" t="s">
        <v>21</v>
      </c>
      <c r="B19" s="48">
        <v>189</v>
      </c>
      <c r="C19" s="48">
        <v>153.261925846183</v>
      </c>
      <c r="D19" s="48">
        <v>230.56701062018701</v>
      </c>
      <c r="E19" s="55">
        <v>2.8581692568252498e-010</v>
      </c>
      <c r="F19" s="55">
        <f t="shared" si="0"/>
        <v>35.738074153816996</v>
      </c>
      <c r="G19" s="55">
        <f t="shared" si="1"/>
        <v>41.567010620187006</v>
      </c>
    </row>
    <row r="20" spans="1:17" s="1" customFormat="1" ht="18" customHeight="1">
      <c r="A20" s="18" t="s">
        <v>77</v>
      </c>
      <c r="B20" s="48">
        <v>83.4</v>
      </c>
      <c r="C20" s="48">
        <v>78.378930836582896</v>
      </c>
      <c r="D20" s="48">
        <v>88.658349923012594</v>
      </c>
      <c r="E20" s="55">
        <v>7.3325228111542604e-009</v>
      </c>
      <c r="F20" s="55">
        <f t="shared" si="0"/>
        <v>5.0210691634171098</v>
      </c>
      <c r="G20" s="55">
        <f t="shared" si="1"/>
        <v>5.2583499230125881</v>
      </c>
    </row>
    <row r="21" spans="1:17" s="1" customFormat="1" ht="18" customHeight="1">
      <c r="A21" s="18" t="s">
        <v>46</v>
      </c>
      <c r="B21" s="48">
        <v>82.2</v>
      </c>
      <c r="C21" s="48">
        <v>73.644359097768501</v>
      </c>
      <c r="D21" s="48">
        <v>91.476654969825205</v>
      </c>
      <c r="E21" s="55">
        <v>3.75746589173165e-004</v>
      </c>
      <c r="F21" s="55">
        <f t="shared" si="0"/>
        <v>8.5556409022315023</v>
      </c>
      <c r="G21" s="55">
        <f t="shared" si="1"/>
        <v>9.2766549698252021</v>
      </c>
    </row>
    <row r="22" spans="1:17" s="1" customFormat="1" ht="18" customHeight="1">
      <c r="A22" s="18" t="s">
        <v>70</v>
      </c>
      <c r="B22" s="48">
        <v>95.1</v>
      </c>
      <c r="C22" s="48">
        <v>89.924753969086098</v>
      </c>
      <c r="D22" s="48">
        <v>100.495424086244</v>
      </c>
      <c r="E22" s="55">
        <v>8.0932231432593094e-002</v>
      </c>
      <c r="F22" s="55">
        <f t="shared" si="0"/>
        <v>5.1752460309138968</v>
      </c>
      <c r="G22" s="55">
        <f t="shared" si="1"/>
        <v>5.3954240862440059</v>
      </c>
    </row>
    <row r="23" spans="1:17" s="1" customFormat="1" ht="18" customHeight="1">
      <c r="A23" s="18" t="s">
        <v>40</v>
      </c>
      <c r="B23" s="48">
        <v>67</v>
      </c>
      <c r="C23" s="48">
        <v>59.748091617288701</v>
      </c>
      <c r="D23" s="48">
        <v>74.889348934928293</v>
      </c>
      <c r="E23" s="55">
        <v>1.7328360968349401e-012</v>
      </c>
      <c r="F23" s="55">
        <f t="shared" si="0"/>
        <v>7.2519083827112993</v>
      </c>
      <c r="G23" s="55">
        <f t="shared" si="1"/>
        <v>7.889348934928293</v>
      </c>
    </row>
    <row r="24" spans="1:17" s="1" customFormat="1" ht="18" customHeight="1">
      <c r="A24" s="18" t="s">
        <v>0</v>
      </c>
      <c r="B24" s="48">
        <v>86.5</v>
      </c>
      <c r="C24" s="48">
        <v>76.780525856280207</v>
      </c>
      <c r="D24" s="48">
        <v>97.109032049165293</v>
      </c>
      <c r="E24" s="55">
        <v>1.5463525264367801e-002</v>
      </c>
      <c r="F24" s="55">
        <f t="shared" si="0"/>
        <v>9.7194741437197933</v>
      </c>
      <c r="G24" s="55">
        <f t="shared" si="1"/>
        <v>10.609032049165293</v>
      </c>
    </row>
    <row r="25" spans="1:17" s="1" customFormat="1" ht="18" customHeight="1">
      <c r="A25" s="18" t="s">
        <v>78</v>
      </c>
      <c r="B25" s="48">
        <v>86</v>
      </c>
      <c r="C25" s="48">
        <v>81.339949966975894</v>
      </c>
      <c r="D25" s="48">
        <v>90.857431050654796</v>
      </c>
      <c r="E25" s="55">
        <v>8.6677047095307103e-008</v>
      </c>
      <c r="F25" s="55">
        <f t="shared" si="0"/>
        <v>4.6600500330241061</v>
      </c>
      <c r="G25" s="55">
        <f t="shared" si="1"/>
        <v>4.857431050654796</v>
      </c>
    </row>
    <row r="26" spans="1:17" s="1" customFormat="1" ht="18" customHeight="1">
      <c r="A26" s="18" t="s">
        <v>18</v>
      </c>
      <c r="B26" s="48">
        <v>91.4</v>
      </c>
      <c r="C26" s="48">
        <v>84.8131598671918</v>
      </c>
      <c r="D26" s="48">
        <v>98.362541245759203</v>
      </c>
      <c r="E26" s="55">
        <v>1.8285714892315199e-002</v>
      </c>
      <c r="F26" s="55">
        <f t="shared" si="0"/>
        <v>6.5868401328082058</v>
      </c>
      <c r="G26" s="55">
        <f t="shared" si="1"/>
        <v>6.9625412457591977</v>
      </c>
    </row>
    <row r="27" spans="1:17" s="1" customFormat="1" ht="18" customHeight="1">
      <c r="A27" s="18" t="s">
        <v>41</v>
      </c>
      <c r="B27" s="48">
        <v>85.5</v>
      </c>
      <c r="C27" s="48">
        <v>74.501130617632001</v>
      </c>
      <c r="D27" s="48">
        <v>97.665099945970795</v>
      </c>
      <c r="E27" s="55">
        <v>2.35901376758763e-002</v>
      </c>
      <c r="F27" s="55">
        <f t="shared" si="0"/>
        <v>10.998869382367999</v>
      </c>
      <c r="G27" s="55">
        <f t="shared" si="1"/>
        <v>12.165099945970795</v>
      </c>
    </row>
    <row r="28" spans="1:17" s="1" customFormat="1" ht="18" customHeight="1">
      <c r="A28" s="19" t="s">
        <v>71</v>
      </c>
      <c r="B28" s="49">
        <v>106.5</v>
      </c>
      <c r="C28" s="49">
        <v>78.517726467489496</v>
      </c>
      <c r="D28" s="49">
        <v>141.20732653988901</v>
      </c>
      <c r="E28" s="56">
        <v>0.71674733652071099</v>
      </c>
      <c r="F28" s="56">
        <f t="shared" si="0"/>
        <v>27.982273532510504</v>
      </c>
      <c r="G28" s="56">
        <f t="shared" si="1"/>
        <v>34.70732653988901</v>
      </c>
    </row>
    <row r="29" spans="1:17" ht="11.25" customHeight="1">
      <c r="A29" s="46"/>
      <c r="B29" s="50"/>
      <c r="C29" s="50"/>
      <c r="D29" s="50"/>
      <c r="E29" s="60"/>
      <c r="F29" s="57"/>
      <c r="G29" s="57"/>
    </row>
    <row r="30" spans="1:17" ht="22.5" customHeight="1">
      <c r="A30" s="13" t="s">
        <v>30</v>
      </c>
      <c r="D30" s="52"/>
    </row>
    <row r="31" spans="1:17" s="42" customFormat="1" ht="14.25">
      <c r="A31" s="44" t="s">
        <v>59</v>
      </c>
      <c r="F31" s="43"/>
      <c r="G31" s="43"/>
      <c r="Q31" s="58" t="str">
        <f>SUBSTITUTE('Ｂ－４'!$C$6&amp;'Ｂ－４'!$C$7,"より","")</f>
        <v>市町村国保（国保連）、全国健康保険協会（協会けんぽ）秋田支部、後期高齢者医療広域連合（データは国保連）から提供いただいたレセプトデータ集計結果データ</v>
      </c>
    </row>
    <row r="32" spans="1:17" s="44" customFormat="1" ht="30.75" customHeight="1">
      <c r="A32" s="45" t="s">
        <v>45</v>
      </c>
      <c r="B32" s="45" t="s">
        <v>79</v>
      </c>
      <c r="C32" s="51" t="s">
        <v>12</v>
      </c>
      <c r="D32" s="51" t="s">
        <v>8</v>
      </c>
      <c r="E32" s="45" t="s">
        <v>51</v>
      </c>
      <c r="F32" s="53" t="s">
        <v>36</v>
      </c>
      <c r="G32" s="53" t="s">
        <v>55</v>
      </c>
    </row>
    <row r="33" spans="1:7" s="1" customFormat="1" ht="18" customHeight="1">
      <c r="A33" s="17" t="s">
        <v>25</v>
      </c>
      <c r="B33" s="47">
        <v>99.6</v>
      </c>
      <c r="C33" s="47">
        <v>92.402377060383103</v>
      </c>
      <c r="D33" s="47">
        <v>107.20935433203999</v>
      </c>
      <c r="E33" s="54">
        <v>0.944567563033475</v>
      </c>
      <c r="F33" s="54">
        <f t="shared" ref="F33:F57" si="2">ABS(B33-C33)</f>
        <v>7.1976229396168918</v>
      </c>
      <c r="G33" s="54">
        <f t="shared" ref="G33:G57" si="3">ABS(B33-D33)</f>
        <v>7.6093543320399988</v>
      </c>
    </row>
    <row r="34" spans="1:7" s="1" customFormat="1" ht="18" customHeight="1">
      <c r="A34" s="18" t="s">
        <v>48</v>
      </c>
      <c r="B34" s="48">
        <v>148.1</v>
      </c>
      <c r="C34" s="48">
        <v>135.03836037779701</v>
      </c>
      <c r="D34" s="48">
        <v>162.08382770371799</v>
      </c>
      <c r="E34" s="55">
        <v>0</v>
      </c>
      <c r="F34" s="55">
        <f t="shared" si="2"/>
        <v>13.061639622202989</v>
      </c>
      <c r="G34" s="55">
        <f t="shared" si="3"/>
        <v>13.983827703717992</v>
      </c>
    </row>
    <row r="35" spans="1:7" s="1" customFormat="1" ht="18" customHeight="1">
      <c r="A35" s="18" t="s">
        <v>63</v>
      </c>
      <c r="B35" s="48">
        <v>80.5</v>
      </c>
      <c r="C35" s="48">
        <v>58.485402032723499</v>
      </c>
      <c r="D35" s="48">
        <v>108.070634127945</v>
      </c>
      <c r="E35" s="55">
        <v>0.16947676066663001</v>
      </c>
      <c r="F35" s="55">
        <f t="shared" si="2"/>
        <v>22.014597967276501</v>
      </c>
      <c r="G35" s="55">
        <f t="shared" si="3"/>
        <v>27.570634127944999</v>
      </c>
    </row>
    <row r="36" spans="1:7" s="1" customFormat="1" ht="18" customHeight="1">
      <c r="A36" s="18" t="s">
        <v>42</v>
      </c>
      <c r="B36" s="48">
        <v>102.9</v>
      </c>
      <c r="C36" s="48">
        <v>92.557310480933097</v>
      </c>
      <c r="D36" s="48">
        <v>114.082243029377</v>
      </c>
      <c r="E36" s="55">
        <v>0.59600407817521905</v>
      </c>
      <c r="F36" s="55">
        <f t="shared" si="2"/>
        <v>10.342689519066909</v>
      </c>
      <c r="G36" s="55">
        <f t="shared" si="3"/>
        <v>11.182243029376991</v>
      </c>
    </row>
    <row r="37" spans="1:7" s="1" customFormat="1" ht="18" customHeight="1">
      <c r="A37" s="18" t="s">
        <v>72</v>
      </c>
      <c r="B37" s="48">
        <v>97.4</v>
      </c>
      <c r="C37" s="48">
        <v>65.216308585827406</v>
      </c>
      <c r="D37" s="48">
        <v>139.88854435883999</v>
      </c>
      <c r="E37" s="55">
        <v>0.96325047145204201</v>
      </c>
      <c r="F37" s="55">
        <f t="shared" si="2"/>
        <v>32.1836914141726</v>
      </c>
      <c r="G37" s="55">
        <f t="shared" si="3"/>
        <v>42.488544358839988</v>
      </c>
    </row>
    <row r="38" spans="1:7" s="1" customFormat="1" ht="18" customHeight="1">
      <c r="A38" s="18" t="s">
        <v>57</v>
      </c>
      <c r="B38" s="48">
        <v>131.1</v>
      </c>
      <c r="C38" s="48">
        <v>121.53286892338799</v>
      </c>
      <c r="D38" s="48">
        <v>141.22006405320499</v>
      </c>
      <c r="E38" s="55">
        <v>8.5020879225794498e-013</v>
      </c>
      <c r="F38" s="55">
        <f t="shared" si="2"/>
        <v>9.5671310766120001</v>
      </c>
      <c r="G38" s="55">
        <f t="shared" si="3"/>
        <v>10.120064053204999</v>
      </c>
    </row>
    <row r="39" spans="1:7" s="1" customFormat="1" ht="18" customHeight="1">
      <c r="A39" s="18" t="s">
        <v>28</v>
      </c>
      <c r="B39" s="48">
        <v>89.5</v>
      </c>
      <c r="C39" s="48">
        <v>62.330467266677203</v>
      </c>
      <c r="D39" s="48">
        <v>124.477299468235</v>
      </c>
      <c r="E39" s="55">
        <v>0.56706556670026098</v>
      </c>
      <c r="F39" s="55">
        <f t="shared" si="2"/>
        <v>27.169532733322797</v>
      </c>
      <c r="G39" s="55">
        <f t="shared" si="3"/>
        <v>34.977299468235003</v>
      </c>
    </row>
    <row r="40" spans="1:7" s="1" customFormat="1" ht="18" customHeight="1">
      <c r="A40" s="18" t="s">
        <v>44</v>
      </c>
      <c r="B40" s="48">
        <v>131.1</v>
      </c>
      <c r="C40" s="48">
        <v>115.10059190043199</v>
      </c>
      <c r="D40" s="48">
        <v>148.701040818932</v>
      </c>
      <c r="E40" s="55">
        <v>2.7300754353198901e-005</v>
      </c>
      <c r="F40" s="55">
        <f t="shared" si="2"/>
        <v>15.999408099568001</v>
      </c>
      <c r="G40" s="55">
        <f t="shared" si="3"/>
        <v>17.601040818932006</v>
      </c>
    </row>
    <row r="41" spans="1:7" s="1" customFormat="1" ht="18" customHeight="1">
      <c r="A41" s="18" t="s">
        <v>52</v>
      </c>
      <c r="B41" s="48">
        <v>72</v>
      </c>
      <c r="C41" s="48">
        <v>54.940231873501702</v>
      </c>
      <c r="D41" s="48">
        <v>92.680263786739403</v>
      </c>
      <c r="E41" s="55">
        <v>1.27466742437239e-002</v>
      </c>
      <c r="F41" s="55">
        <f t="shared" si="2"/>
        <v>17.059768126498298</v>
      </c>
      <c r="G41" s="55">
        <f t="shared" si="3"/>
        <v>20.680263786739403</v>
      </c>
    </row>
    <row r="42" spans="1:7" s="1" customFormat="1" ht="18" customHeight="1">
      <c r="A42" s="18" t="s">
        <v>27</v>
      </c>
      <c r="B42" s="48">
        <v>104.5</v>
      </c>
      <c r="C42" s="48">
        <v>100.526635038698</v>
      </c>
      <c r="D42" s="48">
        <v>108.590151290633</v>
      </c>
      <c r="E42" s="55">
        <v>2.4350355372920698e-002</v>
      </c>
      <c r="F42" s="55">
        <f t="shared" si="2"/>
        <v>3.9733649613019963</v>
      </c>
      <c r="G42" s="55">
        <f t="shared" si="3"/>
        <v>4.0901512906330026</v>
      </c>
    </row>
    <row r="43" spans="1:7" s="1" customFormat="1" ht="18" customHeight="1">
      <c r="A43" s="18" t="s">
        <v>73</v>
      </c>
      <c r="B43" s="48">
        <v>138.4</v>
      </c>
      <c r="C43" s="48">
        <v>125.810028908622</v>
      </c>
      <c r="D43" s="48">
        <v>151.908618653725</v>
      </c>
      <c r="E43" s="55">
        <v>7.4626971269253805e-012</v>
      </c>
      <c r="F43" s="55">
        <f t="shared" si="2"/>
        <v>12.589971091378004</v>
      </c>
      <c r="G43" s="55">
        <f t="shared" si="3"/>
        <v>13.508618653724994</v>
      </c>
    </row>
    <row r="44" spans="1:7" s="1" customFormat="1" ht="18" customHeight="1">
      <c r="A44" s="18" t="s">
        <v>74</v>
      </c>
      <c r="B44" s="48">
        <v>107.5</v>
      </c>
      <c r="C44" s="48">
        <v>95.972310527197905</v>
      </c>
      <c r="D44" s="48">
        <v>120.030853133023</v>
      </c>
      <c r="E44" s="55">
        <v>0.205463790507313</v>
      </c>
      <c r="F44" s="55">
        <f t="shared" si="2"/>
        <v>11.527689472802095</v>
      </c>
      <c r="G44" s="55">
        <f t="shared" si="3"/>
        <v>12.530853133023001</v>
      </c>
    </row>
    <row r="45" spans="1:7" s="1" customFormat="1" ht="18" customHeight="1">
      <c r="A45" s="18" t="s">
        <v>75</v>
      </c>
      <c r="B45" s="48">
        <v>70.3</v>
      </c>
      <c r="C45" s="48">
        <v>55.0029272634184</v>
      </c>
      <c r="D45" s="48">
        <v>88.532798776370399</v>
      </c>
      <c r="E45" s="55">
        <v>3.1489242844540098e-003</v>
      </c>
      <c r="F45" s="55">
        <f t="shared" si="2"/>
        <v>15.297072736581597</v>
      </c>
      <c r="G45" s="55">
        <f t="shared" si="3"/>
        <v>18.232798776370402</v>
      </c>
    </row>
    <row r="46" spans="1:7" s="1" customFormat="1" ht="18" customHeight="1">
      <c r="A46" s="18" t="s">
        <v>10</v>
      </c>
      <c r="B46" s="48">
        <v>139.9</v>
      </c>
      <c r="C46" s="48">
        <v>111.743262480407</v>
      </c>
      <c r="D46" s="48">
        <v>172.991127962523</v>
      </c>
      <c r="E46" s="55">
        <v>2.27311432686861e-003</v>
      </c>
      <c r="F46" s="55">
        <f t="shared" si="2"/>
        <v>28.156737519593008</v>
      </c>
      <c r="G46" s="55">
        <f t="shared" si="3"/>
        <v>33.091127962522989</v>
      </c>
    </row>
    <row r="47" spans="1:7" s="1" customFormat="1" ht="18" customHeight="1">
      <c r="A47" s="18" t="s">
        <v>76</v>
      </c>
      <c r="B47" s="48">
        <v>95.5</v>
      </c>
      <c r="C47" s="48">
        <v>70.163355655759801</v>
      </c>
      <c r="D47" s="48">
        <v>126.998221544302</v>
      </c>
      <c r="E47" s="55">
        <v>0.809096858396532</v>
      </c>
      <c r="F47" s="55">
        <f t="shared" si="2"/>
        <v>25.336644344240199</v>
      </c>
      <c r="G47" s="55">
        <f t="shared" si="3"/>
        <v>31.498221544301998</v>
      </c>
    </row>
    <row r="48" spans="1:7" s="1" customFormat="1" ht="18" customHeight="1">
      <c r="A48" s="18" t="s">
        <v>21</v>
      </c>
      <c r="B48" s="48">
        <v>172.3</v>
      </c>
      <c r="C48" s="48">
        <v>129.79078589334301</v>
      </c>
      <c r="D48" s="48">
        <v>224.27738742431799</v>
      </c>
      <c r="E48" s="55">
        <v>6.4069407308187096e-005</v>
      </c>
      <c r="F48" s="55">
        <f t="shared" si="2"/>
        <v>42.509214106656998</v>
      </c>
      <c r="G48" s="55">
        <f t="shared" si="3"/>
        <v>51.977387424317982</v>
      </c>
    </row>
    <row r="49" spans="1:17" s="1" customFormat="1" ht="18" customHeight="1">
      <c r="A49" s="18" t="s">
        <v>77</v>
      </c>
      <c r="B49" s="48">
        <v>80.3</v>
      </c>
      <c r="C49" s="48">
        <v>73.997113665688005</v>
      </c>
      <c r="D49" s="48">
        <v>86.996219493764102</v>
      </c>
      <c r="E49" s="55">
        <v>8.9203637587686999e-008</v>
      </c>
      <c r="F49" s="55">
        <f t="shared" si="2"/>
        <v>6.3028863343119923</v>
      </c>
      <c r="G49" s="55">
        <f t="shared" si="3"/>
        <v>6.6962194937641044</v>
      </c>
    </row>
    <row r="50" spans="1:17" s="1" customFormat="1" ht="18" customHeight="1">
      <c r="A50" s="18" t="s">
        <v>46</v>
      </c>
      <c r="B50" s="48">
        <v>84.2</v>
      </c>
      <c r="C50" s="48">
        <v>73.118988895505495</v>
      </c>
      <c r="D50" s="48">
        <v>96.485617924612498</v>
      </c>
      <c r="E50" s="55">
        <v>1.51312122601073e-002</v>
      </c>
      <c r="F50" s="55">
        <f t="shared" si="2"/>
        <v>11.081011104494507</v>
      </c>
      <c r="G50" s="55">
        <f t="shared" si="3"/>
        <v>12.285617924612495</v>
      </c>
    </row>
    <row r="51" spans="1:17" s="1" customFormat="1" ht="18" customHeight="1">
      <c r="A51" s="18" t="s">
        <v>70</v>
      </c>
      <c r="B51" s="48">
        <v>102.4</v>
      </c>
      <c r="C51" s="48">
        <v>95.468404483269296</v>
      </c>
      <c r="D51" s="48">
        <v>109.70182420284701</v>
      </c>
      <c r="E51" s="55">
        <v>0.500559687890339</v>
      </c>
      <c r="F51" s="55">
        <f t="shared" si="2"/>
        <v>6.9315955167307095</v>
      </c>
      <c r="G51" s="55">
        <f t="shared" si="3"/>
        <v>7.3018242028470013</v>
      </c>
    </row>
    <row r="52" spans="1:17" s="1" customFormat="1" ht="18" customHeight="1">
      <c r="A52" s="18" t="s">
        <v>40</v>
      </c>
      <c r="B52" s="48">
        <v>55.2</v>
      </c>
      <c r="C52" s="48">
        <v>46.825432174911597</v>
      </c>
      <c r="D52" s="48">
        <v>64.639827827601394</v>
      </c>
      <c r="E52" s="55">
        <v>9.7477581562088694e-014</v>
      </c>
      <c r="F52" s="55">
        <f t="shared" si="2"/>
        <v>8.3745678250884055</v>
      </c>
      <c r="G52" s="55">
        <f t="shared" si="3"/>
        <v>9.4398278276013912</v>
      </c>
    </row>
    <row r="53" spans="1:17" s="1" customFormat="1" ht="18" customHeight="1">
      <c r="A53" s="18" t="s">
        <v>0</v>
      </c>
      <c r="B53" s="48">
        <v>77.2</v>
      </c>
      <c r="C53" s="48">
        <v>65.487742099695197</v>
      </c>
      <c r="D53" s="48">
        <v>90.402078048746901</v>
      </c>
      <c r="E53" s="55">
        <v>1.4808290436594299e-003</v>
      </c>
      <c r="F53" s="55">
        <f t="shared" si="2"/>
        <v>11.712257900304806</v>
      </c>
      <c r="G53" s="55">
        <f t="shared" si="3"/>
        <v>13.202078048746898</v>
      </c>
    </row>
    <row r="54" spans="1:17" s="1" customFormat="1" ht="18" customHeight="1">
      <c r="A54" s="18" t="s">
        <v>78</v>
      </c>
      <c r="B54" s="48">
        <v>86</v>
      </c>
      <c r="C54" s="48">
        <v>80.047090892276799</v>
      </c>
      <c r="D54" s="48">
        <v>92.278391980623297</v>
      </c>
      <c r="E54" s="55">
        <v>3.06941358751978e-005</v>
      </c>
      <c r="F54" s="55">
        <f t="shared" si="2"/>
        <v>5.952909107723201</v>
      </c>
      <c r="G54" s="55">
        <f t="shared" si="3"/>
        <v>6.2783919806232973</v>
      </c>
    </row>
    <row r="55" spans="1:17" s="1" customFormat="1" ht="18" customHeight="1">
      <c r="A55" s="18" t="s">
        <v>18</v>
      </c>
      <c r="B55" s="48">
        <v>74</v>
      </c>
      <c r="C55" s="48">
        <v>66.490891133247402</v>
      </c>
      <c r="D55" s="48">
        <v>82.124911701795597</v>
      </c>
      <c r="E55" s="55">
        <v>1.7016507314338001e-008</v>
      </c>
      <c r="F55" s="55">
        <f t="shared" si="2"/>
        <v>7.509108866752598</v>
      </c>
      <c r="G55" s="55">
        <f t="shared" si="3"/>
        <v>8.1249117017955967</v>
      </c>
    </row>
    <row r="56" spans="1:17" s="1" customFormat="1" ht="18" customHeight="1">
      <c r="A56" s="18" t="s">
        <v>41</v>
      </c>
      <c r="B56" s="48">
        <v>84.2</v>
      </c>
      <c r="C56" s="48">
        <v>70.546589222127594</v>
      </c>
      <c r="D56" s="48">
        <v>99.724276121362706</v>
      </c>
      <c r="E56" s="55">
        <v>5.1280336855405603e-002</v>
      </c>
      <c r="F56" s="55">
        <f t="shared" si="2"/>
        <v>13.653410777872409</v>
      </c>
      <c r="G56" s="55">
        <f t="shared" si="3"/>
        <v>15.524276121362703</v>
      </c>
    </row>
    <row r="57" spans="1:17" s="1" customFormat="1" ht="18" customHeight="1">
      <c r="A57" s="19" t="s">
        <v>71</v>
      </c>
      <c r="B57" s="49">
        <v>71.099999999999994</v>
      </c>
      <c r="C57" s="49">
        <v>43.411217410605097</v>
      </c>
      <c r="D57" s="49">
        <v>109.81428358795</v>
      </c>
      <c r="E57" s="56">
        <v>0.15056758223178601</v>
      </c>
      <c r="F57" s="56">
        <f t="shared" si="2"/>
        <v>27.688782589394897</v>
      </c>
      <c r="G57" s="56">
        <f t="shared" si="3"/>
        <v>38.714283587950007</v>
      </c>
    </row>
    <row r="58" spans="1:17" ht="11.25" customHeight="1">
      <c r="A58" s="46"/>
      <c r="B58" s="50"/>
      <c r="C58" s="50"/>
      <c r="D58" s="50"/>
      <c r="E58" s="60"/>
      <c r="F58" s="57"/>
      <c r="G58" s="57"/>
    </row>
    <row r="59" spans="1:17" ht="22.5" customHeight="1">
      <c r="A59" s="13" t="s">
        <v>30</v>
      </c>
      <c r="D59" s="52"/>
    </row>
    <row r="60" spans="1:17" s="42" customFormat="1" ht="14.25">
      <c r="A60" s="44" t="s">
        <v>82</v>
      </c>
      <c r="F60" s="43"/>
      <c r="G60" s="43"/>
      <c r="Q60" s="58" t="str">
        <f>SUBSTITUTE('Ｂ－４'!$C$6&amp;'Ｂ－４'!$C$7,"より","")</f>
        <v>市町村国保（国保連）、全国健康保険協会（協会けんぽ）秋田支部、後期高齢者医療広域連合（データは国保連）から提供いただいたレセプトデータ集計結果データ</v>
      </c>
    </row>
    <row r="61" spans="1:17" s="44" customFormat="1" ht="30.75" customHeight="1">
      <c r="A61" s="45" t="s">
        <v>45</v>
      </c>
      <c r="B61" s="45" t="s">
        <v>79</v>
      </c>
      <c r="C61" s="51" t="s">
        <v>12</v>
      </c>
      <c r="D61" s="51" t="s">
        <v>8</v>
      </c>
      <c r="E61" s="45" t="s">
        <v>51</v>
      </c>
      <c r="F61" s="53" t="s">
        <v>36</v>
      </c>
      <c r="G61" s="53" t="s">
        <v>55</v>
      </c>
    </row>
    <row r="62" spans="1:17" s="1" customFormat="1" ht="18" customHeight="1">
      <c r="A62" s="17" t="s">
        <v>25</v>
      </c>
      <c r="B62" s="47">
        <v>93.3</v>
      </c>
      <c r="C62" s="47">
        <v>84.922702251408296</v>
      </c>
      <c r="D62" s="47">
        <v>102.28013136357301</v>
      </c>
      <c r="E62" s="54">
        <v>0.14658024264366601</v>
      </c>
      <c r="F62" s="54">
        <f t="shared" ref="F62:F86" si="4">ABS(B62-C62)</f>
        <v>8.3772977485917011</v>
      </c>
      <c r="G62" s="54">
        <f t="shared" ref="G62:G86" si="5">ABS(B62-D62)</f>
        <v>8.9801313635730082</v>
      </c>
    </row>
    <row r="63" spans="1:17" s="1" customFormat="1" ht="18" customHeight="1">
      <c r="A63" s="18" t="s">
        <v>48</v>
      </c>
      <c r="B63" s="48">
        <v>99</v>
      </c>
      <c r="C63" s="48">
        <v>86.264467030942299</v>
      </c>
      <c r="D63" s="48">
        <v>113.08590520059801</v>
      </c>
      <c r="E63" s="55">
        <v>0.91747151533799998</v>
      </c>
      <c r="F63" s="55">
        <f t="shared" si="4"/>
        <v>12.735532969057701</v>
      </c>
      <c r="G63" s="55">
        <f t="shared" si="5"/>
        <v>14.085905200598006</v>
      </c>
    </row>
    <row r="64" spans="1:17" s="1" customFormat="1" ht="18" customHeight="1">
      <c r="A64" s="18" t="s">
        <v>63</v>
      </c>
      <c r="B64" s="48">
        <v>59</v>
      </c>
      <c r="C64" s="48">
        <v>37.388667457977199</v>
      </c>
      <c r="D64" s="48">
        <v>88.533437793074697</v>
      </c>
      <c r="E64" s="55">
        <v>1.3212485227246201e-002</v>
      </c>
      <c r="F64" s="55">
        <f t="shared" si="4"/>
        <v>21.611332542022801</v>
      </c>
      <c r="G64" s="55">
        <f t="shared" si="5"/>
        <v>29.533437793074697</v>
      </c>
    </row>
    <row r="65" spans="1:7" s="1" customFormat="1" ht="18" customHeight="1">
      <c r="A65" s="18" t="s">
        <v>42</v>
      </c>
      <c r="B65" s="48">
        <v>115.7</v>
      </c>
      <c r="C65" s="48">
        <v>102.427458686973</v>
      </c>
      <c r="D65" s="48">
        <v>130.21482089551699</v>
      </c>
      <c r="E65" s="55">
        <v>1.6500442025608301e-002</v>
      </c>
      <c r="F65" s="55">
        <f t="shared" si="4"/>
        <v>13.272541313027006</v>
      </c>
      <c r="G65" s="55">
        <f t="shared" si="5"/>
        <v>14.514820895516991</v>
      </c>
    </row>
    <row r="66" spans="1:7" s="1" customFormat="1" ht="18" customHeight="1">
      <c r="A66" s="18" t="s">
        <v>72</v>
      </c>
      <c r="B66" s="48">
        <v>21</v>
      </c>
      <c r="C66" s="48">
        <v>5.6496320452674897</v>
      </c>
      <c r="D66" s="48">
        <v>53.7646337630784</v>
      </c>
      <c r="E66" s="55">
        <v>8.5902885139921303e-004</v>
      </c>
      <c r="F66" s="55">
        <f t="shared" si="4"/>
        <v>15.35036795473251</v>
      </c>
      <c r="G66" s="55">
        <f t="shared" si="5"/>
        <v>32.7646337630784</v>
      </c>
    </row>
    <row r="67" spans="1:7" s="1" customFormat="1" ht="18" customHeight="1">
      <c r="A67" s="18" t="s">
        <v>57</v>
      </c>
      <c r="B67" s="48">
        <v>138.4</v>
      </c>
      <c r="C67" s="48">
        <v>126.725176359722</v>
      </c>
      <c r="D67" s="48">
        <v>150.86107468960699</v>
      </c>
      <c r="E67" s="55">
        <v>1.3811174426336899e-013</v>
      </c>
      <c r="F67" s="55">
        <f t="shared" si="4"/>
        <v>11.674823640278007</v>
      </c>
      <c r="G67" s="55">
        <f t="shared" si="5"/>
        <v>12.461074689606988</v>
      </c>
    </row>
    <row r="68" spans="1:7" s="1" customFormat="1" ht="18" customHeight="1">
      <c r="A68" s="18" t="s">
        <v>28</v>
      </c>
      <c r="B68" s="48">
        <v>175.2</v>
      </c>
      <c r="C68" s="48">
        <v>127.779424801255</v>
      </c>
      <c r="D68" s="48">
        <v>234.43805550212301</v>
      </c>
      <c r="E68" s="55">
        <v>2.0206359529972899e-004</v>
      </c>
      <c r="F68" s="55">
        <f t="shared" si="4"/>
        <v>47.420575198744984</v>
      </c>
      <c r="G68" s="55">
        <f t="shared" si="5"/>
        <v>59.238055502123018</v>
      </c>
    </row>
    <row r="69" spans="1:7" s="1" customFormat="1" ht="18" customHeight="1">
      <c r="A69" s="18" t="s">
        <v>44</v>
      </c>
      <c r="B69" s="48">
        <v>111.3</v>
      </c>
      <c r="C69" s="48">
        <v>93.442110960396903</v>
      </c>
      <c r="D69" s="48">
        <v>131.57601741597401</v>
      </c>
      <c r="E69" s="55">
        <v>0.22526913871486201</v>
      </c>
      <c r="F69" s="55">
        <f t="shared" si="4"/>
        <v>17.857889039603094</v>
      </c>
      <c r="G69" s="55">
        <f t="shared" si="5"/>
        <v>20.27601741597401</v>
      </c>
    </row>
    <row r="70" spans="1:7" s="1" customFormat="1" ht="18" customHeight="1">
      <c r="A70" s="18" t="s">
        <v>52</v>
      </c>
      <c r="B70" s="48">
        <v>145.5</v>
      </c>
      <c r="C70" s="48">
        <v>115.368032622977</v>
      </c>
      <c r="D70" s="48">
        <v>181.090253666465</v>
      </c>
      <c r="E70" s="55">
        <v>9.2578530054754403e-004</v>
      </c>
      <c r="F70" s="55">
        <f t="shared" si="4"/>
        <v>30.131967377023003</v>
      </c>
      <c r="G70" s="55">
        <f t="shared" si="5"/>
        <v>35.590253666465003</v>
      </c>
    </row>
    <row r="71" spans="1:7" s="1" customFormat="1" ht="18" customHeight="1">
      <c r="A71" s="18" t="s">
        <v>27</v>
      </c>
      <c r="B71" s="48">
        <v>105.9</v>
      </c>
      <c r="C71" s="48">
        <v>101.095165882909</v>
      </c>
      <c r="D71" s="48">
        <v>110.87420612072</v>
      </c>
      <c r="E71" s="55">
        <v>1.4176042531591999e-002</v>
      </c>
      <c r="F71" s="55">
        <f t="shared" si="4"/>
        <v>4.8048341170910049</v>
      </c>
      <c r="G71" s="55">
        <f t="shared" si="5"/>
        <v>4.9742061207199981</v>
      </c>
    </row>
    <row r="72" spans="1:7" s="1" customFormat="1" ht="18" customHeight="1">
      <c r="A72" s="18" t="s">
        <v>73</v>
      </c>
      <c r="B72" s="48">
        <v>98.1</v>
      </c>
      <c r="C72" s="48">
        <v>85.005320928477701</v>
      </c>
      <c r="D72" s="48">
        <v>112.640517259047</v>
      </c>
      <c r="E72" s="55">
        <v>0.81933015066831705</v>
      </c>
      <c r="F72" s="55">
        <f t="shared" si="4"/>
        <v>13.094679071522293</v>
      </c>
      <c r="G72" s="55">
        <f t="shared" si="5"/>
        <v>14.540517259047007</v>
      </c>
    </row>
    <row r="73" spans="1:7" s="1" customFormat="1" ht="18" customHeight="1">
      <c r="A73" s="18" t="s">
        <v>74</v>
      </c>
      <c r="B73" s="48">
        <v>94.2</v>
      </c>
      <c r="C73" s="48">
        <v>81.181000171216496</v>
      </c>
      <c r="D73" s="48">
        <v>108.71253674307</v>
      </c>
      <c r="E73" s="55">
        <v>0.43792617866626099</v>
      </c>
      <c r="F73" s="55">
        <f t="shared" si="4"/>
        <v>13.018999828783507</v>
      </c>
      <c r="G73" s="55">
        <f t="shared" si="5"/>
        <v>14.512536743070001</v>
      </c>
    </row>
    <row r="74" spans="1:7" s="1" customFormat="1" ht="18" customHeight="1">
      <c r="A74" s="18" t="s">
        <v>75</v>
      </c>
      <c r="B74" s="48">
        <v>63.3</v>
      </c>
      <c r="C74" s="48">
        <v>45.989142219520502</v>
      </c>
      <c r="D74" s="48">
        <v>84.979765717998802</v>
      </c>
      <c r="E74" s="55">
        <v>2.7633399719093599e-003</v>
      </c>
      <c r="F74" s="55">
        <f t="shared" si="4"/>
        <v>17.310857780479495</v>
      </c>
      <c r="G74" s="55">
        <f t="shared" si="5"/>
        <v>21.679765717998805</v>
      </c>
    </row>
    <row r="75" spans="1:7" s="1" customFormat="1" ht="18" customHeight="1">
      <c r="A75" s="18" t="s">
        <v>10</v>
      </c>
      <c r="B75" s="48">
        <v>78.2</v>
      </c>
      <c r="C75" s="48">
        <v>53.820117383917903</v>
      </c>
      <c r="D75" s="48">
        <v>109.826023383059</v>
      </c>
      <c r="E75" s="55">
        <v>0.18067214838109399</v>
      </c>
      <c r="F75" s="55">
        <f t="shared" si="4"/>
        <v>24.379882616082099</v>
      </c>
      <c r="G75" s="55">
        <f t="shared" si="5"/>
        <v>31.626023383058993</v>
      </c>
    </row>
    <row r="76" spans="1:7" s="1" customFormat="1" ht="18" customHeight="1">
      <c r="A76" s="18" t="s">
        <v>76</v>
      </c>
      <c r="B76" s="48">
        <v>116.3</v>
      </c>
      <c r="C76" s="48">
        <v>82.289877418595907</v>
      </c>
      <c r="D76" s="48">
        <v>159.63615422938199</v>
      </c>
      <c r="E76" s="55">
        <v>0.39805316202500801</v>
      </c>
      <c r="F76" s="55">
        <f t="shared" si="4"/>
        <v>34.01012258140409</v>
      </c>
      <c r="G76" s="55">
        <f t="shared" si="5"/>
        <v>43.336154229381989</v>
      </c>
    </row>
    <row r="77" spans="1:7" s="1" customFormat="1" ht="18" customHeight="1">
      <c r="A77" s="18" t="s">
        <v>21</v>
      </c>
      <c r="B77" s="48">
        <v>210.7</v>
      </c>
      <c r="C77" s="48">
        <v>151.837090047424</v>
      </c>
      <c r="D77" s="48">
        <v>284.81384024862302</v>
      </c>
      <c r="E77" s="55">
        <v>1.3616360294843601e-006</v>
      </c>
      <c r="F77" s="55">
        <f t="shared" si="4"/>
        <v>58.86290995257599</v>
      </c>
      <c r="G77" s="55">
        <f t="shared" si="5"/>
        <v>74.113840248623035</v>
      </c>
    </row>
    <row r="78" spans="1:7" s="1" customFormat="1" ht="18" customHeight="1">
      <c r="A78" s="18" t="s">
        <v>77</v>
      </c>
      <c r="B78" s="48">
        <v>87.3</v>
      </c>
      <c r="C78" s="48">
        <v>79.233068726360798</v>
      </c>
      <c r="D78" s="48">
        <v>95.965456411235806</v>
      </c>
      <c r="E78" s="55">
        <v>5.5753173596015896e-003</v>
      </c>
      <c r="F78" s="55">
        <f t="shared" si="4"/>
        <v>8.0669312736391987</v>
      </c>
      <c r="G78" s="55">
        <f t="shared" si="5"/>
        <v>8.6654564112358088</v>
      </c>
    </row>
    <row r="79" spans="1:7" s="1" customFormat="1" ht="18" customHeight="1">
      <c r="A79" s="18" t="s">
        <v>46</v>
      </c>
      <c r="B79" s="48">
        <v>78.900000000000006</v>
      </c>
      <c r="C79" s="48">
        <v>65.871617366592304</v>
      </c>
      <c r="D79" s="48">
        <v>93.750388530357</v>
      </c>
      <c r="E79" s="55">
        <v>8.0788236134805604e-003</v>
      </c>
      <c r="F79" s="55">
        <f t="shared" si="4"/>
        <v>13.028382633407702</v>
      </c>
      <c r="G79" s="55">
        <f t="shared" si="5"/>
        <v>14.850388530356994</v>
      </c>
    </row>
    <row r="80" spans="1:7" s="1" customFormat="1" ht="18" customHeight="1">
      <c r="A80" s="18" t="s">
        <v>70</v>
      </c>
      <c r="B80" s="48">
        <v>84.2</v>
      </c>
      <c r="C80" s="48">
        <v>76.615324138935193</v>
      </c>
      <c r="D80" s="48">
        <v>92.332350812479206</v>
      </c>
      <c r="E80" s="55">
        <v>2.9716125421219702e-004</v>
      </c>
      <c r="F80" s="55">
        <f t="shared" si="4"/>
        <v>7.5846758610648095</v>
      </c>
      <c r="G80" s="55">
        <f t="shared" si="5"/>
        <v>8.1323508124792028</v>
      </c>
    </row>
    <row r="81" spans="1:7" s="1" customFormat="1" ht="18" customHeight="1">
      <c r="A81" s="18" t="s">
        <v>40</v>
      </c>
      <c r="B81" s="48">
        <v>84.4</v>
      </c>
      <c r="C81" s="48">
        <v>71.674354910872097</v>
      </c>
      <c r="D81" s="48">
        <v>98.733266126530495</v>
      </c>
      <c r="E81" s="55">
        <v>3.7936826588540501e-002</v>
      </c>
      <c r="F81" s="55">
        <f t="shared" si="4"/>
        <v>12.725645089127909</v>
      </c>
      <c r="G81" s="55">
        <f t="shared" si="5"/>
        <v>14.333266126530489</v>
      </c>
    </row>
    <row r="82" spans="1:7" s="1" customFormat="1" ht="18" customHeight="1">
      <c r="A82" s="18" t="s">
        <v>0</v>
      </c>
      <c r="B82" s="48">
        <v>99.9</v>
      </c>
      <c r="C82" s="48">
        <v>83.642706921837004</v>
      </c>
      <c r="D82" s="48">
        <v>118.393919915881</v>
      </c>
      <c r="E82" s="55">
        <v>0.96640905212366102</v>
      </c>
      <c r="F82" s="55">
        <f t="shared" si="4"/>
        <v>16.257293078163002</v>
      </c>
      <c r="G82" s="55">
        <f t="shared" si="5"/>
        <v>18.493919915880994</v>
      </c>
    </row>
    <row r="83" spans="1:7" s="1" customFormat="1" ht="18" customHeight="1">
      <c r="A83" s="18" t="s">
        <v>78</v>
      </c>
      <c r="B83" s="48">
        <v>84.6</v>
      </c>
      <c r="C83" s="48">
        <v>77.338796843869602</v>
      </c>
      <c r="D83" s="48">
        <v>92.359280903662693</v>
      </c>
      <c r="E83" s="55">
        <v>2.16811755146429e-004</v>
      </c>
      <c r="F83" s="55">
        <f t="shared" si="4"/>
        <v>7.2612031561303922</v>
      </c>
      <c r="G83" s="55">
        <f t="shared" si="5"/>
        <v>7.7592809036626988</v>
      </c>
    </row>
    <row r="84" spans="1:7" s="1" customFormat="1" ht="18" customHeight="1">
      <c r="A84" s="18" t="s">
        <v>18</v>
      </c>
      <c r="B84" s="48">
        <v>116.6</v>
      </c>
      <c r="C84" s="48">
        <v>104.848562831903</v>
      </c>
      <c r="D84" s="48">
        <v>129.30811334199601</v>
      </c>
      <c r="E84" s="55">
        <v>3.7835242754733502e-003</v>
      </c>
      <c r="F84" s="55">
        <f t="shared" si="4"/>
        <v>11.751437168096999</v>
      </c>
      <c r="G84" s="55">
        <f t="shared" si="5"/>
        <v>12.708113341996011</v>
      </c>
    </row>
    <row r="85" spans="1:7" s="1" customFormat="1" ht="18" customHeight="1">
      <c r="A85" s="18" t="s">
        <v>41</v>
      </c>
      <c r="B85" s="48">
        <v>84.1</v>
      </c>
      <c r="C85" s="48">
        <v>66.982760473113004</v>
      </c>
      <c r="D85" s="48">
        <v>104.25621603552899</v>
      </c>
      <c r="E85" s="55">
        <v>0.127060157283371</v>
      </c>
      <c r="F85" s="55">
        <f t="shared" si="4"/>
        <v>17.117239526886991</v>
      </c>
      <c r="G85" s="55">
        <f t="shared" si="5"/>
        <v>20.156216035528999</v>
      </c>
    </row>
    <row r="86" spans="1:7" s="1" customFormat="1" ht="18" customHeight="1">
      <c r="A86" s="19" t="s">
        <v>71</v>
      </c>
      <c r="B86" s="49">
        <v>159.1</v>
      </c>
      <c r="C86" s="49">
        <v>105.696616322683</v>
      </c>
      <c r="D86" s="49">
        <v>229.953774436538</v>
      </c>
      <c r="E86" s="56">
        <v>1.8204627038422599e-002</v>
      </c>
      <c r="F86" s="56">
        <f t="shared" si="4"/>
        <v>53.403383677316995</v>
      </c>
      <c r="G86" s="56">
        <f t="shared" si="5"/>
        <v>70.853774436538004</v>
      </c>
    </row>
    <row r="87" spans="1:7" ht="11.25" customHeight="1">
      <c r="A87" s="46"/>
      <c r="B87" s="50"/>
      <c r="C87" s="50"/>
      <c r="D87" s="50"/>
      <c r="E87" s="60"/>
      <c r="F87" s="57"/>
      <c r="G87" s="57"/>
    </row>
  </sheetData>
  <phoneticPr fontId="4"/>
  <dataValidations count="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D1 A31 A60 A2"/>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66">
    <tabColor rgb="FFFFFF00"/>
  </sheetPr>
  <dimension ref="A1:Q29"/>
  <sheetViews>
    <sheetView view="pageBreakPreview"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30</v>
      </c>
      <c r="D1" s="52"/>
    </row>
    <row r="2" spans="1:17" s="42" customFormat="1" ht="14.25">
      <c r="A2" s="44" t="s">
        <v>90</v>
      </c>
      <c r="E2" s="59" t="s">
        <v>56</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36</v>
      </c>
      <c r="G3" s="53" t="s">
        <v>55</v>
      </c>
    </row>
    <row r="4" spans="1:17" s="1" customFormat="1" ht="18" customHeight="1">
      <c r="A4" s="17" t="s">
        <v>25</v>
      </c>
      <c r="B4" s="47">
        <v>104.1</v>
      </c>
      <c r="C4" s="47">
        <v>98.9300488338652</v>
      </c>
      <c r="D4" s="47">
        <v>109.47002351245899</v>
      </c>
      <c r="E4" s="54">
        <v>0.120169925246217</v>
      </c>
      <c r="F4" s="54">
        <f t="shared" ref="F4:F28" si="0">ABS(B4-C4)</f>
        <v>5.1699511661347941</v>
      </c>
      <c r="G4" s="54">
        <f t="shared" ref="G4:G28" si="1">ABS(B4-D4)</f>
        <v>5.3700235124589994</v>
      </c>
    </row>
    <row r="5" spans="1:17" s="1" customFormat="1" ht="18" customHeight="1">
      <c r="A5" s="18" t="s">
        <v>48</v>
      </c>
      <c r="B5" s="48">
        <v>95.3</v>
      </c>
      <c r="C5" s="48">
        <v>88.036211028129998</v>
      </c>
      <c r="D5" s="48">
        <v>103.003265586487</v>
      </c>
      <c r="E5" s="55">
        <v>0.238046528767175</v>
      </c>
      <c r="F5" s="55">
        <f t="shared" si="0"/>
        <v>7.2637889718699995</v>
      </c>
      <c r="G5" s="55">
        <f t="shared" si="1"/>
        <v>7.7032655864870065</v>
      </c>
    </row>
    <row r="6" spans="1:17" s="1" customFormat="1" ht="18" customHeight="1">
      <c r="A6" s="18" t="s">
        <v>63</v>
      </c>
      <c r="B6" s="48">
        <v>75.5</v>
      </c>
      <c r="C6" s="48">
        <v>60.219621826977601</v>
      </c>
      <c r="D6" s="48">
        <v>93.475565717446898</v>
      </c>
      <c r="E6" s="55">
        <v>1.13222131097017e-002</v>
      </c>
      <c r="F6" s="55">
        <f t="shared" si="0"/>
        <v>15.280378173022399</v>
      </c>
      <c r="G6" s="55">
        <f t="shared" si="1"/>
        <v>17.975565717446898</v>
      </c>
    </row>
    <row r="7" spans="1:17" s="1" customFormat="1" ht="18" customHeight="1">
      <c r="A7" s="18" t="s">
        <v>42</v>
      </c>
      <c r="B7" s="48">
        <v>149.5</v>
      </c>
      <c r="C7" s="48">
        <v>140.52087519672099</v>
      </c>
      <c r="D7" s="48">
        <v>158.90239687519099</v>
      </c>
      <c r="E7" s="55">
        <v>0</v>
      </c>
      <c r="F7" s="55">
        <f t="shared" si="0"/>
        <v>8.9791248032790065</v>
      </c>
      <c r="G7" s="55">
        <f t="shared" si="1"/>
        <v>9.4023968751909877</v>
      </c>
    </row>
    <row r="8" spans="1:17" s="1" customFormat="1" ht="18" customHeight="1">
      <c r="A8" s="18" t="s">
        <v>72</v>
      </c>
      <c r="B8" s="48">
        <v>208</v>
      </c>
      <c r="C8" s="48">
        <v>170.45686305690501</v>
      </c>
      <c r="D8" s="48">
        <v>251.349702886301</v>
      </c>
      <c r="E8" s="55">
        <v>1.6431300764452301e-014</v>
      </c>
      <c r="F8" s="55">
        <f t="shared" si="0"/>
        <v>37.543136943094993</v>
      </c>
      <c r="G8" s="55">
        <f t="shared" si="1"/>
        <v>43.349702886301003</v>
      </c>
    </row>
    <row r="9" spans="1:17" s="1" customFormat="1" ht="18" customHeight="1">
      <c r="A9" s="18" t="s">
        <v>57</v>
      </c>
      <c r="B9" s="48">
        <v>130.80000000000001</v>
      </c>
      <c r="C9" s="48">
        <v>124.182469963043</v>
      </c>
      <c r="D9" s="48">
        <v>137.67858239867201</v>
      </c>
      <c r="E9" s="55">
        <v>0</v>
      </c>
      <c r="F9" s="55">
        <f t="shared" si="0"/>
        <v>6.6175300369570067</v>
      </c>
      <c r="G9" s="55">
        <f t="shared" si="1"/>
        <v>6.8785823986719947</v>
      </c>
    </row>
    <row r="10" spans="1:17" s="1" customFormat="1" ht="18" customHeight="1">
      <c r="A10" s="18" t="s">
        <v>28</v>
      </c>
      <c r="B10" s="48">
        <v>106.2</v>
      </c>
      <c r="C10" s="48">
        <v>84.076255172206899</v>
      </c>
      <c r="D10" s="48">
        <v>132.359040433193</v>
      </c>
      <c r="E10" s="55">
        <v>0.62914517801862502</v>
      </c>
      <c r="F10" s="55">
        <f t="shared" si="0"/>
        <v>22.123744827793104</v>
      </c>
      <c r="G10" s="55">
        <f t="shared" si="1"/>
        <v>26.159040433192999</v>
      </c>
    </row>
    <row r="11" spans="1:17" s="1" customFormat="1" ht="18" customHeight="1">
      <c r="A11" s="18" t="s">
        <v>44</v>
      </c>
      <c r="B11" s="48">
        <v>91.8</v>
      </c>
      <c r="C11" s="48">
        <v>82.2451601602816</v>
      </c>
      <c r="D11" s="48">
        <v>102.160059929805</v>
      </c>
      <c r="E11" s="55">
        <v>0.123976574954519</v>
      </c>
      <c r="F11" s="55">
        <f t="shared" si="0"/>
        <v>9.5548398397183973</v>
      </c>
      <c r="G11" s="55">
        <f t="shared" si="1"/>
        <v>10.360059929805004</v>
      </c>
    </row>
    <row r="12" spans="1:17" s="1" customFormat="1" ht="18" customHeight="1">
      <c r="A12" s="18" t="s">
        <v>52</v>
      </c>
      <c r="B12" s="48">
        <v>121.8</v>
      </c>
      <c r="C12" s="48">
        <v>105.343232801955</v>
      </c>
      <c r="D12" s="48">
        <v>140.09822662755499</v>
      </c>
      <c r="E12" s="55">
        <v>6.3722750946659801e-003</v>
      </c>
      <c r="F12" s="55">
        <f t="shared" si="0"/>
        <v>16.456767198045</v>
      </c>
      <c r="G12" s="55">
        <f t="shared" si="1"/>
        <v>18.298226627554996</v>
      </c>
    </row>
    <row r="13" spans="1:17" s="1" customFormat="1" ht="18" customHeight="1">
      <c r="A13" s="18" t="s">
        <v>27</v>
      </c>
      <c r="B13" s="48">
        <v>102.2</v>
      </c>
      <c r="C13" s="48">
        <v>99.532961364432794</v>
      </c>
      <c r="D13" s="48">
        <v>104.92040537535399</v>
      </c>
      <c r="E13" s="55">
        <v>9.57637756395113e-002</v>
      </c>
      <c r="F13" s="55">
        <f t="shared" si="0"/>
        <v>2.6670386355672093</v>
      </c>
      <c r="G13" s="55">
        <f t="shared" si="1"/>
        <v>2.720405375353991</v>
      </c>
    </row>
    <row r="14" spans="1:17" s="1" customFormat="1" ht="18" customHeight="1">
      <c r="A14" s="18" t="s">
        <v>73</v>
      </c>
      <c r="B14" s="48">
        <v>110.3</v>
      </c>
      <c r="C14" s="48">
        <v>102.03188951477399</v>
      </c>
      <c r="D14" s="48">
        <v>119.059645312016</v>
      </c>
      <c r="E14" s="55">
        <v>1.23980937662158e-002</v>
      </c>
      <c r="F14" s="55">
        <f t="shared" si="0"/>
        <v>8.2681104852260034</v>
      </c>
      <c r="G14" s="55">
        <f t="shared" si="1"/>
        <v>8.7596453120160049</v>
      </c>
    </row>
    <row r="15" spans="1:17" s="1" customFormat="1" ht="18" customHeight="1">
      <c r="A15" s="18" t="s">
        <v>74</v>
      </c>
      <c r="B15" s="48">
        <v>96.5</v>
      </c>
      <c r="C15" s="48">
        <v>89.028678595428502</v>
      </c>
      <c r="D15" s="48">
        <v>104.430876492165</v>
      </c>
      <c r="E15" s="55">
        <v>0.397722545787425</v>
      </c>
      <c r="F15" s="55">
        <f t="shared" si="0"/>
        <v>7.4713214045714977</v>
      </c>
      <c r="G15" s="55">
        <f t="shared" si="1"/>
        <v>7.9308764921649981</v>
      </c>
    </row>
    <row r="16" spans="1:17" s="1" customFormat="1" ht="18" customHeight="1">
      <c r="A16" s="18" t="s">
        <v>75</v>
      </c>
      <c r="B16" s="48">
        <v>93.3</v>
      </c>
      <c r="C16" s="48">
        <v>80.338491101727001</v>
      </c>
      <c r="D16" s="48">
        <v>107.75695663175399</v>
      </c>
      <c r="E16" s="55">
        <v>0.364083461910853</v>
      </c>
      <c r="F16" s="55">
        <f t="shared" si="0"/>
        <v>12.961508898272996</v>
      </c>
      <c r="G16" s="55">
        <f t="shared" si="1"/>
        <v>14.456956631753997</v>
      </c>
    </row>
    <row r="17" spans="1:7" s="1" customFormat="1" ht="18" customHeight="1">
      <c r="A17" s="18" t="s">
        <v>10</v>
      </c>
      <c r="B17" s="48">
        <v>116.2</v>
      </c>
      <c r="C17" s="48">
        <v>98.114713583889099</v>
      </c>
      <c r="D17" s="48">
        <v>136.65224387251001</v>
      </c>
      <c r="E17" s="55">
        <v>7.5379516704495705e-002</v>
      </c>
      <c r="F17" s="55">
        <f t="shared" si="0"/>
        <v>18.085286416110904</v>
      </c>
      <c r="G17" s="55">
        <f t="shared" si="1"/>
        <v>20.45224387251001</v>
      </c>
    </row>
    <row r="18" spans="1:7" s="1" customFormat="1" ht="18" customHeight="1">
      <c r="A18" s="18" t="s">
        <v>76</v>
      </c>
      <c r="B18" s="48">
        <v>92.9</v>
      </c>
      <c r="C18" s="48">
        <v>74.700193656493994</v>
      </c>
      <c r="D18" s="48">
        <v>114.191497686248</v>
      </c>
      <c r="E18" s="55">
        <v>0.52214128947154204</v>
      </c>
      <c r="F18" s="55">
        <f t="shared" si="0"/>
        <v>18.199806343506012</v>
      </c>
      <c r="G18" s="55">
        <f t="shared" si="1"/>
        <v>21.291497686247993</v>
      </c>
    </row>
    <row r="19" spans="1:7" s="1" customFormat="1" ht="18" customHeight="1">
      <c r="A19" s="18" t="s">
        <v>21</v>
      </c>
      <c r="B19" s="48">
        <v>48</v>
      </c>
      <c r="C19" s="48">
        <v>32.826059733472803</v>
      </c>
      <c r="D19" s="48">
        <v>67.764307182385494</v>
      </c>
      <c r="E19" s="55">
        <v>2.8751351709654899e-005</v>
      </c>
      <c r="F19" s="55">
        <f t="shared" si="0"/>
        <v>15.173940266527197</v>
      </c>
      <c r="G19" s="55">
        <f t="shared" si="1"/>
        <v>19.764307182385494</v>
      </c>
    </row>
    <row r="20" spans="1:7" s="1" customFormat="1" ht="18" customHeight="1">
      <c r="A20" s="18" t="s">
        <v>77</v>
      </c>
      <c r="B20" s="48">
        <v>84.8</v>
      </c>
      <c r="C20" s="48">
        <v>80.204973920925099</v>
      </c>
      <c r="D20" s="48">
        <v>89.589652942971199</v>
      </c>
      <c r="E20" s="55">
        <v>5.2917306092581401e-009</v>
      </c>
      <c r="F20" s="55">
        <f t="shared" si="0"/>
        <v>4.5950260790748985</v>
      </c>
      <c r="G20" s="55">
        <f t="shared" si="1"/>
        <v>4.7896529429712018</v>
      </c>
    </row>
    <row r="21" spans="1:7" s="1" customFormat="1" ht="18" customHeight="1">
      <c r="A21" s="18" t="s">
        <v>46</v>
      </c>
      <c r="B21" s="48">
        <v>81.7</v>
      </c>
      <c r="C21" s="48">
        <v>73.897912729284101</v>
      </c>
      <c r="D21" s="48">
        <v>90.101653996674301</v>
      </c>
      <c r="E21" s="55">
        <v>6.1397374503613405e-005</v>
      </c>
      <c r="F21" s="55">
        <f t="shared" si="0"/>
        <v>7.8020872707159015</v>
      </c>
      <c r="G21" s="55">
        <f t="shared" si="1"/>
        <v>8.4016539966742982</v>
      </c>
    </row>
    <row r="22" spans="1:7" s="1" customFormat="1" ht="18" customHeight="1">
      <c r="A22" s="18" t="s">
        <v>70</v>
      </c>
      <c r="B22" s="48">
        <v>89.6</v>
      </c>
      <c r="C22" s="48">
        <v>85.103151321131193</v>
      </c>
      <c r="D22" s="48">
        <v>94.272774961503103</v>
      </c>
      <c r="E22" s="55">
        <v>2.78937387241385e-005</v>
      </c>
      <c r="F22" s="55">
        <f t="shared" si="0"/>
        <v>4.4968486788688011</v>
      </c>
      <c r="G22" s="55">
        <f t="shared" si="1"/>
        <v>4.6727749615031087</v>
      </c>
    </row>
    <row r="23" spans="1:7" s="1" customFormat="1" ht="18" customHeight="1">
      <c r="A23" s="18" t="s">
        <v>40</v>
      </c>
      <c r="B23" s="48">
        <v>105.5</v>
      </c>
      <c r="C23" s="48">
        <v>97.087370338226705</v>
      </c>
      <c r="D23" s="48">
        <v>114.446444700711</v>
      </c>
      <c r="E23" s="55">
        <v>0.20264725597084801</v>
      </c>
      <c r="F23" s="55">
        <f t="shared" si="0"/>
        <v>8.4126296617732947</v>
      </c>
      <c r="G23" s="55">
        <f t="shared" si="1"/>
        <v>8.9464447007109982</v>
      </c>
    </row>
    <row r="24" spans="1:7" s="1" customFormat="1" ht="18" customHeight="1">
      <c r="A24" s="18" t="s">
        <v>0</v>
      </c>
      <c r="B24" s="48">
        <v>77.3</v>
      </c>
      <c r="C24" s="48">
        <v>69.048750609982505</v>
      </c>
      <c r="D24" s="48">
        <v>86.265748894095495</v>
      </c>
      <c r="E24" s="55">
        <v>4.69057925389649e-006</v>
      </c>
      <c r="F24" s="55">
        <f t="shared" si="0"/>
        <v>8.2512493900174917</v>
      </c>
      <c r="G24" s="55">
        <f t="shared" si="1"/>
        <v>8.9657488940954977</v>
      </c>
    </row>
    <row r="25" spans="1:7" s="1" customFormat="1" ht="18" customHeight="1">
      <c r="A25" s="18" t="s">
        <v>78</v>
      </c>
      <c r="B25" s="48">
        <v>87.4</v>
      </c>
      <c r="C25" s="48">
        <v>83.136322366757099</v>
      </c>
      <c r="D25" s="48">
        <v>91.825656603194801</v>
      </c>
      <c r="E25" s="55">
        <v>9.8672894743856405e-008</v>
      </c>
      <c r="F25" s="55">
        <f t="shared" si="0"/>
        <v>4.2636776332429065</v>
      </c>
      <c r="G25" s="55">
        <f t="shared" si="1"/>
        <v>4.4256566031947955</v>
      </c>
    </row>
    <row r="26" spans="1:7" s="1" customFormat="1" ht="18" customHeight="1">
      <c r="A26" s="18" t="s">
        <v>18</v>
      </c>
      <c r="B26" s="48">
        <v>89.1</v>
      </c>
      <c r="C26" s="48">
        <v>83.233569318971803</v>
      </c>
      <c r="D26" s="48">
        <v>95.270807930443496</v>
      </c>
      <c r="E26" s="55">
        <v>8.6209959179250895e-004</v>
      </c>
      <c r="F26" s="55">
        <f t="shared" si="0"/>
        <v>5.8664306810281914</v>
      </c>
      <c r="G26" s="55">
        <f t="shared" si="1"/>
        <v>6.1708079304435017</v>
      </c>
    </row>
    <row r="27" spans="1:7" s="1" customFormat="1" ht="18" customHeight="1">
      <c r="A27" s="18" t="s">
        <v>41</v>
      </c>
      <c r="B27" s="48">
        <v>109.1</v>
      </c>
      <c r="C27" s="48">
        <v>97.825794510816905</v>
      </c>
      <c r="D27" s="48">
        <v>121.317017336745</v>
      </c>
      <c r="E27" s="55">
        <v>0.11079843702306701</v>
      </c>
      <c r="F27" s="55">
        <f t="shared" si="0"/>
        <v>11.274205489183089</v>
      </c>
      <c r="G27" s="55">
        <f t="shared" si="1"/>
        <v>12.217017336745002</v>
      </c>
    </row>
    <row r="28" spans="1:7" s="1" customFormat="1" ht="18" customHeight="1">
      <c r="A28" s="19" t="s">
        <v>71</v>
      </c>
      <c r="B28" s="49">
        <v>42.7</v>
      </c>
      <c r="C28" s="49">
        <v>27.059255939925901</v>
      </c>
      <c r="D28" s="49">
        <v>64.074199894309999</v>
      </c>
      <c r="E28" s="56">
        <v>3.5275751386398803e-005</v>
      </c>
      <c r="F28" s="56">
        <f t="shared" si="0"/>
        <v>15.640744060074102</v>
      </c>
      <c r="G28" s="56">
        <f t="shared" si="1"/>
        <v>21.374199894309996</v>
      </c>
    </row>
    <row r="29" spans="1:7" ht="11.25" customHeight="1">
      <c r="A29" s="46"/>
      <c r="B29" s="50"/>
      <c r="C29" s="50"/>
      <c r="D29" s="50"/>
      <c r="E29" s="60"/>
      <c r="F29" s="57"/>
      <c r="G29" s="57"/>
    </row>
  </sheetData>
  <phoneticPr fontId="4"/>
  <dataValidations count="2">
    <dataValidation allowBlank="1" showDropDown="0" showInputMessage="1" showErrorMessage="0" sqref="A2"/>
    <dataValidation type="list" allowBlank="1" showDropDown="0" showInputMessage="1" showErrorMessage="0" sqref="D1">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codeName="Sheet67">
    <tabColor rgb="FFFFFF00"/>
  </sheetPr>
  <dimension ref="A1:Q29"/>
  <sheetViews>
    <sheetView view="pageBreakPreview"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30</v>
      </c>
      <c r="D1" s="52"/>
    </row>
    <row r="2" spans="1:17" s="42" customFormat="1" ht="14.25">
      <c r="A2" s="44" t="s">
        <v>89</v>
      </c>
      <c r="E2" s="59" t="s">
        <v>56</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36</v>
      </c>
      <c r="G3" s="53" t="s">
        <v>55</v>
      </c>
    </row>
    <row r="4" spans="1:17" s="1" customFormat="1" ht="18" customHeight="1">
      <c r="A4" s="17" t="s">
        <v>25</v>
      </c>
      <c r="B4" s="47">
        <v>75.2</v>
      </c>
      <c r="C4" s="47">
        <v>68.219337009667001</v>
      </c>
      <c r="D4" s="47">
        <v>82.701121883630506</v>
      </c>
      <c r="E4" s="54">
        <v>4.6843831036369499e-009</v>
      </c>
      <c r="F4" s="54">
        <f t="shared" ref="F4:F28" si="0">ABS(B4-C4)</f>
        <v>6.980662990333002</v>
      </c>
      <c r="G4" s="54">
        <f t="shared" ref="G4:G28" si="1">ABS(B4-D4)</f>
        <v>7.5011218836305034</v>
      </c>
    </row>
    <row r="5" spans="1:17" s="1" customFormat="1" ht="18" customHeight="1">
      <c r="A5" s="18" t="s">
        <v>48</v>
      </c>
      <c r="B5" s="48">
        <v>130.9</v>
      </c>
      <c r="C5" s="48">
        <v>117.373020178423</v>
      </c>
      <c r="D5" s="48">
        <v>145.558181204216</v>
      </c>
      <c r="E5" s="55">
        <v>7.1620331842936501e-007</v>
      </c>
      <c r="F5" s="55">
        <f t="shared" si="0"/>
        <v>13.526979821577001</v>
      </c>
      <c r="G5" s="55">
        <f t="shared" si="1"/>
        <v>14.658181204215992</v>
      </c>
    </row>
    <row r="6" spans="1:17" s="1" customFormat="1" ht="18" customHeight="1">
      <c r="A6" s="18" t="s">
        <v>63</v>
      </c>
      <c r="B6" s="48">
        <v>113</v>
      </c>
      <c r="C6" s="48">
        <v>83.0205150691189</v>
      </c>
      <c r="D6" s="48">
        <v>150.270146958179</v>
      </c>
      <c r="E6" s="55">
        <v>0.44462571973697401</v>
      </c>
      <c r="F6" s="55">
        <f t="shared" si="0"/>
        <v>29.9794849308811</v>
      </c>
      <c r="G6" s="55">
        <f t="shared" si="1"/>
        <v>37.270146958178998</v>
      </c>
    </row>
    <row r="7" spans="1:17" s="1" customFormat="1" ht="18" customHeight="1">
      <c r="A7" s="18" t="s">
        <v>42</v>
      </c>
      <c r="B7" s="48">
        <v>124.2</v>
      </c>
      <c r="C7" s="48">
        <v>111.042304005967</v>
      </c>
      <c r="D7" s="48">
        <v>138.487826753598</v>
      </c>
      <c r="E7" s="55">
        <v>9.9559551901773306e-005</v>
      </c>
      <c r="F7" s="55">
        <f t="shared" si="0"/>
        <v>13.157695994033006</v>
      </c>
      <c r="G7" s="55">
        <f t="shared" si="1"/>
        <v>14.287826753597997</v>
      </c>
    </row>
    <row r="8" spans="1:17" s="1" customFormat="1" ht="18" customHeight="1">
      <c r="A8" s="18" t="s">
        <v>72</v>
      </c>
      <c r="B8" s="48">
        <v>32.4</v>
      </c>
      <c r="C8" s="48">
        <v>11.8310799996919</v>
      </c>
      <c r="D8" s="48">
        <v>70.523434450859895</v>
      </c>
      <c r="E8" s="55">
        <v>5.3627570008107899e-003</v>
      </c>
      <c r="F8" s="55">
        <f t="shared" si="0"/>
        <v>20.568920000308097</v>
      </c>
      <c r="G8" s="55">
        <f t="shared" si="1"/>
        <v>38.123434450859897</v>
      </c>
    </row>
    <row r="9" spans="1:17" s="1" customFormat="1" ht="18" customHeight="1">
      <c r="A9" s="18" t="s">
        <v>57</v>
      </c>
      <c r="B9" s="48">
        <v>101.5</v>
      </c>
      <c r="C9" s="48">
        <v>92.225784341385804</v>
      </c>
      <c r="D9" s="48">
        <v>111.454121337446</v>
      </c>
      <c r="E9" s="55">
        <v>0.76526501384273804</v>
      </c>
      <c r="F9" s="55">
        <f t="shared" si="0"/>
        <v>9.2742156586141959</v>
      </c>
      <c r="G9" s="55">
        <f t="shared" si="1"/>
        <v>9.9541213374459971</v>
      </c>
    </row>
    <row r="10" spans="1:17" s="1" customFormat="1" ht="18" customHeight="1">
      <c r="A10" s="18" t="s">
        <v>28</v>
      </c>
      <c r="B10" s="48">
        <v>83</v>
      </c>
      <c r="C10" s="48">
        <v>52.597616932408599</v>
      </c>
      <c r="D10" s="48">
        <v>124.547039607207</v>
      </c>
      <c r="E10" s="55">
        <v>0.42498517322637103</v>
      </c>
      <c r="F10" s="55">
        <f t="shared" si="0"/>
        <v>30.402383067591401</v>
      </c>
      <c r="G10" s="55">
        <f t="shared" si="1"/>
        <v>41.547039607206997</v>
      </c>
    </row>
    <row r="11" spans="1:17" s="1" customFormat="1" ht="18" customHeight="1">
      <c r="A11" s="18" t="s">
        <v>44</v>
      </c>
      <c r="B11" s="48">
        <v>106.5</v>
      </c>
      <c r="C11" s="48">
        <v>90.032024165889496</v>
      </c>
      <c r="D11" s="48">
        <v>125.107651122308</v>
      </c>
      <c r="E11" s="55">
        <v>0.46874641672105299</v>
      </c>
      <c r="F11" s="55">
        <f t="shared" si="0"/>
        <v>16.467975834110504</v>
      </c>
      <c r="G11" s="55">
        <f t="shared" si="1"/>
        <v>18.607651122307999</v>
      </c>
    </row>
    <row r="12" spans="1:17" s="1" customFormat="1" ht="18" customHeight="1">
      <c r="A12" s="18" t="s">
        <v>52</v>
      </c>
      <c r="B12" s="48">
        <v>94.3</v>
      </c>
      <c r="C12" s="48">
        <v>71.417153306647506</v>
      </c>
      <c r="D12" s="48">
        <v>122.17935080324</v>
      </c>
      <c r="E12" s="55">
        <v>0.70631886880059203</v>
      </c>
      <c r="F12" s="55">
        <f t="shared" si="0"/>
        <v>22.882846693352491</v>
      </c>
      <c r="G12" s="55">
        <f t="shared" si="1"/>
        <v>27.879350803240001</v>
      </c>
    </row>
    <row r="13" spans="1:17" s="1" customFormat="1" ht="18" customHeight="1">
      <c r="A13" s="18" t="s">
        <v>27</v>
      </c>
      <c r="B13" s="48">
        <v>100.7</v>
      </c>
      <c r="C13" s="48">
        <v>96.550425594541096</v>
      </c>
      <c r="D13" s="48">
        <v>104.982044053173</v>
      </c>
      <c r="E13" s="55">
        <v>0.71672113418134198</v>
      </c>
      <c r="F13" s="55">
        <f t="shared" si="0"/>
        <v>4.1495744054589068</v>
      </c>
      <c r="G13" s="55">
        <f t="shared" si="1"/>
        <v>4.2820440531729957</v>
      </c>
    </row>
    <row r="14" spans="1:17" s="1" customFormat="1" ht="18" customHeight="1">
      <c r="A14" s="18" t="s">
        <v>73</v>
      </c>
      <c r="B14" s="48">
        <v>128.9</v>
      </c>
      <c r="C14" s="48">
        <v>114.465005308241</v>
      </c>
      <c r="D14" s="48">
        <v>144.65132953980299</v>
      </c>
      <c r="E14" s="55">
        <v>1.6730696233091502e-005</v>
      </c>
      <c r="F14" s="55">
        <f t="shared" si="0"/>
        <v>14.434994691759002</v>
      </c>
      <c r="G14" s="55">
        <f t="shared" si="1"/>
        <v>15.751329539802981</v>
      </c>
    </row>
    <row r="15" spans="1:17" s="1" customFormat="1" ht="18" customHeight="1">
      <c r="A15" s="18" t="s">
        <v>74</v>
      </c>
      <c r="B15" s="48">
        <v>127.7</v>
      </c>
      <c r="C15" s="48">
        <v>114.291629258086</v>
      </c>
      <c r="D15" s="48">
        <v>142.24903455769399</v>
      </c>
      <c r="E15" s="55">
        <v>9.5491843035144797e-006</v>
      </c>
      <c r="F15" s="55">
        <f t="shared" si="0"/>
        <v>13.408370741913998</v>
      </c>
      <c r="G15" s="55">
        <f t="shared" si="1"/>
        <v>14.549034557693986</v>
      </c>
    </row>
    <row r="16" spans="1:17" s="1" customFormat="1" ht="18" customHeight="1">
      <c r="A16" s="18" t="s">
        <v>75</v>
      </c>
      <c r="B16" s="48">
        <v>106.3</v>
      </c>
      <c r="C16" s="48">
        <v>84.155423020768296</v>
      </c>
      <c r="D16" s="48">
        <v>132.483672298008</v>
      </c>
      <c r="E16" s="55">
        <v>0.62529274766634502</v>
      </c>
      <c r="F16" s="55">
        <f t="shared" si="0"/>
        <v>22.144576979231701</v>
      </c>
      <c r="G16" s="55">
        <f t="shared" si="1"/>
        <v>26.183672298008005</v>
      </c>
    </row>
    <row r="17" spans="1:7" s="1" customFormat="1" ht="18" customHeight="1">
      <c r="A17" s="18" t="s">
        <v>10</v>
      </c>
      <c r="B17" s="48">
        <v>127.9</v>
      </c>
      <c r="C17" s="48">
        <v>97.827555418969993</v>
      </c>
      <c r="D17" s="48">
        <v>164.29637359465099</v>
      </c>
      <c r="E17" s="55">
        <v>6.3252510259005107e-002</v>
      </c>
      <c r="F17" s="55">
        <f t="shared" si="0"/>
        <v>30.072444581030013</v>
      </c>
      <c r="G17" s="55">
        <f t="shared" si="1"/>
        <v>36.396373594650981</v>
      </c>
    </row>
    <row r="18" spans="1:7" s="1" customFormat="1" ht="18" customHeight="1">
      <c r="A18" s="18" t="s">
        <v>76</v>
      </c>
      <c r="B18" s="48">
        <v>152.80000000000001</v>
      </c>
      <c r="C18" s="48">
        <v>115.415578895523</v>
      </c>
      <c r="D18" s="48">
        <v>198.428076285061</v>
      </c>
      <c r="E18" s="55">
        <v>1.81930142179754e-003</v>
      </c>
      <c r="F18" s="55">
        <f t="shared" si="0"/>
        <v>37.384421104477013</v>
      </c>
      <c r="G18" s="55">
        <f t="shared" si="1"/>
        <v>45.628076285060985</v>
      </c>
    </row>
    <row r="19" spans="1:7" s="1" customFormat="1" ht="18" customHeight="1">
      <c r="A19" s="18" t="s">
        <v>21</v>
      </c>
      <c r="B19" s="48">
        <v>61.2</v>
      </c>
      <c r="C19" s="48">
        <v>35.6305448598361</v>
      </c>
      <c r="D19" s="48">
        <v>97.993118583413704</v>
      </c>
      <c r="E19" s="55">
        <v>5.1358469731079201e-002</v>
      </c>
      <c r="F19" s="55">
        <f t="shared" si="0"/>
        <v>25.569455140163903</v>
      </c>
      <c r="G19" s="55">
        <f t="shared" si="1"/>
        <v>36.793118583413701</v>
      </c>
    </row>
    <row r="20" spans="1:7" s="1" customFormat="1" ht="18" customHeight="1">
      <c r="A20" s="18" t="s">
        <v>77</v>
      </c>
      <c r="B20" s="48">
        <v>87.9</v>
      </c>
      <c r="C20" s="48">
        <v>80.485137297829496</v>
      </c>
      <c r="D20" s="48">
        <v>95.814223014569507</v>
      </c>
      <c r="E20" s="55">
        <v>3.8333902219789299e-003</v>
      </c>
      <c r="F20" s="55">
        <f t="shared" si="0"/>
        <v>7.4148627021705096</v>
      </c>
      <c r="G20" s="55">
        <f t="shared" si="1"/>
        <v>7.9142230145695009</v>
      </c>
    </row>
    <row r="21" spans="1:7" s="1" customFormat="1" ht="18" customHeight="1">
      <c r="A21" s="18" t="s">
        <v>46</v>
      </c>
      <c r="B21" s="48">
        <v>106.5</v>
      </c>
      <c r="C21" s="48">
        <v>92.318028080438694</v>
      </c>
      <c r="D21" s="48">
        <v>122.243754894726</v>
      </c>
      <c r="E21" s="55">
        <v>0.38571063431791303</v>
      </c>
      <c r="F21" s="55">
        <f t="shared" si="0"/>
        <v>14.181971919561306</v>
      </c>
      <c r="G21" s="55">
        <f t="shared" si="1"/>
        <v>15.743754894725996</v>
      </c>
    </row>
    <row r="22" spans="1:7" s="1" customFormat="1" ht="18" customHeight="1">
      <c r="A22" s="18" t="s">
        <v>70</v>
      </c>
      <c r="B22" s="48">
        <v>101.5</v>
      </c>
      <c r="C22" s="48">
        <v>93.925326112909502</v>
      </c>
      <c r="D22" s="48">
        <v>109.522879676497</v>
      </c>
      <c r="E22" s="55">
        <v>0.70775513245864097</v>
      </c>
      <c r="F22" s="55">
        <f t="shared" si="0"/>
        <v>7.5746738870904977</v>
      </c>
      <c r="G22" s="55">
        <f t="shared" si="1"/>
        <v>8.0228796764969985</v>
      </c>
    </row>
    <row r="23" spans="1:7" s="1" customFormat="1" ht="18" customHeight="1">
      <c r="A23" s="18" t="s">
        <v>40</v>
      </c>
      <c r="B23" s="48">
        <v>122.9</v>
      </c>
      <c r="C23" s="48">
        <v>108.46680271550299</v>
      </c>
      <c r="D23" s="48">
        <v>138.71891984457699</v>
      </c>
      <c r="E23" s="55">
        <v>8.9847927091901703e-004</v>
      </c>
      <c r="F23" s="55">
        <f t="shared" si="0"/>
        <v>14.433197284497012</v>
      </c>
      <c r="G23" s="55">
        <f t="shared" si="1"/>
        <v>15.818919844576982</v>
      </c>
    </row>
    <row r="24" spans="1:7" s="1" customFormat="1" ht="18" customHeight="1">
      <c r="A24" s="18" t="s">
        <v>0</v>
      </c>
      <c r="B24" s="48">
        <v>110.2</v>
      </c>
      <c r="C24" s="48">
        <v>94.645978113350097</v>
      </c>
      <c r="D24" s="48">
        <v>127.58026760157399</v>
      </c>
      <c r="E24" s="55">
        <v>0.205338486532949</v>
      </c>
      <c r="F24" s="55">
        <f t="shared" si="0"/>
        <v>15.554021886649906</v>
      </c>
      <c r="G24" s="55">
        <f t="shared" si="1"/>
        <v>17.380267601573991</v>
      </c>
    </row>
    <row r="25" spans="1:7" s="1" customFormat="1" ht="18" customHeight="1">
      <c r="A25" s="18" t="s">
        <v>78</v>
      </c>
      <c r="B25" s="48">
        <v>75.2</v>
      </c>
      <c r="C25" s="48">
        <v>68.944568278919803</v>
      </c>
      <c r="D25" s="48">
        <v>81.870513036200805</v>
      </c>
      <c r="E25" s="55">
        <v>5.3409499045642399e-011</v>
      </c>
      <c r="F25" s="55">
        <f t="shared" si="0"/>
        <v>6.2554317210801997</v>
      </c>
      <c r="G25" s="55">
        <f t="shared" si="1"/>
        <v>6.670513036200802</v>
      </c>
    </row>
    <row r="26" spans="1:7" s="1" customFormat="1" ht="18" customHeight="1">
      <c r="A26" s="18" t="s">
        <v>18</v>
      </c>
      <c r="B26" s="48">
        <v>104.8</v>
      </c>
      <c r="C26" s="48">
        <v>94.705667788959104</v>
      </c>
      <c r="D26" s="48">
        <v>115.677198001753</v>
      </c>
      <c r="E26" s="55">
        <v>0.35983936450003201</v>
      </c>
      <c r="F26" s="55">
        <f t="shared" si="0"/>
        <v>10.094332211040893</v>
      </c>
      <c r="G26" s="55">
        <f t="shared" si="1"/>
        <v>10.877198001753001</v>
      </c>
    </row>
    <row r="27" spans="1:7" s="1" customFormat="1" ht="18" customHeight="1">
      <c r="A27" s="18" t="s">
        <v>41</v>
      </c>
      <c r="B27" s="48">
        <v>64</v>
      </c>
      <c r="C27" s="48">
        <v>50.667423079296</v>
      </c>
      <c r="D27" s="48">
        <v>79.764393481397207</v>
      </c>
      <c r="E27" s="55">
        <v>8.0702747540462e-005</v>
      </c>
      <c r="F27" s="55">
        <f t="shared" si="0"/>
        <v>13.332576920704</v>
      </c>
      <c r="G27" s="55">
        <f t="shared" si="1"/>
        <v>15.764393481397207</v>
      </c>
    </row>
    <row r="28" spans="1:7" s="1" customFormat="1" ht="18" customHeight="1">
      <c r="A28" s="19" t="s">
        <v>71</v>
      </c>
      <c r="B28" s="49">
        <v>90.3</v>
      </c>
      <c r="C28" s="49">
        <v>54.340965248833101</v>
      </c>
      <c r="D28" s="49">
        <v>141.02272563984201</v>
      </c>
      <c r="E28" s="56">
        <v>0.73934295584272203</v>
      </c>
      <c r="F28" s="56">
        <f t="shared" si="0"/>
        <v>35.959034751166897</v>
      </c>
      <c r="G28" s="56">
        <f t="shared" si="1"/>
        <v>50.722725639842011</v>
      </c>
    </row>
    <row r="29" spans="1:7" ht="11.25" customHeight="1">
      <c r="A29" s="46"/>
      <c r="B29" s="50"/>
      <c r="C29" s="50"/>
      <c r="D29" s="50"/>
      <c r="E29" s="60"/>
      <c r="F29" s="57"/>
      <c r="G29" s="57"/>
    </row>
  </sheetData>
  <phoneticPr fontId="4"/>
  <dataValidations count="2">
    <dataValidation type="list" allowBlank="1" showDropDown="0" showInputMessage="1" showErrorMessage="0" sqref="D1">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A2"/>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0">
    <tabColor rgb="FFFFFF00"/>
  </sheetPr>
  <dimension ref="A1:R90"/>
  <sheetViews>
    <sheetView view="pageBreakPreview" zoomScale="80" zoomScaleNormal="79" zoomScaleSheetLayoutView="80" workbookViewId="0">
      <selection activeCell="E21" sqref="E21"/>
    </sheetView>
  </sheetViews>
  <sheetFormatPr defaultColWidth="9.125" defaultRowHeight="13.5"/>
  <cols>
    <col min="1" max="1" width="17.25" style="1" customWidth="1"/>
    <col min="2" max="6" width="23.25" style="1" customWidth="1"/>
    <col min="7" max="7" width="17.25" style="1" customWidth="1"/>
    <col min="8" max="12" width="23.25" style="1" customWidth="1"/>
    <col min="13" max="13" width="17.25" style="1" customWidth="1"/>
    <col min="14" max="18" width="23.25" style="1" customWidth="1"/>
    <col min="19" max="16384" width="9.125" style="1"/>
  </cols>
  <sheetData>
    <row r="1" spans="1:18" ht="17.25">
      <c r="A1" s="13" t="s">
        <v>7</v>
      </c>
      <c r="B1" s="20"/>
      <c r="G1" s="13" t="s">
        <v>7</v>
      </c>
      <c r="H1" s="20"/>
      <c r="M1" s="13" t="s">
        <v>7</v>
      </c>
      <c r="N1" s="20"/>
    </row>
    <row r="2" spans="1:18" s="10" customFormat="1" ht="14.25">
      <c r="A2" s="14" t="s">
        <v>50</v>
      </c>
      <c r="B2" s="21"/>
      <c r="F2" s="36" t="str">
        <f>SUBSTITUTE('Ｂ－４'!$C$6&amp;'Ｂ－４'!$C$7,"より","")</f>
        <v>市町村国保（国保連）、全国健康保険協会（協会けんぽ）秋田支部、後期高齢者医療広域連合（データは国保連）から提供いただいたレセプトデータ集計結果データ</v>
      </c>
      <c r="G2" s="14" t="s">
        <v>98</v>
      </c>
      <c r="H2" s="21"/>
      <c r="L2" s="36" t="str">
        <f>SUBSTITUTE('Ｂ－４'!$C$6&amp;'Ｂ－４'!$C$7,"より","")</f>
        <v>市町村国保（国保連）、全国健康保険協会（協会けんぽ）秋田支部、後期高齢者医療広域連合（データは国保連）から提供いただいたレセプトデータ集計結果データ</v>
      </c>
      <c r="M2" s="14" t="s">
        <v>97</v>
      </c>
      <c r="N2" s="21"/>
      <c r="R2" s="36" t="str">
        <f>SUBSTITUTE('Ｂ－４'!$C$6&amp;'Ｂ－４'!$C$7,"より","")</f>
        <v>市町村国保（国保連）、全国健康保険協会（協会けんぽ）秋田支部、後期高齢者医療広域連合（データは国保連）から提供いただいたレセプトデータ集計結果データ</v>
      </c>
    </row>
    <row r="3" spans="1:18" s="11" customFormat="1" ht="19.5" customHeight="1">
      <c r="A3" s="15" t="s">
        <v>45</v>
      </c>
      <c r="B3" s="15" t="s">
        <v>26</v>
      </c>
      <c r="C3" s="25" t="s">
        <v>68</v>
      </c>
      <c r="D3" s="31"/>
      <c r="E3" s="31"/>
      <c r="F3" s="37"/>
      <c r="G3" s="15" t="s">
        <v>45</v>
      </c>
      <c r="H3" s="15" t="s">
        <v>26</v>
      </c>
      <c r="I3" s="25" t="s">
        <v>68</v>
      </c>
      <c r="J3" s="31"/>
      <c r="K3" s="31"/>
      <c r="L3" s="37"/>
      <c r="M3" s="15" t="s">
        <v>45</v>
      </c>
      <c r="N3" s="15" t="s">
        <v>26</v>
      </c>
      <c r="O3" s="25" t="s">
        <v>68</v>
      </c>
      <c r="P3" s="31"/>
      <c r="Q3" s="31"/>
      <c r="R3" s="37"/>
    </row>
    <row r="4" spans="1:18" s="11" customFormat="1" ht="19.5" customHeight="1">
      <c r="A4" s="16"/>
      <c r="B4" s="16"/>
      <c r="C4" s="26" t="s">
        <v>83</v>
      </c>
      <c r="D4" s="32" t="s">
        <v>43</v>
      </c>
      <c r="E4" s="32" t="s">
        <v>84</v>
      </c>
      <c r="F4" s="38" t="s">
        <v>54</v>
      </c>
      <c r="G4" s="16"/>
      <c r="H4" s="16"/>
      <c r="I4" s="26" t="s">
        <v>83</v>
      </c>
      <c r="J4" s="32" t="s">
        <v>43</v>
      </c>
      <c r="K4" s="32" t="s">
        <v>84</v>
      </c>
      <c r="L4" s="38" t="s">
        <v>54</v>
      </c>
      <c r="M4" s="16"/>
      <c r="N4" s="16"/>
      <c r="O4" s="26" t="s">
        <v>83</v>
      </c>
      <c r="P4" s="32" t="s">
        <v>43</v>
      </c>
      <c r="Q4" s="32" t="s">
        <v>84</v>
      </c>
      <c r="R4" s="38" t="s">
        <v>54</v>
      </c>
    </row>
    <row r="5" spans="1:18" s="12" customFormat="1" ht="18" customHeight="1">
      <c r="A5" s="17" t="s">
        <v>25</v>
      </c>
      <c r="B5" s="22">
        <v>0.91580429456283097</v>
      </c>
      <c r="C5" s="27">
        <v>-8.4195705437169074e-002</v>
      </c>
      <c r="D5" s="33">
        <v>-5.0207482067829899e-002</v>
      </c>
      <c r="E5" s="33">
        <v>-2.77583441517429e-002</v>
      </c>
      <c r="F5" s="39">
        <v>-6.2298792175962802e-003</v>
      </c>
      <c r="G5" s="17" t="s">
        <v>25</v>
      </c>
      <c r="H5" s="22">
        <v>0.93752986538939243</v>
      </c>
      <c r="I5" s="27">
        <v>-6.2470134610607631e-002</v>
      </c>
      <c r="J5" s="33">
        <v>-3.2325969904659399e-002</v>
      </c>
      <c r="K5" s="33">
        <v>-2.3177744246857999e-002</v>
      </c>
      <c r="L5" s="39">
        <v>-6.9664204590902303e-003</v>
      </c>
      <c r="M5" s="17" t="s">
        <v>25</v>
      </c>
      <c r="N5" s="22">
        <v>0.89875062516839865</v>
      </c>
      <c r="O5" s="27">
        <v>-0.1012493748316013</v>
      </c>
      <c r="P5" s="33">
        <v>-6.4871181020402402e-002</v>
      </c>
      <c r="Q5" s="33">
        <v>-3.0897144716441501e-002</v>
      </c>
      <c r="R5" s="39">
        <v>-5.4810490947573998e-003</v>
      </c>
    </row>
    <row r="6" spans="1:18" s="12" customFormat="1" ht="18" customHeight="1">
      <c r="A6" s="18" t="s">
        <v>48</v>
      </c>
      <c r="B6" s="23">
        <v>0.94267150491271368</v>
      </c>
      <c r="C6" s="28">
        <v>-5.7328495087286296e-002</v>
      </c>
      <c r="D6" s="34">
        <v>-2.2537762210022998e-002</v>
      </c>
      <c r="E6" s="34">
        <v>-2.3557107345211999e-002</v>
      </c>
      <c r="F6" s="40">
        <v>-1.1233625532051299e-002</v>
      </c>
      <c r="G6" s="18" t="s">
        <v>48</v>
      </c>
      <c r="H6" s="23">
        <v>0.94498093369048453</v>
      </c>
      <c r="I6" s="28">
        <v>-5.5019066309515433e-002</v>
      </c>
      <c r="J6" s="34">
        <v>-3.4417541353254803e-002</v>
      </c>
      <c r="K6" s="34">
        <v>-1.1141829114429401e-002</v>
      </c>
      <c r="L6" s="40">
        <v>-9.4596958418312303e-003</v>
      </c>
      <c r="M6" s="18" t="s">
        <v>48</v>
      </c>
      <c r="N6" s="23">
        <v>0.94289727491450581</v>
      </c>
      <c r="O6" s="28">
        <v>-5.7102725085494202e-002</v>
      </c>
      <c r="P6" s="34">
        <v>-1.0645908001939401e-002</v>
      </c>
      <c r="Q6" s="34">
        <v>-3.3941982243864202e-002</v>
      </c>
      <c r="R6" s="40">
        <v>-1.2514834839690601e-002</v>
      </c>
    </row>
    <row r="7" spans="1:18" s="12" customFormat="1" ht="18" customHeight="1">
      <c r="A7" s="18" t="s">
        <v>63</v>
      </c>
      <c r="B7" s="23">
        <v>0.95420499352972321</v>
      </c>
      <c r="C7" s="28">
        <v>-4.5795006470276838e-002</v>
      </c>
      <c r="D7" s="34">
        <v>-3.2018229164898201e-002</v>
      </c>
      <c r="E7" s="34">
        <v>-3.4703263466273301e-004</v>
      </c>
      <c r="F7" s="40">
        <v>-1.34297446707159e-002</v>
      </c>
      <c r="G7" s="18" t="s">
        <v>63</v>
      </c>
      <c r="H7" s="23">
        <v>1.011468526008342</v>
      </c>
      <c r="I7" s="28">
        <v>1.1468526008342025e-002</v>
      </c>
      <c r="J7" s="34">
        <v>5.37383842973757e-005</v>
      </c>
      <c r="K7" s="34">
        <v>2.0482088751421199e-002</v>
      </c>
      <c r="L7" s="40">
        <v>-9.0673011273765501e-003</v>
      </c>
      <c r="M7" s="18" t="s">
        <v>63</v>
      </c>
      <c r="N7" s="23">
        <v>0.90548948565498044</v>
      </c>
      <c r="O7" s="28">
        <v>-9.4510514345019503e-002</v>
      </c>
      <c r="P7" s="34">
        <v>-5.9161283866423699e-002</v>
      </c>
      <c r="Q7" s="34">
        <v>-1.8219633342642101e-002</v>
      </c>
      <c r="R7" s="40">
        <v>-1.71295971359537e-002</v>
      </c>
    </row>
    <row r="8" spans="1:18" s="12" customFormat="1" ht="18" customHeight="1">
      <c r="A8" s="18" t="s">
        <v>42</v>
      </c>
      <c r="B8" s="23">
        <v>0.92599268386865896</v>
      </c>
      <c r="C8" s="28">
        <v>-7.4007316131340997e-002</v>
      </c>
      <c r="D8" s="34">
        <v>-2.8313866664067999e-002</v>
      </c>
      <c r="E8" s="34">
        <v>-3.27612740819666e-002</v>
      </c>
      <c r="F8" s="40">
        <v>-1.29321753853064e-002</v>
      </c>
      <c r="G8" s="18" t="s">
        <v>42</v>
      </c>
      <c r="H8" s="23">
        <v>0.93400791752101686</v>
      </c>
      <c r="I8" s="28">
        <v>-6.5992082478983097e-002</v>
      </c>
      <c r="J8" s="34">
        <v>-2.6149844522051401e-002</v>
      </c>
      <c r="K8" s="34">
        <v>-2.9286506537806099e-002</v>
      </c>
      <c r="L8" s="40">
        <v>-1.0555731419125599e-002</v>
      </c>
      <c r="M8" s="18" t="s">
        <v>42</v>
      </c>
      <c r="N8" s="23">
        <v>0.92191186525721014</v>
      </c>
      <c r="O8" s="28">
        <v>-7.8088134742789889e-002</v>
      </c>
      <c r="P8" s="34">
        <v>-2.9445725584065701e-002</v>
      </c>
      <c r="Q8" s="34">
        <v>-3.3727472551018899e-002</v>
      </c>
      <c r="R8" s="40">
        <v>-1.4914936607705299e-002</v>
      </c>
    </row>
    <row r="9" spans="1:18" s="12" customFormat="1" ht="18" customHeight="1">
      <c r="A9" s="18" t="s">
        <v>72</v>
      </c>
      <c r="B9" s="23">
        <v>1.0176497999818788</v>
      </c>
      <c r="C9" s="28">
        <v>1.7649799981878805e-002</v>
      </c>
      <c r="D9" s="34">
        <v>6.0374222499771701e-002</v>
      </c>
      <c r="E9" s="34">
        <v>-2.6815532308938701e-002</v>
      </c>
      <c r="F9" s="40">
        <v>-1.59088902089542e-002</v>
      </c>
      <c r="G9" s="18" t="s">
        <v>72</v>
      </c>
      <c r="H9" s="23">
        <v>1.000970016591215</v>
      </c>
      <c r="I9" s="28">
        <v>9.7001659121500119e-004</v>
      </c>
      <c r="J9" s="34">
        <v>5.6351249273393203e-002</v>
      </c>
      <c r="K9" s="34">
        <v>-4.3171107365638402e-002</v>
      </c>
      <c r="L9" s="40">
        <v>-1.22101253165398e-002</v>
      </c>
      <c r="M9" s="18" t="s">
        <v>72</v>
      </c>
      <c r="N9" s="23">
        <v>1.0148023989816355</v>
      </c>
      <c r="O9" s="28">
        <v>1.4802398981635399e-002</v>
      </c>
      <c r="P9" s="34">
        <v>4.77063045696813e-002</v>
      </c>
      <c r="Q9" s="34">
        <v>-1.46416312459414e-002</v>
      </c>
      <c r="R9" s="40">
        <v>-1.8262274342104499e-002</v>
      </c>
    </row>
    <row r="10" spans="1:18" s="12" customFormat="1" ht="18" customHeight="1">
      <c r="A10" s="18" t="s">
        <v>57</v>
      </c>
      <c r="B10" s="23">
        <v>1.0123658239926316</v>
      </c>
      <c r="C10" s="28">
        <v>1.236582399263157e-002</v>
      </c>
      <c r="D10" s="34">
        <v>9.2597190677488703e-003</v>
      </c>
      <c r="E10" s="34">
        <v>-2.2787913471205299e-003</v>
      </c>
      <c r="F10" s="40">
        <v>5.38489627200323e-003</v>
      </c>
      <c r="G10" s="18" t="s">
        <v>57</v>
      </c>
      <c r="H10" s="23">
        <v>0.98026501054557802</v>
      </c>
      <c r="I10" s="28">
        <v>-1.9734989454422019e-002</v>
      </c>
      <c r="J10" s="34">
        <v>2.28733956437093e-003</v>
      </c>
      <c r="K10" s="34">
        <v>-2.5092870098441099e-002</v>
      </c>
      <c r="L10" s="40">
        <v>3.07054107964815e-003</v>
      </c>
      <c r="M10" s="18" t="s">
        <v>57</v>
      </c>
      <c r="N10" s="23">
        <v>1.0455857728673486</v>
      </c>
      <c r="O10" s="28">
        <v>4.5585772867348509e-002</v>
      </c>
      <c r="P10" s="34">
        <v>1.87970383114873e-002</v>
      </c>
      <c r="Q10" s="34">
        <v>1.9202610074934099e-002</v>
      </c>
      <c r="R10" s="40">
        <v>7.5861244809271103e-003</v>
      </c>
    </row>
    <row r="11" spans="1:18" s="12" customFormat="1" ht="18" customHeight="1">
      <c r="A11" s="18" t="s">
        <v>28</v>
      </c>
      <c r="B11" s="23">
        <v>1.0625129370669897</v>
      </c>
      <c r="C11" s="28">
        <v>6.2512937066989793e-002</v>
      </c>
      <c r="D11" s="34">
        <v>2.5376142640868099e-002</v>
      </c>
      <c r="E11" s="34">
        <v>5.3502175081071697e-002</v>
      </c>
      <c r="F11" s="40">
        <v>-1.6365380654949999e-002</v>
      </c>
      <c r="G11" s="18" t="s">
        <v>28</v>
      </c>
      <c r="H11" s="23">
        <v>1.1004629913371673</v>
      </c>
      <c r="I11" s="28">
        <v>0.10046299133716741</v>
      </c>
      <c r="J11" s="34">
        <v>8.5781693409706303e-002</v>
      </c>
      <c r="K11" s="34">
        <v>2.5975022946444701e-002</v>
      </c>
      <c r="L11" s="40">
        <v>-1.12937250189836e-002</v>
      </c>
      <c r="M11" s="18" t="s">
        <v>28</v>
      </c>
      <c r="N11" s="23">
        <v>1.0247413506856327</v>
      </c>
      <c r="O11" s="28">
        <v>2.4741350685632695e-002</v>
      </c>
      <c r="P11" s="34">
        <v>-3.28226539396404e-002</v>
      </c>
      <c r="Q11" s="34">
        <v>7.8413726932333394e-002</v>
      </c>
      <c r="R11" s="40">
        <v>-2.0849722307060298e-002</v>
      </c>
    </row>
    <row r="12" spans="1:18" s="12" customFormat="1" ht="18" customHeight="1">
      <c r="A12" s="18" t="s">
        <v>44</v>
      </c>
      <c r="B12" s="23">
        <v>1.0533794775511711</v>
      </c>
      <c r="C12" s="28">
        <v>5.3379477551171131e-002</v>
      </c>
      <c r="D12" s="34">
        <v>4.1757448609802197e-002</v>
      </c>
      <c r="E12" s="34">
        <v>1.39078113189287e-002</v>
      </c>
      <c r="F12" s="40">
        <v>-2.28578237755977e-003</v>
      </c>
      <c r="G12" s="18" t="s">
        <v>44</v>
      </c>
      <c r="H12" s="23">
        <v>1.067276092121642</v>
      </c>
      <c r="I12" s="28">
        <v>6.7276092121641873e-002</v>
      </c>
      <c r="J12" s="34">
        <v>5.92674538258052e-002</v>
      </c>
      <c r="K12" s="34">
        <v>8.6263279993169708e-003</v>
      </c>
      <c r="L12" s="40">
        <v>-6.1768970348029804e-004</v>
      </c>
      <c r="M12" s="18" t="s">
        <v>44</v>
      </c>
      <c r="N12" s="23">
        <v>1.0420844292115106</v>
      </c>
      <c r="O12" s="28">
        <v>4.2084429211510593e-002</v>
      </c>
      <c r="P12" s="34">
        <v>2.6833674757685898e-002</v>
      </c>
      <c r="Q12" s="34">
        <v>1.8693662058148298e-002</v>
      </c>
      <c r="R12" s="40">
        <v>-3.4429076043236001e-003</v>
      </c>
    </row>
    <row r="13" spans="1:18" s="12" customFormat="1" ht="18" customHeight="1">
      <c r="A13" s="18" t="s">
        <v>52</v>
      </c>
      <c r="B13" s="23">
        <v>0.91360323360384454</v>
      </c>
      <c r="C13" s="28">
        <v>-8.6396766396155483e-002</v>
      </c>
      <c r="D13" s="34">
        <v>-7.3983901643685193e-002</v>
      </c>
      <c r="E13" s="34">
        <v>-1.77699870405441e-002</v>
      </c>
      <c r="F13" s="40">
        <v>5.3571222880738102e-003</v>
      </c>
      <c r="G13" s="18" t="s">
        <v>52</v>
      </c>
      <c r="H13" s="23">
        <v>0.86332585364533698</v>
      </c>
      <c r="I13" s="28">
        <v>-0.13667414635466307</v>
      </c>
      <c r="J13" s="34">
        <v>-8.50822908476465e-002</v>
      </c>
      <c r="K13" s="34">
        <v>-5.7359172693263002e-002</v>
      </c>
      <c r="L13" s="40">
        <v>5.7673171862464402e-003</v>
      </c>
      <c r="M13" s="18" t="s">
        <v>52</v>
      </c>
      <c r="N13" s="23">
        <v>0.95630776901008885</v>
      </c>
      <c r="O13" s="28">
        <v>-4.3692230989911145e-002</v>
      </c>
      <c r="P13" s="34">
        <v>-6.8316745318341698e-002</v>
      </c>
      <c r="Q13" s="34">
        <v>1.90564637127059e-002</v>
      </c>
      <c r="R13" s="40">
        <v>5.5680506157246498e-003</v>
      </c>
    </row>
    <row r="14" spans="1:18" s="12" customFormat="1" ht="18" customHeight="1">
      <c r="A14" s="18" t="s">
        <v>27</v>
      </c>
      <c r="B14" s="23">
        <v>1.0783806155824711</v>
      </c>
      <c r="C14" s="28">
        <v>7.83806155824711e-002</v>
      </c>
      <c r="D14" s="34">
        <v>3.07340476887231e-002</v>
      </c>
      <c r="E14" s="34">
        <v>3.7013661893239701e-002</v>
      </c>
      <c r="F14" s="40">
        <v>1.0632906000508299e-002</v>
      </c>
      <c r="G14" s="18" t="s">
        <v>27</v>
      </c>
      <c r="H14" s="23">
        <v>1.0858680751015239</v>
      </c>
      <c r="I14" s="28">
        <v>8.5868075101524013e-002</v>
      </c>
      <c r="J14" s="34">
        <v>2.6219823501083799e-002</v>
      </c>
      <c r="K14" s="34">
        <v>5.0768384289342897e-002</v>
      </c>
      <c r="L14" s="40">
        <v>8.8798673110973107e-003</v>
      </c>
      <c r="M14" s="18" t="s">
        <v>27</v>
      </c>
      <c r="N14" s="23">
        <v>1.0739882606032742</v>
      </c>
      <c r="O14" s="28">
        <v>7.3988260603274195e-002</v>
      </c>
      <c r="P14" s="34">
        <v>3.6299092624273999e-002</v>
      </c>
      <c r="Q14" s="34">
        <v>2.5798024273278201e-002</v>
      </c>
      <c r="R14" s="40">
        <v>1.1891143705722e-002</v>
      </c>
    </row>
    <row r="15" spans="1:18" s="12" customFormat="1" ht="18" customHeight="1">
      <c r="A15" s="18" t="s">
        <v>73</v>
      </c>
      <c r="B15" s="23">
        <v>1.101025247477551</v>
      </c>
      <c r="C15" s="28">
        <v>0.10102524747755107</v>
      </c>
      <c r="D15" s="34">
        <v>5.63409209519199e-002</v>
      </c>
      <c r="E15" s="34">
        <v>3.74414736067437e-002</v>
      </c>
      <c r="F15" s="40">
        <v>7.2428529188874602e-003</v>
      </c>
      <c r="G15" s="18" t="s">
        <v>73</v>
      </c>
      <c r="H15" s="23">
        <v>1.1070922470240967</v>
      </c>
      <c r="I15" s="28">
        <v>0.10709224702409667</v>
      </c>
      <c r="J15" s="34">
        <v>6.4362449092545404e-002</v>
      </c>
      <c r="K15" s="34">
        <v>3.5938138338900097e-002</v>
      </c>
      <c r="L15" s="40">
        <v>6.7916595926511697e-003</v>
      </c>
      <c r="M15" s="18" t="s">
        <v>73</v>
      </c>
      <c r="N15" s="23">
        <v>1.0907898139654355</v>
      </c>
      <c r="O15" s="28">
        <v>9.0789813965435562e-002</v>
      </c>
      <c r="P15" s="34">
        <v>4.5690855746154897e-002</v>
      </c>
      <c r="Q15" s="34">
        <v>3.7328197804413897e-002</v>
      </c>
      <c r="R15" s="40">
        <v>7.7707604148667701e-003</v>
      </c>
    </row>
    <row r="16" spans="1:18" s="12" customFormat="1" ht="18" customHeight="1">
      <c r="A16" s="18" t="s">
        <v>74</v>
      </c>
      <c r="B16" s="23">
        <v>1.0551485492075603</v>
      </c>
      <c r="C16" s="28">
        <v>5.5148549207560363e-002</v>
      </c>
      <c r="D16" s="34">
        <v>3.11656219805992e-002</v>
      </c>
      <c r="E16" s="34">
        <v>2.4141231169405999e-002</v>
      </c>
      <c r="F16" s="40">
        <v>-1.58303942444834e-004</v>
      </c>
      <c r="G16" s="18" t="s">
        <v>74</v>
      </c>
      <c r="H16" s="23">
        <v>1.0647818832602491</v>
      </c>
      <c r="I16" s="28">
        <v>6.4781883260249112e-002</v>
      </c>
      <c r="J16" s="34">
        <v>4.0001797270103702e-002</v>
      </c>
      <c r="K16" s="34">
        <v>2.28517373862859e-002</v>
      </c>
      <c r="L16" s="40">
        <v>1.92834860385951e-003</v>
      </c>
      <c r="M16" s="18" t="s">
        <v>74</v>
      </c>
      <c r="N16" s="23">
        <v>1.0475947447627669</v>
      </c>
      <c r="O16" s="28">
        <v>4.7594744762767018e-002</v>
      </c>
      <c r="P16" s="34">
        <v>2.46423458202201e-002</v>
      </c>
      <c r="Q16" s="34">
        <v>2.5057009935672499e-002</v>
      </c>
      <c r="R16" s="40">
        <v>-2.1046109931255799e-003</v>
      </c>
    </row>
    <row r="17" spans="1:18" s="12" customFormat="1" ht="18" customHeight="1">
      <c r="A17" s="18" t="s">
        <v>75</v>
      </c>
      <c r="B17" s="23">
        <v>1.1131928123550821</v>
      </c>
      <c r="C17" s="28">
        <v>0.11319281235508213</v>
      </c>
      <c r="D17" s="34">
        <v>6.6768283623798802e-002</v>
      </c>
      <c r="E17" s="34">
        <v>3.8212497274983902e-002</v>
      </c>
      <c r="F17" s="40">
        <v>8.21203145629942e-003</v>
      </c>
      <c r="G17" s="18" t="s">
        <v>75</v>
      </c>
      <c r="H17" s="23">
        <v>1.1848916058427033</v>
      </c>
      <c r="I17" s="28">
        <v>0.18489160584270317</v>
      </c>
      <c r="J17" s="34">
        <v>9.3903743016537006e-002</v>
      </c>
      <c r="K17" s="34">
        <v>8.5849036077125601e-002</v>
      </c>
      <c r="L17" s="40">
        <v>5.1388267490405596e-003</v>
      </c>
      <c r="M17" s="18" t="s">
        <v>75</v>
      </c>
      <c r="N17" s="23">
        <v>1.0495083330864048</v>
      </c>
      <c r="O17" s="28">
        <v>4.950833308640476e-002</v>
      </c>
      <c r="P17" s="34">
        <v>4.1999198467454299e-002</v>
      </c>
      <c r="Q17" s="34">
        <v>-3.5172777389874399e-003</v>
      </c>
      <c r="R17" s="40">
        <v>1.1026412357937901e-002</v>
      </c>
    </row>
    <row r="18" spans="1:18" s="12" customFormat="1" ht="18" customHeight="1">
      <c r="A18" s="18" t="s">
        <v>10</v>
      </c>
      <c r="B18" s="23">
        <v>1.0121391703017746</v>
      </c>
      <c r="C18" s="28">
        <v>1.2139170301774629e-002</v>
      </c>
      <c r="D18" s="34">
        <v>9.87268647740123e-003</v>
      </c>
      <c r="E18" s="34">
        <v>3.2593679022657998e-003</v>
      </c>
      <c r="F18" s="40">
        <v>-9.9288407789240095e-004</v>
      </c>
      <c r="G18" s="18" t="s">
        <v>10</v>
      </c>
      <c r="H18" s="23">
        <v>1.0134075100104676</v>
      </c>
      <c r="I18" s="28">
        <v>1.340751001046768e-002</v>
      </c>
      <c r="J18" s="34">
        <v>-1.46111498382232e-002</v>
      </c>
      <c r="K18" s="34">
        <v>3.09509573712538e-002</v>
      </c>
      <c r="L18" s="40">
        <v>-2.93229752256292e-003</v>
      </c>
      <c r="M18" s="18" t="s">
        <v>10</v>
      </c>
      <c r="N18" s="23">
        <v>1.0118813036615031</v>
      </c>
      <c r="O18" s="28">
        <v>1.1881303661502996e-002</v>
      </c>
      <c r="P18" s="34">
        <v>2.9531515060633898e-002</v>
      </c>
      <c r="Q18" s="34">
        <v>-1.79901805068442e-002</v>
      </c>
      <c r="R18" s="40">
        <v>3.3996910771329702e-004</v>
      </c>
    </row>
    <row r="19" spans="1:18" s="12" customFormat="1" ht="18" customHeight="1">
      <c r="A19" s="18" t="s">
        <v>76</v>
      </c>
      <c r="B19" s="23">
        <v>1.075980447308962</v>
      </c>
      <c r="C19" s="28">
        <v>7.5980447308961946e-002</v>
      </c>
      <c r="D19" s="34">
        <v>5.2094586558041001e-002</v>
      </c>
      <c r="E19" s="34">
        <v>2.4677571649415999e-002</v>
      </c>
      <c r="F19" s="40">
        <v>-7.9171089849506399e-004</v>
      </c>
      <c r="G19" s="18" t="s">
        <v>76</v>
      </c>
      <c r="H19" s="23">
        <v>1.0505239304826774</v>
      </c>
      <c r="I19" s="28">
        <v>5.0523930482677462e-002</v>
      </c>
      <c r="J19" s="34">
        <v>1.38366594947939e-002</v>
      </c>
      <c r="K19" s="34">
        <v>3.8649731716034801e-002</v>
      </c>
      <c r="L19" s="40">
        <v>-1.9624607281512399e-003</v>
      </c>
      <c r="M19" s="18" t="s">
        <v>76</v>
      </c>
      <c r="N19" s="23">
        <v>1.0940475042783679</v>
      </c>
      <c r="O19" s="28">
        <v>9.4047504278367902e-002</v>
      </c>
      <c r="P19" s="34">
        <v>8.23177992528943e-002</v>
      </c>
      <c r="Q19" s="34">
        <v>1.1059113063131201e-002</v>
      </c>
      <c r="R19" s="40">
        <v>6.7059196234239696e-004</v>
      </c>
    </row>
    <row r="20" spans="1:18" s="12" customFormat="1" ht="18" customHeight="1">
      <c r="A20" s="18" t="s">
        <v>21</v>
      </c>
      <c r="B20" s="23">
        <v>1.0002309000580127</v>
      </c>
      <c r="C20" s="28">
        <v>2.309000580126494e-004</v>
      </c>
      <c r="D20" s="34">
        <v>-2.3357538466453401e-002</v>
      </c>
      <c r="E20" s="34">
        <v>2.91387276635345e-003</v>
      </c>
      <c r="F20" s="40">
        <v>2.0674565758112599e-002</v>
      </c>
      <c r="G20" s="18" t="s">
        <v>21</v>
      </c>
      <c r="H20" s="23">
        <v>0.9543516492276849</v>
      </c>
      <c r="I20" s="28">
        <v>-4.5648350772315049e-002</v>
      </c>
      <c r="J20" s="34">
        <v>-7.0121494892727801e-002</v>
      </c>
      <c r="K20" s="34">
        <v>9.5023277898804504e-004</v>
      </c>
      <c r="L20" s="40">
        <v>2.3522911341424702e-002</v>
      </c>
      <c r="M20" s="18" t="s">
        <v>21</v>
      </c>
      <c r="N20" s="23">
        <v>1.0376461237080381</v>
      </c>
      <c r="O20" s="28">
        <v>3.7646123708038187e-002</v>
      </c>
      <c r="P20" s="34">
        <v>2.3781331415937499e-002</v>
      </c>
      <c r="Q20" s="34">
        <v>-3.8759601720640101e-003</v>
      </c>
      <c r="R20" s="40">
        <v>1.7740752464164702e-002</v>
      </c>
    </row>
    <row r="21" spans="1:18" s="12" customFormat="1" ht="18" customHeight="1">
      <c r="A21" s="18" t="s">
        <v>77</v>
      </c>
      <c r="B21" s="23">
        <v>1.017078129301624</v>
      </c>
      <c r="C21" s="28">
        <v>1.7078129301623959e-002</v>
      </c>
      <c r="D21" s="34">
        <v>4.1417232010111098e-002</v>
      </c>
      <c r="E21" s="34">
        <v>-1.8218281025280898e-002</v>
      </c>
      <c r="F21" s="40">
        <v>-6.1208216832062401e-003</v>
      </c>
      <c r="G21" s="18" t="s">
        <v>77</v>
      </c>
      <c r="H21" s="23">
        <v>1.0061196628167648</v>
      </c>
      <c r="I21" s="28">
        <v>6.1196628167646998e-003</v>
      </c>
      <c r="J21" s="34">
        <v>3.2098911605314799e-002</v>
      </c>
      <c r="K21" s="34">
        <v>-2.1565060964833599e-002</v>
      </c>
      <c r="L21" s="40">
        <v>-4.4141878237165004e-003</v>
      </c>
      <c r="M21" s="18" t="s">
        <v>77</v>
      </c>
      <c r="N21" s="23">
        <v>1.0243565710797931</v>
      </c>
      <c r="O21" s="28">
        <v>2.4356571079793075e-002</v>
      </c>
      <c r="P21" s="34">
        <v>4.7786096486523197e-002</v>
      </c>
      <c r="Q21" s="34">
        <v>-1.5901317937985701e-002</v>
      </c>
      <c r="R21" s="40">
        <v>-7.5282074687444203e-003</v>
      </c>
    </row>
    <row r="22" spans="1:18" s="12" customFormat="1" ht="18" customHeight="1">
      <c r="A22" s="18" t="s">
        <v>46</v>
      </c>
      <c r="B22" s="23">
        <v>0.9910485308008038</v>
      </c>
      <c r="C22" s="28">
        <v>-8.9514691991962308e-003</v>
      </c>
      <c r="D22" s="34">
        <v>-8.2568937228956509e-003</v>
      </c>
      <c r="E22" s="34">
        <v>6.3828888793722302e-003</v>
      </c>
      <c r="F22" s="40">
        <v>-7.0774643556728101e-003</v>
      </c>
      <c r="G22" s="18" t="s">
        <v>46</v>
      </c>
      <c r="H22" s="23">
        <v>0.99604780441678997</v>
      </c>
      <c r="I22" s="28">
        <v>-3.9521955832099807e-003</v>
      </c>
      <c r="J22" s="34">
        <v>-4.7222462946225003e-003</v>
      </c>
      <c r="K22" s="34">
        <v>7.2412201532759896e-003</v>
      </c>
      <c r="L22" s="40">
        <v>-6.47116944186347e-003</v>
      </c>
      <c r="M22" s="18" t="s">
        <v>46</v>
      </c>
      <c r="N22" s="23">
        <v>0.98722132881484903</v>
      </c>
      <c r="O22" s="28">
        <v>-1.2778671185151001e-002</v>
      </c>
      <c r="P22" s="34">
        <v>-1.10550661158455e-002</v>
      </c>
      <c r="Q22" s="34">
        <v>5.7621367482915296e-003</v>
      </c>
      <c r="R22" s="40">
        <v>-7.4857418175970298e-003</v>
      </c>
    </row>
    <row r="23" spans="1:18" s="12" customFormat="1" ht="18" customHeight="1">
      <c r="A23" s="18" t="s">
        <v>70</v>
      </c>
      <c r="B23" s="23">
        <v>0.96552050249316912</v>
      </c>
      <c r="C23" s="28">
        <v>-3.4479497506830846e-002</v>
      </c>
      <c r="D23" s="34">
        <v>-3.0045694027166898e-002</v>
      </c>
      <c r="E23" s="34">
        <v>2.77145690538976e-003</v>
      </c>
      <c r="F23" s="40">
        <v>-7.2052603850537101e-003</v>
      </c>
      <c r="G23" s="18" t="s">
        <v>70</v>
      </c>
      <c r="H23" s="23">
        <v>0.94584922343987554</v>
      </c>
      <c r="I23" s="28">
        <v>-5.415077656012441e-002</v>
      </c>
      <c r="J23" s="34">
        <v>-4.0841004523267402e-002</v>
      </c>
      <c r="K23" s="34">
        <v>-7.3641361554802401e-003</v>
      </c>
      <c r="L23" s="40">
        <v>-5.9456358813767696e-003</v>
      </c>
      <c r="M23" s="18" t="s">
        <v>70</v>
      </c>
      <c r="N23" s="23">
        <v>0.98342166670698172</v>
      </c>
      <c r="O23" s="28">
        <v>-1.6578333293018249e-002</v>
      </c>
      <c r="P23" s="34">
        <v>-2.0162529295737398e-002</v>
      </c>
      <c r="Q23" s="34">
        <v>1.18578670157608e-002</v>
      </c>
      <c r="R23" s="40">
        <v>-8.2736710130416492e-003</v>
      </c>
    </row>
    <row r="24" spans="1:18" s="12" customFormat="1" ht="18" customHeight="1">
      <c r="A24" s="18" t="s">
        <v>40</v>
      </c>
      <c r="B24" s="23">
        <v>0.98821544413174589</v>
      </c>
      <c r="C24" s="28">
        <v>-1.178455586825416e-002</v>
      </c>
      <c r="D24" s="34">
        <v>2.5107906189529499e-002</v>
      </c>
      <c r="E24" s="34">
        <v>-3.9069943465293099e-002</v>
      </c>
      <c r="F24" s="40">
        <v>2.17748140750944e-003</v>
      </c>
      <c r="G24" s="18" t="s">
        <v>40</v>
      </c>
      <c r="H24" s="23">
        <v>0.98271374656015575</v>
      </c>
      <c r="I24" s="28">
        <v>-1.7286253439844225e-002</v>
      </c>
      <c r="J24" s="34">
        <v>2.9026464165284101e-002</v>
      </c>
      <c r="K24" s="34">
        <v>-4.7167625207601399e-002</v>
      </c>
      <c r="L24" s="40">
        <v>8.5490760247307297e-004</v>
      </c>
      <c r="M24" s="18" t="s">
        <v>40</v>
      </c>
      <c r="N24" s="23">
        <v>0.99172460419670516</v>
      </c>
      <c r="O24" s="28">
        <v>-8.2753958032948192e-003</v>
      </c>
      <c r="P24" s="34">
        <v>2.0579242177805199e-002</v>
      </c>
      <c r="Q24" s="34">
        <v>-3.2343550628595098e-002</v>
      </c>
      <c r="R24" s="40">
        <v>3.48891264749508e-003</v>
      </c>
    </row>
    <row r="25" spans="1:18" s="12" customFormat="1" ht="18" customHeight="1">
      <c r="A25" s="18" t="s">
        <v>0</v>
      </c>
      <c r="B25" s="23">
        <v>0.94677775182013124</v>
      </c>
      <c r="C25" s="28">
        <v>-5.3222248179868793e-002</v>
      </c>
      <c r="D25" s="34">
        <v>-5.9105020248187298e-002</v>
      </c>
      <c r="E25" s="34">
        <v>9.9844541644629504e-003</v>
      </c>
      <c r="F25" s="40">
        <v>-4.1016820961444402e-003</v>
      </c>
      <c r="G25" s="18" t="s">
        <v>0</v>
      </c>
      <c r="H25" s="23">
        <v>0.92648534016676132</v>
      </c>
      <c r="I25" s="28">
        <v>-7.3514659833238724e-002</v>
      </c>
      <c r="J25" s="34">
        <v>-5.6976743374554203e-002</v>
      </c>
      <c r="K25" s="34">
        <v>-1.4017160383938101e-002</v>
      </c>
      <c r="L25" s="40">
        <v>-2.5207560747464099e-003</v>
      </c>
      <c r="M25" s="18" t="s">
        <v>0</v>
      </c>
      <c r="N25" s="23">
        <v>0.96620990760886505</v>
      </c>
      <c r="O25" s="28">
        <v>-3.3790092391134952e-002</v>
      </c>
      <c r="P25" s="34">
        <v>-6.0140563472127602e-002</v>
      </c>
      <c r="Q25" s="34">
        <v>3.1648084773165899e-002</v>
      </c>
      <c r="R25" s="40">
        <v>-5.2976136921732498e-003</v>
      </c>
    </row>
    <row r="26" spans="1:18" s="12" customFormat="1" ht="18" customHeight="1">
      <c r="A26" s="18" t="s">
        <v>78</v>
      </c>
      <c r="B26" s="23">
        <v>0.92838185769613835</v>
      </c>
      <c r="C26" s="28">
        <v>-7.1618142303861654e-002</v>
      </c>
      <c r="D26" s="34">
        <v>-4.2900693269721998e-002</v>
      </c>
      <c r="E26" s="34">
        <v>-2.6827346912059201e-002</v>
      </c>
      <c r="F26" s="40">
        <v>-1.8901021220804599e-003</v>
      </c>
      <c r="G26" s="18" t="s">
        <v>78</v>
      </c>
      <c r="H26" s="23">
        <v>0.93251698197676447</v>
      </c>
      <c r="I26" s="28">
        <v>-6.7483018023235586e-002</v>
      </c>
      <c r="J26" s="34">
        <v>-3.5967981157893701e-002</v>
      </c>
      <c r="K26" s="34">
        <v>-3.0341244562563301e-002</v>
      </c>
      <c r="L26" s="40">
        <v>-1.1737923027785801e-003</v>
      </c>
      <c r="M26" s="18" t="s">
        <v>78</v>
      </c>
      <c r="N26" s="23">
        <v>0.92131240085053168</v>
      </c>
      <c r="O26" s="28">
        <v>-7.8687599149468337e-002</v>
      </c>
      <c r="P26" s="34">
        <v>-5.1313780077626901e-002</v>
      </c>
      <c r="Q26" s="34">
        <v>-2.4828147303656602e-002</v>
      </c>
      <c r="R26" s="40">
        <v>-2.5456717681848402e-003</v>
      </c>
    </row>
    <row r="27" spans="1:18" s="12" customFormat="1" ht="18" customHeight="1">
      <c r="A27" s="18" t="s">
        <v>18</v>
      </c>
      <c r="B27" s="23">
        <v>0.90534370609406456</v>
      </c>
      <c r="C27" s="28">
        <v>-9.4656293905935426e-002</v>
      </c>
      <c r="D27" s="34">
        <v>-4.1220578620985701e-002</v>
      </c>
      <c r="E27" s="34">
        <v>-4.6862152526889002e-002</v>
      </c>
      <c r="F27" s="40">
        <v>-6.5735627580607104e-003</v>
      </c>
      <c r="G27" s="18" t="s">
        <v>18</v>
      </c>
      <c r="H27" s="23">
        <v>0.87981861911712778</v>
      </c>
      <c r="I27" s="28">
        <v>-0.12018138088287228</v>
      </c>
      <c r="J27" s="34">
        <v>-5.1927428715192202e-002</v>
      </c>
      <c r="K27" s="34">
        <v>-6.3184211481820296e-002</v>
      </c>
      <c r="L27" s="40">
        <v>-5.0697406858597801e-003</v>
      </c>
      <c r="M27" s="18" t="s">
        <v>18</v>
      </c>
      <c r="N27" s="23">
        <v>0.9226179902515208</v>
      </c>
      <c r="O27" s="28">
        <v>-7.7382009748479141e-002</v>
      </c>
      <c r="P27" s="34">
        <v>-3.5502645677552597e-002</v>
      </c>
      <c r="Q27" s="34">
        <v>-3.4050526969053301e-002</v>
      </c>
      <c r="R27" s="40">
        <v>-7.8288371018732303e-003</v>
      </c>
    </row>
    <row r="28" spans="1:18" s="12" customFormat="1" ht="18" customHeight="1">
      <c r="A28" s="18" t="s">
        <v>41</v>
      </c>
      <c r="B28" s="23">
        <v>0.91992788772443512</v>
      </c>
      <c r="C28" s="28">
        <v>-8.0072112275564877e-002</v>
      </c>
      <c r="D28" s="34">
        <v>-4.4025719412897199e-003</v>
      </c>
      <c r="E28" s="34">
        <v>-6.7893173227700804e-002</v>
      </c>
      <c r="F28" s="40">
        <v>-7.7763671065743502e-003</v>
      </c>
      <c r="G28" s="18" t="s">
        <v>41</v>
      </c>
      <c r="H28" s="23">
        <v>0.91646793987094377</v>
      </c>
      <c r="I28" s="28">
        <v>-8.3532060129056201e-002</v>
      </c>
      <c r="J28" s="34">
        <v>-5.8919256307237598e-003</v>
      </c>
      <c r="K28" s="34">
        <v>-7.1579381568828399e-002</v>
      </c>
      <c r="L28" s="40">
        <v>-6.0607529295040397e-003</v>
      </c>
      <c r="M28" s="18" t="s">
        <v>41</v>
      </c>
      <c r="N28" s="23">
        <v>0.91564933936408921</v>
      </c>
      <c r="O28" s="28">
        <v>-8.435066063591079e-002</v>
      </c>
      <c r="P28" s="34">
        <v>-7.2155230690470499e-003</v>
      </c>
      <c r="Q28" s="34">
        <v>-6.7794713859130606e-002</v>
      </c>
      <c r="R28" s="40">
        <v>-9.3404237077331399e-003</v>
      </c>
    </row>
    <row r="29" spans="1:18" s="12" customFormat="1" ht="18" customHeight="1">
      <c r="A29" s="19" t="s">
        <v>71</v>
      </c>
      <c r="B29" s="24">
        <v>0.97754360141719399</v>
      </c>
      <c r="C29" s="29">
        <v>-2.2456398582805993e-002</v>
      </c>
      <c r="D29" s="35">
        <v>4.7059065007168603e-002</v>
      </c>
      <c r="E29" s="35">
        <v>-5.8952635168894797e-002</v>
      </c>
      <c r="F29" s="41">
        <v>-1.0562828421079799e-002</v>
      </c>
      <c r="G29" s="19" t="s">
        <v>71</v>
      </c>
      <c r="H29" s="24">
        <v>1.086257216858967</v>
      </c>
      <c r="I29" s="29">
        <v>8.6257216858966937e-002</v>
      </c>
      <c r="J29" s="35">
        <v>0.155939695705203</v>
      </c>
      <c r="K29" s="35">
        <v>-6.67310576720474e-002</v>
      </c>
      <c r="L29" s="41">
        <v>-2.9514211741886601e-003</v>
      </c>
      <c r="M29" s="19" t="s">
        <v>71</v>
      </c>
      <c r="N29" s="24">
        <v>0.86744993821880712</v>
      </c>
      <c r="O29" s="29">
        <v>-0.13255006178119291</v>
      </c>
      <c r="P29" s="35">
        <v>-6.1611613026215303e-002</v>
      </c>
      <c r="Q29" s="35">
        <v>-5.3451549292251599e-002</v>
      </c>
      <c r="R29" s="41">
        <v>-1.7486899462726e-002</v>
      </c>
    </row>
    <row r="30" spans="1:18">
      <c r="C30" s="30"/>
      <c r="D30" s="30"/>
      <c r="E30" s="30"/>
      <c r="F30" s="30"/>
      <c r="I30" s="30"/>
      <c r="J30" s="30"/>
      <c r="K30" s="30"/>
      <c r="L30" s="30"/>
      <c r="O30" s="30"/>
      <c r="P30" s="30"/>
      <c r="Q30" s="30"/>
      <c r="R30" s="30"/>
    </row>
    <row r="31" spans="1:18" s="12" customFormat="1"/>
    <row r="32" spans="1:18"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row r="46" s="12" customFormat="1"/>
    <row r="47" s="12" customFormat="1"/>
    <row r="48" s="12" customFormat="1"/>
    <row r="49" spans="3:18" s="12" customFormat="1"/>
    <row r="50" spans="3:18" s="12" customFormat="1"/>
    <row r="51" spans="3:18" s="12" customFormat="1"/>
    <row r="52" spans="3:18" s="12" customFormat="1"/>
    <row r="53" spans="3:18" s="12" customFormat="1"/>
    <row r="54" spans="3:18" s="12" customFormat="1"/>
    <row r="55" spans="3:18" s="12" customFormat="1"/>
    <row r="56" spans="3:18" s="12" customFormat="1"/>
    <row r="57" spans="3:18" s="12" customFormat="1"/>
    <row r="58" spans="3:18" s="12" customFormat="1"/>
    <row r="59" spans="3:18" s="12" customFormat="1"/>
    <row r="60" spans="3:18" s="12" customFormat="1">
      <c r="C60" s="30"/>
      <c r="D60" s="30"/>
      <c r="E60" s="30"/>
      <c r="F60" s="30"/>
      <c r="I60" s="30"/>
      <c r="J60" s="30"/>
      <c r="K60" s="30"/>
      <c r="L60" s="30"/>
      <c r="O60" s="30"/>
      <c r="P60" s="30"/>
      <c r="Q60" s="30"/>
      <c r="R60" s="30"/>
    </row>
    <row r="61" spans="3:18" s="12" customFormat="1"/>
    <row r="62" spans="3:18" s="12" customFormat="1"/>
    <row r="63" spans="3:18" s="12" customFormat="1"/>
    <row r="64" spans="3:18" s="12" customFormat="1"/>
    <row r="65" s="12" customFormat="1"/>
    <row r="66" s="12" customFormat="1"/>
    <row r="67" s="12" customFormat="1"/>
    <row r="68" s="12" customForma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spans="3:18" ht="16.5" customHeight="1"/>
    <row r="82" spans="3:18" ht="16.5" customHeight="1"/>
    <row r="83" spans="3:18" ht="16.5" customHeight="1"/>
    <row r="84" spans="3:18" ht="16.5" customHeight="1"/>
    <row r="85" spans="3:18" ht="16.5" customHeight="1"/>
    <row r="86" spans="3:18" ht="16.5" customHeight="1"/>
    <row r="87" spans="3:18" ht="16.5" customHeight="1"/>
    <row r="88" spans="3:18" ht="16.5" customHeight="1"/>
    <row r="89" spans="3:18" ht="16.5" customHeight="1"/>
    <row r="90" spans="3:18">
      <c r="C90" s="30"/>
      <c r="D90" s="30"/>
      <c r="E90" s="30"/>
      <c r="F90" s="30"/>
      <c r="I90" s="30"/>
      <c r="J90" s="30"/>
      <c r="K90" s="30"/>
      <c r="L90" s="30"/>
      <c r="O90" s="30"/>
      <c r="P90" s="30"/>
      <c r="Q90" s="30"/>
      <c r="R90" s="30"/>
    </row>
  </sheetData>
  <mergeCells count="9">
    <mergeCell ref="C3:F3"/>
    <mergeCell ref="I3:L3"/>
    <mergeCell ref="O3:R3"/>
    <mergeCell ref="A3:A4"/>
    <mergeCell ref="B3:B4"/>
    <mergeCell ref="G3:G4"/>
    <mergeCell ref="H3:H4"/>
    <mergeCell ref="M3:M4"/>
    <mergeCell ref="N3:N4"/>
  </mergeCells>
  <phoneticPr fontId="4"/>
  <pageMargins left="0.70866141732283472" right="0.70866141732283472" top="0.74803149606299213" bottom="0.74803149606299213" header="0.31496062992125984" footer="0.31496062992125984"/>
  <pageSetup paperSize="9" fitToWidth="1" fitToHeight="1" orientation="landscape" usePrinterDefaults="1" horizontalDpi="300" verticalDpi="300" r:id="rId1"/>
  <headerFooter>
    <oddFooter>&amp;C&amp;P</oddFooter>
  </headerFooter>
  <rowBreaks count="1" manualBreakCount="1">
    <brk id="29"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sheetPr codeName="Sheet68">
    <tabColor rgb="FFFFFF00"/>
  </sheetPr>
  <dimension ref="A1:Q87"/>
  <sheetViews>
    <sheetView view="pageBreakPreview" topLeftCell="A10"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30</v>
      </c>
      <c r="D1" s="52"/>
    </row>
    <row r="2" spans="1:17" s="42" customFormat="1" ht="14.25">
      <c r="A2" s="44" t="s">
        <v>66</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36</v>
      </c>
      <c r="G3" s="53" t="s">
        <v>55</v>
      </c>
    </row>
    <row r="4" spans="1:17" s="1" customFormat="1" ht="18" customHeight="1">
      <c r="A4" s="17" t="s">
        <v>25</v>
      </c>
      <c r="B4" s="47">
        <v>67.400000000000006</v>
      </c>
      <c r="C4" s="47">
        <v>65.248694206087507</v>
      </c>
      <c r="D4" s="47">
        <v>69.604165660658296</v>
      </c>
      <c r="E4" s="54">
        <v>0</v>
      </c>
      <c r="F4" s="54">
        <f t="shared" ref="F4:F28" si="0">ABS(B4-C4)</f>
        <v>2.1513057939124991</v>
      </c>
      <c r="G4" s="54">
        <f t="shared" ref="G4:G28" si="1">ABS(B4-D4)</f>
        <v>2.2041656606582904</v>
      </c>
    </row>
    <row r="5" spans="1:17" s="1" customFormat="1" ht="18" customHeight="1">
      <c r="A5" s="18" t="s">
        <v>48</v>
      </c>
      <c r="B5" s="48">
        <v>111.3</v>
      </c>
      <c r="C5" s="48">
        <v>107.157591304932</v>
      </c>
      <c r="D5" s="48">
        <v>115.56152280757701</v>
      </c>
      <c r="E5" s="55">
        <v>1.9039867460435299e-008</v>
      </c>
      <c r="F5" s="55">
        <f t="shared" si="0"/>
        <v>4.1424086950679992</v>
      </c>
      <c r="G5" s="55">
        <f t="shared" si="1"/>
        <v>4.2615228075770091</v>
      </c>
    </row>
    <row r="6" spans="1:17" s="1" customFormat="1" ht="18" customHeight="1">
      <c r="A6" s="18" t="s">
        <v>63</v>
      </c>
      <c r="B6" s="48">
        <v>67.2</v>
      </c>
      <c r="C6" s="48">
        <v>59.773586417535597</v>
      </c>
      <c r="D6" s="48">
        <v>75.294007178113901</v>
      </c>
      <c r="E6" s="55">
        <v>6.3740124289779503e-012</v>
      </c>
      <c r="F6" s="55">
        <f t="shared" si="0"/>
        <v>7.4264135824644057</v>
      </c>
      <c r="G6" s="55">
        <f t="shared" si="1"/>
        <v>8.0940071781138982</v>
      </c>
    </row>
    <row r="7" spans="1:17" s="1" customFormat="1" ht="18" customHeight="1">
      <c r="A7" s="18" t="s">
        <v>42</v>
      </c>
      <c r="B7" s="48">
        <v>97.2</v>
      </c>
      <c r="C7" s="48">
        <v>93.536757826654295</v>
      </c>
      <c r="D7" s="48">
        <v>100.96994031771899</v>
      </c>
      <c r="E7" s="55">
        <v>0.14667835862786699</v>
      </c>
      <c r="F7" s="55">
        <f t="shared" si="0"/>
        <v>3.6632421733457079</v>
      </c>
      <c r="G7" s="55">
        <f t="shared" si="1"/>
        <v>3.7699403177189907</v>
      </c>
    </row>
    <row r="8" spans="1:17" s="1" customFormat="1" ht="18" customHeight="1">
      <c r="A8" s="18" t="s">
        <v>72</v>
      </c>
      <c r="B8" s="48">
        <v>59.3</v>
      </c>
      <c r="C8" s="48">
        <v>49.947094389578297</v>
      </c>
      <c r="D8" s="48">
        <v>69.895309151684501</v>
      </c>
      <c r="E8" s="55">
        <v>3.9647818361743201e-010</v>
      </c>
      <c r="F8" s="55">
        <f t="shared" si="0"/>
        <v>9.3529056104217005</v>
      </c>
      <c r="G8" s="55">
        <f t="shared" si="1"/>
        <v>10.595309151684503</v>
      </c>
    </row>
    <row r="9" spans="1:17" s="1" customFormat="1" ht="18" customHeight="1">
      <c r="A9" s="18" t="s">
        <v>57</v>
      </c>
      <c r="B9" s="48">
        <v>103.3</v>
      </c>
      <c r="C9" s="48">
        <v>100.231305303239</v>
      </c>
      <c r="D9" s="48">
        <v>106.438765149582</v>
      </c>
      <c r="E9" s="55">
        <v>3.11576474957211e-002</v>
      </c>
      <c r="F9" s="55">
        <f t="shared" si="0"/>
        <v>3.0686946967609998</v>
      </c>
      <c r="G9" s="55">
        <f t="shared" si="1"/>
        <v>3.1387651495819995</v>
      </c>
    </row>
    <row r="10" spans="1:17" s="1" customFormat="1" ht="18" customHeight="1">
      <c r="A10" s="18" t="s">
        <v>28</v>
      </c>
      <c r="B10" s="48">
        <v>135</v>
      </c>
      <c r="C10" s="48">
        <v>122.185576620882</v>
      </c>
      <c r="D10" s="48">
        <v>148.792840332868</v>
      </c>
      <c r="E10" s="55">
        <v>1.48809409239448e-009</v>
      </c>
      <c r="F10" s="55">
        <f t="shared" si="0"/>
        <v>12.814423379117997</v>
      </c>
      <c r="G10" s="55">
        <f t="shared" si="1"/>
        <v>13.792840332867996</v>
      </c>
    </row>
    <row r="11" spans="1:17" s="1" customFormat="1" ht="18" customHeight="1">
      <c r="A11" s="18" t="s">
        <v>44</v>
      </c>
      <c r="B11" s="48">
        <v>120.9</v>
      </c>
      <c r="C11" s="48">
        <v>115.21710338636299</v>
      </c>
      <c r="D11" s="48">
        <v>126.790666337838</v>
      </c>
      <c r="E11" s="55">
        <v>4.4408920985006301e-015</v>
      </c>
      <c r="F11" s="55">
        <f t="shared" si="0"/>
        <v>5.6828966136370127</v>
      </c>
      <c r="G11" s="55">
        <f t="shared" si="1"/>
        <v>5.8906663378379989</v>
      </c>
    </row>
    <row r="12" spans="1:17" s="1" customFormat="1" ht="18" customHeight="1">
      <c r="A12" s="18" t="s">
        <v>52</v>
      </c>
      <c r="B12" s="48">
        <v>96.7</v>
      </c>
      <c r="C12" s="48">
        <v>89.201255876270906</v>
      </c>
      <c r="D12" s="48">
        <v>104.660761618037</v>
      </c>
      <c r="E12" s="55">
        <v>0.42895692073146502</v>
      </c>
      <c r="F12" s="55">
        <f t="shared" si="0"/>
        <v>7.4987441237290966</v>
      </c>
      <c r="G12" s="55">
        <f t="shared" si="1"/>
        <v>7.9607616180369973</v>
      </c>
    </row>
    <row r="13" spans="1:17" s="1" customFormat="1" ht="18" customHeight="1">
      <c r="A13" s="18" t="s">
        <v>27</v>
      </c>
      <c r="B13" s="48">
        <v>113.9</v>
      </c>
      <c r="C13" s="48">
        <v>112.373820462344</v>
      </c>
      <c r="D13" s="48">
        <v>115.441725840007</v>
      </c>
      <c r="E13" s="55">
        <v>0</v>
      </c>
      <c r="F13" s="55">
        <f t="shared" si="0"/>
        <v>1.5261795376560059</v>
      </c>
      <c r="G13" s="55">
        <f t="shared" si="1"/>
        <v>1.5417258400069898</v>
      </c>
    </row>
    <row r="14" spans="1:17" s="1" customFormat="1" ht="18" customHeight="1">
      <c r="A14" s="18" t="s">
        <v>73</v>
      </c>
      <c r="B14" s="48">
        <v>79.8</v>
      </c>
      <c r="C14" s="48">
        <v>76.248912502994699</v>
      </c>
      <c r="D14" s="48">
        <v>83.473786309712295</v>
      </c>
      <c r="E14" s="55">
        <v>0</v>
      </c>
      <c r="F14" s="55">
        <f t="shared" si="0"/>
        <v>3.5510874970052981</v>
      </c>
      <c r="G14" s="55">
        <f t="shared" si="1"/>
        <v>3.6737863097122982</v>
      </c>
    </row>
    <row r="15" spans="1:17" s="1" customFormat="1" ht="18" customHeight="1">
      <c r="A15" s="18" t="s">
        <v>74</v>
      </c>
      <c r="B15" s="48">
        <v>91.3</v>
      </c>
      <c r="C15" s="48">
        <v>87.301252284624994</v>
      </c>
      <c r="D15" s="48">
        <v>95.4346692388349</v>
      </c>
      <c r="E15" s="55">
        <v>6.9122227264850595e-005</v>
      </c>
      <c r="F15" s="55">
        <f t="shared" si="0"/>
        <v>3.9987477153750035</v>
      </c>
      <c r="G15" s="55">
        <f t="shared" si="1"/>
        <v>4.1346692388349027</v>
      </c>
    </row>
    <row r="16" spans="1:17" s="1" customFormat="1" ht="18" customHeight="1">
      <c r="A16" s="18" t="s">
        <v>75</v>
      </c>
      <c r="B16" s="48">
        <v>106.1</v>
      </c>
      <c r="C16" s="48">
        <v>99.122271990840005</v>
      </c>
      <c r="D16" s="48">
        <v>113.439330846647</v>
      </c>
      <c r="E16" s="55">
        <v>8.1675856850487796e-002</v>
      </c>
      <c r="F16" s="55">
        <f t="shared" si="0"/>
        <v>6.9777280091599891</v>
      </c>
      <c r="G16" s="55">
        <f t="shared" si="1"/>
        <v>7.3393308466470017</v>
      </c>
    </row>
    <row r="17" spans="1:17" s="1" customFormat="1" ht="18" customHeight="1">
      <c r="A17" s="18" t="s">
        <v>10</v>
      </c>
      <c r="B17" s="48">
        <v>86.2</v>
      </c>
      <c r="C17" s="48">
        <v>77.998031462594696</v>
      </c>
      <c r="D17" s="48">
        <v>95.029823716678607</v>
      </c>
      <c r="E17" s="55">
        <v>3.1919296131290901e-003</v>
      </c>
      <c r="F17" s="55">
        <f t="shared" si="0"/>
        <v>8.2019685374053068</v>
      </c>
      <c r="G17" s="55">
        <f t="shared" si="1"/>
        <v>8.8298237166786038</v>
      </c>
    </row>
    <row r="18" spans="1:17" s="1" customFormat="1" ht="18" customHeight="1">
      <c r="A18" s="18" t="s">
        <v>76</v>
      </c>
      <c r="B18" s="48">
        <v>93.1</v>
      </c>
      <c r="C18" s="48">
        <v>83.573827975288694</v>
      </c>
      <c r="D18" s="48">
        <v>103.414392967244</v>
      </c>
      <c r="E18" s="55">
        <v>0.19630313610828401</v>
      </c>
      <c r="F18" s="55">
        <f t="shared" si="0"/>
        <v>9.5261720247113004</v>
      </c>
      <c r="G18" s="55">
        <f t="shared" si="1"/>
        <v>10.314392967244004</v>
      </c>
    </row>
    <row r="19" spans="1:17" s="1" customFormat="1" ht="18" customHeight="1">
      <c r="A19" s="18" t="s">
        <v>21</v>
      </c>
      <c r="B19" s="48">
        <v>73.5</v>
      </c>
      <c r="C19" s="48">
        <v>62.804939429681902</v>
      </c>
      <c r="D19" s="48">
        <v>85.4938593309883</v>
      </c>
      <c r="E19" s="55">
        <v>7.4171264739186795e-005</v>
      </c>
      <c r="F19" s="55">
        <f t="shared" si="0"/>
        <v>10.695060570318098</v>
      </c>
      <c r="G19" s="55">
        <f t="shared" si="1"/>
        <v>11.9938593309883</v>
      </c>
    </row>
    <row r="20" spans="1:17" s="1" customFormat="1" ht="18" customHeight="1">
      <c r="A20" s="18" t="s">
        <v>77</v>
      </c>
      <c r="B20" s="48">
        <v>89.6</v>
      </c>
      <c r="C20" s="48">
        <v>87.1292530805529</v>
      </c>
      <c r="D20" s="48">
        <v>92.123040381654803</v>
      </c>
      <c r="E20" s="55">
        <v>1.0214051826551401e-014</v>
      </c>
      <c r="F20" s="55">
        <f t="shared" si="0"/>
        <v>2.4707469194470946</v>
      </c>
      <c r="G20" s="55">
        <f t="shared" si="1"/>
        <v>2.523040381654809</v>
      </c>
    </row>
    <row r="21" spans="1:17" s="1" customFormat="1" ht="18" customHeight="1">
      <c r="A21" s="18" t="s">
        <v>46</v>
      </c>
      <c r="B21" s="48">
        <v>111.3</v>
      </c>
      <c r="C21" s="48">
        <v>106.51966831214401</v>
      </c>
      <c r="D21" s="48">
        <v>116.23958151585801</v>
      </c>
      <c r="E21" s="55">
        <v>1.2099175017432601e-006</v>
      </c>
      <c r="F21" s="55">
        <f t="shared" si="0"/>
        <v>4.7803316878559912</v>
      </c>
      <c r="G21" s="55">
        <f t="shared" si="1"/>
        <v>4.9395815158580092</v>
      </c>
    </row>
    <row r="22" spans="1:17" s="1" customFormat="1" ht="18" customHeight="1">
      <c r="A22" s="18" t="s">
        <v>70</v>
      </c>
      <c r="B22" s="48">
        <v>97.8</v>
      </c>
      <c r="C22" s="48">
        <v>95.317031120873594</v>
      </c>
      <c r="D22" s="48">
        <v>100.331281225425</v>
      </c>
      <c r="E22" s="55">
        <v>9.4890646057900693e-002</v>
      </c>
      <c r="F22" s="55">
        <f t="shared" si="0"/>
        <v>2.4829688791264033</v>
      </c>
      <c r="G22" s="55">
        <f t="shared" si="1"/>
        <v>2.5312812254250048</v>
      </c>
    </row>
    <row r="23" spans="1:17" s="1" customFormat="1" ht="18" customHeight="1">
      <c r="A23" s="18" t="s">
        <v>40</v>
      </c>
      <c r="B23" s="48">
        <v>94.4</v>
      </c>
      <c r="C23" s="48">
        <v>90.316684465474296</v>
      </c>
      <c r="D23" s="48">
        <v>98.620341562183896</v>
      </c>
      <c r="E23" s="55">
        <v>1.1559032576708801e-002</v>
      </c>
      <c r="F23" s="55">
        <f t="shared" si="0"/>
        <v>4.0833155345257097</v>
      </c>
      <c r="G23" s="55">
        <f t="shared" si="1"/>
        <v>4.22034156218389</v>
      </c>
    </row>
    <row r="24" spans="1:17" s="1" customFormat="1" ht="18" customHeight="1">
      <c r="A24" s="18" t="s">
        <v>0</v>
      </c>
      <c r="B24" s="48">
        <v>119.1</v>
      </c>
      <c r="C24" s="48">
        <v>113.642764606784</v>
      </c>
      <c r="D24" s="48">
        <v>124.751569311823</v>
      </c>
      <c r="E24" s="55">
        <v>1.2723155862204299e-013</v>
      </c>
      <c r="F24" s="55">
        <f t="shared" si="0"/>
        <v>5.4572353932159956</v>
      </c>
      <c r="G24" s="55">
        <f t="shared" si="1"/>
        <v>5.6515693118230104</v>
      </c>
    </row>
    <row r="25" spans="1:17" s="1" customFormat="1" ht="18" customHeight="1">
      <c r="A25" s="18" t="s">
        <v>78</v>
      </c>
      <c r="B25" s="48">
        <v>99.3</v>
      </c>
      <c r="C25" s="48">
        <v>96.939282223434105</v>
      </c>
      <c r="D25" s="48">
        <v>101.703683111201</v>
      </c>
      <c r="E25" s="55">
        <v>0.59901390399157695</v>
      </c>
      <c r="F25" s="55">
        <f t="shared" si="0"/>
        <v>2.3607177765658918</v>
      </c>
      <c r="G25" s="55">
        <f t="shared" si="1"/>
        <v>2.4036831112010049</v>
      </c>
    </row>
    <row r="26" spans="1:17" s="1" customFormat="1" ht="18" customHeight="1">
      <c r="A26" s="18" t="s">
        <v>18</v>
      </c>
      <c r="B26" s="48">
        <v>100.6</v>
      </c>
      <c r="C26" s="48">
        <v>97.310226066166507</v>
      </c>
      <c r="D26" s="48">
        <v>103.972634424747</v>
      </c>
      <c r="E26" s="55">
        <v>0.71730257148686205</v>
      </c>
      <c r="F26" s="55">
        <f t="shared" si="0"/>
        <v>3.2897739338334873</v>
      </c>
      <c r="G26" s="55">
        <f t="shared" si="1"/>
        <v>3.3726344247470053</v>
      </c>
    </row>
    <row r="27" spans="1:17" s="1" customFormat="1" ht="18" customHeight="1">
      <c r="A27" s="18" t="s">
        <v>41</v>
      </c>
      <c r="B27" s="48">
        <v>87.4</v>
      </c>
      <c r="C27" s="48">
        <v>82.071343436313796</v>
      </c>
      <c r="D27" s="48">
        <v>92.983803868384697</v>
      </c>
      <c r="E27" s="55">
        <v>2.2227086454273999e-005</v>
      </c>
      <c r="F27" s="55">
        <f t="shared" si="0"/>
        <v>5.3286565636862093</v>
      </c>
      <c r="G27" s="55">
        <f t="shared" si="1"/>
        <v>5.5838038683846918</v>
      </c>
    </row>
    <row r="28" spans="1:17" s="1" customFormat="1" ht="18" customHeight="1">
      <c r="A28" s="19" t="s">
        <v>71</v>
      </c>
      <c r="B28" s="49">
        <v>84.7</v>
      </c>
      <c r="C28" s="49">
        <v>72.647605677689398</v>
      </c>
      <c r="D28" s="49">
        <v>98.180266104358907</v>
      </c>
      <c r="E28" s="56">
        <v>3.0913761052966799e-002</v>
      </c>
      <c r="F28" s="56">
        <f t="shared" si="0"/>
        <v>12.052394322310604</v>
      </c>
      <c r="G28" s="56">
        <f t="shared" si="1"/>
        <v>13.480266104358904</v>
      </c>
    </row>
    <row r="29" spans="1:17" ht="11.25" customHeight="1">
      <c r="A29" s="46"/>
      <c r="B29" s="50"/>
      <c r="C29" s="50"/>
      <c r="D29" s="50"/>
      <c r="E29" s="60"/>
      <c r="F29" s="57"/>
      <c r="G29" s="57"/>
    </row>
    <row r="30" spans="1:17" ht="22.5" customHeight="1">
      <c r="A30" s="13" t="s">
        <v>30</v>
      </c>
      <c r="D30" s="52"/>
    </row>
    <row r="31" spans="1:17" s="42" customFormat="1" ht="14.25">
      <c r="A31" s="44" t="s">
        <v>60</v>
      </c>
      <c r="F31" s="43"/>
      <c r="G31" s="43"/>
      <c r="Q31" s="58" t="str">
        <f>SUBSTITUTE('Ｂ－４'!$C$6&amp;'Ｂ－４'!$C$7,"より","")</f>
        <v>市町村国保（国保連）、全国健康保険協会（協会けんぽ）秋田支部、後期高齢者医療広域連合（データは国保連）から提供いただいたレセプトデータ集計結果データ</v>
      </c>
    </row>
    <row r="32" spans="1:17" s="44" customFormat="1" ht="30.75" customHeight="1">
      <c r="A32" s="45" t="s">
        <v>45</v>
      </c>
      <c r="B32" s="45" t="s">
        <v>79</v>
      </c>
      <c r="C32" s="51" t="s">
        <v>12</v>
      </c>
      <c r="D32" s="51" t="s">
        <v>8</v>
      </c>
      <c r="E32" s="45" t="s">
        <v>51</v>
      </c>
      <c r="F32" s="53" t="s">
        <v>36</v>
      </c>
      <c r="G32" s="53" t="s">
        <v>55</v>
      </c>
    </row>
    <row r="33" spans="1:7" s="1" customFormat="1" ht="18" customHeight="1">
      <c r="A33" s="17" t="s">
        <v>25</v>
      </c>
      <c r="B33" s="47">
        <v>74</v>
      </c>
      <c r="C33" s="47">
        <v>70.9293317555897</v>
      </c>
      <c r="D33" s="47">
        <v>77.169400409979701</v>
      </c>
      <c r="E33" s="54">
        <v>0</v>
      </c>
      <c r="F33" s="54">
        <f t="shared" ref="F33:F57" si="2">ABS(B33-C33)</f>
        <v>3.0706682444102995</v>
      </c>
      <c r="G33" s="54">
        <f t="shared" ref="G33:G57" si="3">ABS(B33-D33)</f>
        <v>3.1694004099797013</v>
      </c>
    </row>
    <row r="34" spans="1:7" s="1" customFormat="1" ht="18" customHeight="1">
      <c r="A34" s="18" t="s">
        <v>48</v>
      </c>
      <c r="B34" s="48">
        <v>100.7</v>
      </c>
      <c r="C34" s="48">
        <v>95.340097249155093</v>
      </c>
      <c r="D34" s="48">
        <v>106.282755721318</v>
      </c>
      <c r="E34" s="55">
        <v>0.79060317453944795</v>
      </c>
      <c r="F34" s="55">
        <f t="shared" si="2"/>
        <v>5.3599027508449097</v>
      </c>
      <c r="G34" s="55">
        <f t="shared" si="3"/>
        <v>5.5827557213179944</v>
      </c>
    </row>
    <row r="35" spans="1:7" s="1" customFormat="1" ht="18" customHeight="1">
      <c r="A35" s="18" t="s">
        <v>63</v>
      </c>
      <c r="B35" s="48">
        <v>78.099999999999994</v>
      </c>
      <c r="C35" s="48">
        <v>67.046954930739901</v>
      </c>
      <c r="D35" s="48">
        <v>90.454684542185305</v>
      </c>
      <c r="E35" s="55">
        <v>1.07384054082482e-003</v>
      </c>
      <c r="F35" s="55">
        <f t="shared" si="2"/>
        <v>11.053045069260094</v>
      </c>
      <c r="G35" s="55">
        <f t="shared" si="3"/>
        <v>12.354684542185311</v>
      </c>
    </row>
    <row r="36" spans="1:7" s="1" customFormat="1" ht="18" customHeight="1">
      <c r="A36" s="18" t="s">
        <v>42</v>
      </c>
      <c r="B36" s="48">
        <v>89.6</v>
      </c>
      <c r="C36" s="48">
        <v>84.811187603275201</v>
      </c>
      <c r="D36" s="48">
        <v>94.588774575092799</v>
      </c>
      <c r="E36" s="55">
        <v>8.0501585948633507e-005</v>
      </c>
      <c r="F36" s="55">
        <f t="shared" si="2"/>
        <v>4.7888123967247935</v>
      </c>
      <c r="G36" s="55">
        <f t="shared" si="3"/>
        <v>4.9887745750928048</v>
      </c>
    </row>
    <row r="37" spans="1:7" s="1" customFormat="1" ht="18" customHeight="1">
      <c r="A37" s="18" t="s">
        <v>72</v>
      </c>
      <c r="B37" s="48">
        <v>68.3</v>
      </c>
      <c r="C37" s="48">
        <v>54.776791959773902</v>
      </c>
      <c r="D37" s="48">
        <v>84.148736125045701</v>
      </c>
      <c r="E37" s="55">
        <v>3.8671247110344498e-004</v>
      </c>
      <c r="F37" s="55">
        <f t="shared" si="2"/>
        <v>13.523208040226095</v>
      </c>
      <c r="G37" s="55">
        <f t="shared" si="3"/>
        <v>15.848736125045704</v>
      </c>
    </row>
    <row r="38" spans="1:7" s="1" customFormat="1" ht="18" customHeight="1">
      <c r="A38" s="18" t="s">
        <v>57</v>
      </c>
      <c r="B38" s="48">
        <v>100.7</v>
      </c>
      <c r="C38" s="48">
        <v>96.542993630400701</v>
      </c>
      <c r="D38" s="48">
        <v>104.989957682181</v>
      </c>
      <c r="E38" s="55">
        <v>0.72673016635751997</v>
      </c>
      <c r="F38" s="55">
        <f t="shared" si="2"/>
        <v>4.1570063695993014</v>
      </c>
      <c r="G38" s="55">
        <f t="shared" si="3"/>
        <v>4.2899576821809973</v>
      </c>
    </row>
    <row r="39" spans="1:7" s="1" customFormat="1" ht="18" customHeight="1">
      <c r="A39" s="18" t="s">
        <v>28</v>
      </c>
      <c r="B39" s="48">
        <v>151</v>
      </c>
      <c r="C39" s="48">
        <v>132.78903953475299</v>
      </c>
      <c r="D39" s="48">
        <v>171.010624941847</v>
      </c>
      <c r="E39" s="55">
        <v>8.0663919987955498e-011</v>
      </c>
      <c r="F39" s="55">
        <f t="shared" si="2"/>
        <v>18.210960465247013</v>
      </c>
      <c r="G39" s="55">
        <f t="shared" si="3"/>
        <v>20.010624941846999</v>
      </c>
    </row>
    <row r="40" spans="1:7" s="1" customFormat="1" ht="18" customHeight="1">
      <c r="A40" s="18" t="s">
        <v>44</v>
      </c>
      <c r="B40" s="48">
        <v>103.6</v>
      </c>
      <c r="C40" s="48">
        <v>96.487241375568502</v>
      </c>
      <c r="D40" s="48">
        <v>111.098337339841</v>
      </c>
      <c r="E40" s="55">
        <v>0.32619469548707702</v>
      </c>
      <c r="F40" s="55">
        <f t="shared" si="2"/>
        <v>7.1127586244314926</v>
      </c>
      <c r="G40" s="55">
        <f t="shared" si="3"/>
        <v>7.4983373398410009</v>
      </c>
    </row>
    <row r="41" spans="1:7" s="1" customFormat="1" ht="18" customHeight="1">
      <c r="A41" s="18" t="s">
        <v>52</v>
      </c>
      <c r="B41" s="48">
        <v>84</v>
      </c>
      <c r="C41" s="48">
        <v>74.577346461911105</v>
      </c>
      <c r="D41" s="48">
        <v>94.2834736794957</v>
      </c>
      <c r="E41" s="55">
        <v>3.5023747368594402e-003</v>
      </c>
      <c r="F41" s="55">
        <f t="shared" si="2"/>
        <v>9.4226535380888947</v>
      </c>
      <c r="G41" s="55">
        <f t="shared" si="3"/>
        <v>10.2834736794957</v>
      </c>
    </row>
    <row r="42" spans="1:7" s="1" customFormat="1" ht="18" customHeight="1">
      <c r="A42" s="18" t="s">
        <v>27</v>
      </c>
      <c r="B42" s="48">
        <v>123.1</v>
      </c>
      <c r="C42" s="48">
        <v>120.956929251894</v>
      </c>
      <c r="D42" s="48">
        <v>125.271510565486</v>
      </c>
      <c r="E42" s="55">
        <v>0</v>
      </c>
      <c r="F42" s="55">
        <f t="shared" si="2"/>
        <v>2.1430707481059983</v>
      </c>
      <c r="G42" s="55">
        <f t="shared" si="3"/>
        <v>2.1715105654860025</v>
      </c>
    </row>
    <row r="43" spans="1:7" s="1" customFormat="1" ht="18" customHeight="1">
      <c r="A43" s="18" t="s">
        <v>73</v>
      </c>
      <c r="B43" s="48">
        <v>86.6</v>
      </c>
      <c r="C43" s="48">
        <v>81.657950895534</v>
      </c>
      <c r="D43" s="48">
        <v>91.762944177144703</v>
      </c>
      <c r="E43" s="55">
        <v>1.1718104149238701e-006</v>
      </c>
      <c r="F43" s="55">
        <f t="shared" si="2"/>
        <v>4.942049104465994</v>
      </c>
      <c r="G43" s="55">
        <f t="shared" si="3"/>
        <v>5.1629441771447091</v>
      </c>
    </row>
    <row r="44" spans="1:7" s="1" customFormat="1" ht="18" customHeight="1">
      <c r="A44" s="18" t="s">
        <v>74</v>
      </c>
      <c r="B44" s="48">
        <v>102.3</v>
      </c>
      <c r="C44" s="48">
        <v>96.632392651889901</v>
      </c>
      <c r="D44" s="48">
        <v>108.213254703278</v>
      </c>
      <c r="E44" s="55">
        <v>0.41824764707449302</v>
      </c>
      <c r="F44" s="55">
        <f t="shared" si="2"/>
        <v>5.6676073481100957</v>
      </c>
      <c r="G44" s="55">
        <f t="shared" si="3"/>
        <v>5.9132547032779996</v>
      </c>
    </row>
    <row r="45" spans="1:7" s="1" customFormat="1" ht="18" customHeight="1">
      <c r="A45" s="18" t="s">
        <v>75</v>
      </c>
      <c r="B45" s="48">
        <v>91.5</v>
      </c>
      <c r="C45" s="48">
        <v>82.686723308108398</v>
      </c>
      <c r="D45" s="48">
        <v>100.996790240081</v>
      </c>
      <c r="E45" s="55">
        <v>8.28858833321411e-002</v>
      </c>
      <c r="F45" s="55">
        <f t="shared" si="2"/>
        <v>8.8132766918916019</v>
      </c>
      <c r="G45" s="55">
        <f t="shared" si="3"/>
        <v>9.4967902400809976</v>
      </c>
    </row>
    <row r="46" spans="1:7" s="1" customFormat="1" ht="18" customHeight="1">
      <c r="A46" s="18" t="s">
        <v>10</v>
      </c>
      <c r="B46" s="48">
        <v>98.9</v>
      </c>
      <c r="C46" s="48">
        <v>86.925604860844601</v>
      </c>
      <c r="D46" s="48">
        <v>112.062797397102</v>
      </c>
      <c r="E46" s="55">
        <v>0.89449978332219304</v>
      </c>
      <c r="F46" s="55">
        <f t="shared" si="2"/>
        <v>11.974395139155405</v>
      </c>
      <c r="G46" s="55">
        <f t="shared" si="3"/>
        <v>13.162797397101997</v>
      </c>
    </row>
    <row r="47" spans="1:7" s="1" customFormat="1" ht="18" customHeight="1">
      <c r="A47" s="18" t="s">
        <v>76</v>
      </c>
      <c r="B47" s="48">
        <v>99.2</v>
      </c>
      <c r="C47" s="48">
        <v>86.021533513139204</v>
      </c>
      <c r="D47" s="48">
        <v>113.82595111808401</v>
      </c>
      <c r="E47" s="55">
        <v>0.94028867693127505</v>
      </c>
      <c r="F47" s="55">
        <f t="shared" si="2"/>
        <v>13.178466486860799</v>
      </c>
      <c r="G47" s="55">
        <f t="shared" si="3"/>
        <v>14.625951118084004</v>
      </c>
    </row>
    <row r="48" spans="1:7" s="1" customFormat="1" ht="18" customHeight="1">
      <c r="A48" s="18" t="s">
        <v>21</v>
      </c>
      <c r="B48" s="48">
        <v>76.2</v>
      </c>
      <c r="C48" s="48">
        <v>62.130363946256999</v>
      </c>
      <c r="D48" s="48">
        <v>92.502758543984001</v>
      </c>
      <c r="E48" s="55">
        <v>6.9482699211198496e-003</v>
      </c>
      <c r="F48" s="55">
        <f t="shared" si="2"/>
        <v>14.069636053743004</v>
      </c>
      <c r="G48" s="55">
        <f t="shared" si="3"/>
        <v>16.302758543983998</v>
      </c>
    </row>
    <row r="49" spans="1:17" s="1" customFormat="1" ht="18" customHeight="1">
      <c r="A49" s="18" t="s">
        <v>77</v>
      </c>
      <c r="B49" s="48">
        <v>79.400000000000006</v>
      </c>
      <c r="C49" s="48">
        <v>76.281673871821198</v>
      </c>
      <c r="D49" s="48">
        <v>82.613077569827098</v>
      </c>
      <c r="E49" s="55">
        <v>0</v>
      </c>
      <c r="F49" s="55">
        <f t="shared" si="2"/>
        <v>3.1183261281788077</v>
      </c>
      <c r="G49" s="55">
        <f t="shared" si="3"/>
        <v>3.2130775698270924</v>
      </c>
    </row>
    <row r="50" spans="1:17" s="1" customFormat="1" ht="18" customHeight="1">
      <c r="A50" s="18" t="s">
        <v>46</v>
      </c>
      <c r="B50" s="48">
        <v>95.3</v>
      </c>
      <c r="C50" s="48">
        <v>89.356818901102201</v>
      </c>
      <c r="D50" s="48">
        <v>101.534543515435</v>
      </c>
      <c r="E50" s="55">
        <v>0.141955364043166</v>
      </c>
      <c r="F50" s="55">
        <f t="shared" si="2"/>
        <v>5.9431810988977958</v>
      </c>
      <c r="G50" s="55">
        <f t="shared" si="3"/>
        <v>6.2345435154350071</v>
      </c>
    </row>
    <row r="51" spans="1:17" s="1" customFormat="1" ht="18" customHeight="1">
      <c r="A51" s="18" t="s">
        <v>70</v>
      </c>
      <c r="B51" s="48">
        <v>103.6</v>
      </c>
      <c r="C51" s="48">
        <v>100.142019719042</v>
      </c>
      <c r="D51" s="48">
        <v>107.14692065922</v>
      </c>
      <c r="E51" s="55">
        <v>3.8580753538606703e-002</v>
      </c>
      <c r="F51" s="55">
        <f t="shared" si="2"/>
        <v>3.4579802809579974</v>
      </c>
      <c r="G51" s="55">
        <f t="shared" si="3"/>
        <v>3.5469206592200067</v>
      </c>
    </row>
    <row r="52" spans="1:17" s="1" customFormat="1" ht="18" customHeight="1">
      <c r="A52" s="18" t="s">
        <v>40</v>
      </c>
      <c r="B52" s="48">
        <v>95.6</v>
      </c>
      <c r="C52" s="48">
        <v>90.040586271934501</v>
      </c>
      <c r="D52" s="48">
        <v>101.41281982496901</v>
      </c>
      <c r="E52" s="55">
        <v>0.141655665321131</v>
      </c>
      <c r="F52" s="55">
        <f t="shared" si="2"/>
        <v>5.5594137280654934</v>
      </c>
      <c r="G52" s="55">
        <f t="shared" si="3"/>
        <v>5.8128198249690115</v>
      </c>
    </row>
    <row r="53" spans="1:17" s="1" customFormat="1" ht="18" customHeight="1">
      <c r="A53" s="18" t="s">
        <v>0</v>
      </c>
      <c r="B53" s="48">
        <v>96.6</v>
      </c>
      <c r="C53" s="48">
        <v>90.000696829894395</v>
      </c>
      <c r="D53" s="48">
        <v>103.555190326277</v>
      </c>
      <c r="E53" s="55">
        <v>0.35155886040400502</v>
      </c>
      <c r="F53" s="55">
        <f t="shared" si="2"/>
        <v>6.5993031701055997</v>
      </c>
      <c r="G53" s="55">
        <f t="shared" si="3"/>
        <v>6.9551903262770054</v>
      </c>
    </row>
    <row r="54" spans="1:17" s="1" customFormat="1" ht="18" customHeight="1">
      <c r="A54" s="18" t="s">
        <v>78</v>
      </c>
      <c r="B54" s="48">
        <v>92.6</v>
      </c>
      <c r="C54" s="48">
        <v>89.542086103491698</v>
      </c>
      <c r="D54" s="48">
        <v>95.735708236687898</v>
      </c>
      <c r="E54" s="55">
        <v>6.4662651404478996e-006</v>
      </c>
      <c r="F54" s="55">
        <f t="shared" si="2"/>
        <v>3.0579138965082961</v>
      </c>
      <c r="G54" s="55">
        <f t="shared" si="3"/>
        <v>3.1357082366879041</v>
      </c>
    </row>
    <row r="55" spans="1:17" s="1" customFormat="1" ht="18" customHeight="1">
      <c r="A55" s="18" t="s">
        <v>18</v>
      </c>
      <c r="B55" s="48">
        <v>95.3</v>
      </c>
      <c r="C55" s="48">
        <v>91.071269247164494</v>
      </c>
      <c r="D55" s="48">
        <v>99.674414048154503</v>
      </c>
      <c r="E55" s="55">
        <v>3.6934821678869002e-002</v>
      </c>
      <c r="F55" s="55">
        <f t="shared" si="2"/>
        <v>4.2287307528355029</v>
      </c>
      <c r="G55" s="55">
        <f t="shared" si="3"/>
        <v>4.374414048154506</v>
      </c>
    </row>
    <row r="56" spans="1:17" s="1" customFormat="1" ht="18" customHeight="1">
      <c r="A56" s="18" t="s">
        <v>41</v>
      </c>
      <c r="B56" s="48">
        <v>75.599999999999994</v>
      </c>
      <c r="C56" s="48">
        <v>69.117611789098106</v>
      </c>
      <c r="D56" s="48">
        <v>82.526582280006394</v>
      </c>
      <c r="E56" s="55">
        <v>4.3388403980770802e-010</v>
      </c>
      <c r="F56" s="55">
        <f t="shared" si="2"/>
        <v>6.4823882109018882</v>
      </c>
      <c r="G56" s="55">
        <f t="shared" si="3"/>
        <v>6.9265822800064001</v>
      </c>
    </row>
    <row r="57" spans="1:17" s="1" customFormat="1" ht="18" customHeight="1">
      <c r="A57" s="19" t="s">
        <v>71</v>
      </c>
      <c r="B57" s="49">
        <v>60.6</v>
      </c>
      <c r="C57" s="49">
        <v>47.238432129041399</v>
      </c>
      <c r="D57" s="49">
        <v>76.565863394054304</v>
      </c>
      <c r="E57" s="56">
        <v>2.9314236181354799e-005</v>
      </c>
      <c r="F57" s="56">
        <f t="shared" si="2"/>
        <v>13.361567870958602</v>
      </c>
      <c r="G57" s="56">
        <f t="shared" si="3"/>
        <v>15.965863394054303</v>
      </c>
    </row>
    <row r="58" spans="1:17" ht="11.25" customHeight="1">
      <c r="A58" s="46"/>
      <c r="B58" s="50"/>
      <c r="C58" s="50"/>
      <c r="D58" s="50"/>
      <c r="E58" s="60"/>
      <c r="F58" s="57"/>
      <c r="G58" s="57"/>
    </row>
    <row r="59" spans="1:17" ht="22.5" customHeight="1">
      <c r="A59" s="13" t="s">
        <v>30</v>
      </c>
      <c r="D59" s="52"/>
    </row>
    <row r="60" spans="1:17" s="42" customFormat="1" ht="14.25">
      <c r="A60" s="44" t="s">
        <v>14</v>
      </c>
      <c r="F60" s="43"/>
      <c r="G60" s="43"/>
      <c r="Q60" s="58" t="str">
        <f>SUBSTITUTE('Ｂ－４'!$C$6&amp;'Ｂ－４'!$C$7,"より","")</f>
        <v>市町村国保（国保連）、全国健康保険協会（協会けんぽ）秋田支部、後期高齢者医療広域連合（データは国保連）から提供いただいたレセプトデータ集計結果データ</v>
      </c>
    </row>
    <row r="61" spans="1:17" s="44" customFormat="1" ht="30.75" customHeight="1">
      <c r="A61" s="45" t="s">
        <v>45</v>
      </c>
      <c r="B61" s="45" t="s">
        <v>79</v>
      </c>
      <c r="C61" s="51" t="s">
        <v>12</v>
      </c>
      <c r="D61" s="51" t="s">
        <v>8</v>
      </c>
      <c r="E61" s="45" t="s">
        <v>51</v>
      </c>
      <c r="F61" s="53" t="s">
        <v>36</v>
      </c>
      <c r="G61" s="53" t="s">
        <v>55</v>
      </c>
    </row>
    <row r="62" spans="1:17" s="1" customFormat="1" ht="18" customHeight="1">
      <c r="A62" s="17" t="s">
        <v>25</v>
      </c>
      <c r="B62" s="47">
        <v>60.1</v>
      </c>
      <c r="C62" s="47">
        <v>57.122001820697903</v>
      </c>
      <c r="D62" s="47">
        <v>63.192973745302503</v>
      </c>
      <c r="E62" s="54">
        <v>0</v>
      </c>
      <c r="F62" s="54">
        <f t="shared" ref="F62:F86" si="4">ABS(B62-C62)</f>
        <v>2.977998179302098</v>
      </c>
      <c r="G62" s="54">
        <f t="shared" ref="G62:G86" si="5">ABS(B62-D62)</f>
        <v>3.0929737453025012</v>
      </c>
    </row>
    <row r="63" spans="1:17" s="1" customFormat="1" ht="18" customHeight="1">
      <c r="A63" s="18" t="s">
        <v>48</v>
      </c>
      <c r="B63" s="48">
        <v>124.2</v>
      </c>
      <c r="C63" s="48">
        <v>117.782922610873</v>
      </c>
      <c r="D63" s="48">
        <v>130.87579074243399</v>
      </c>
      <c r="E63" s="55">
        <v>4.4408920985006301e-016</v>
      </c>
      <c r="F63" s="55">
        <f t="shared" si="4"/>
        <v>6.4170773891270017</v>
      </c>
      <c r="G63" s="55">
        <f t="shared" si="5"/>
        <v>6.6757907424339891</v>
      </c>
    </row>
    <row r="64" spans="1:17" s="1" customFormat="1" ht="18" customHeight="1">
      <c r="A64" s="18" t="s">
        <v>63</v>
      </c>
      <c r="B64" s="48">
        <v>56.3</v>
      </c>
      <c r="C64" s="48">
        <v>46.638912570433703</v>
      </c>
      <c r="D64" s="48">
        <v>67.3720631798721</v>
      </c>
      <c r="E64" s="55">
        <v>2.7342905717375701e-010</v>
      </c>
      <c r="F64" s="55">
        <f t="shared" si="4"/>
        <v>9.6610874295662938</v>
      </c>
      <c r="G64" s="55">
        <f t="shared" si="5"/>
        <v>11.072063179872103</v>
      </c>
    </row>
    <row r="65" spans="1:7" s="1" customFormat="1" ht="18" customHeight="1">
      <c r="A65" s="18" t="s">
        <v>42</v>
      </c>
      <c r="B65" s="48">
        <v>105.8</v>
      </c>
      <c r="C65" s="48">
        <v>100.220515464155</v>
      </c>
      <c r="D65" s="48">
        <v>111.609252396475</v>
      </c>
      <c r="E65" s="55">
        <v>3.9424944242992602e-002</v>
      </c>
      <c r="F65" s="55">
        <f t="shared" si="4"/>
        <v>5.5794845358449976</v>
      </c>
      <c r="G65" s="55">
        <f t="shared" si="5"/>
        <v>5.8092523964750029</v>
      </c>
    </row>
    <row r="66" spans="1:7" s="1" customFormat="1" ht="18" customHeight="1">
      <c r="A66" s="18" t="s">
        <v>72</v>
      </c>
      <c r="B66" s="48">
        <v>47.7</v>
      </c>
      <c r="C66" s="48">
        <v>35.831102145968202</v>
      </c>
      <c r="D66" s="48">
        <v>62.239637625445901</v>
      </c>
      <c r="E66" s="55">
        <v>3.5200822257053199e-008</v>
      </c>
      <c r="F66" s="55">
        <f t="shared" si="4"/>
        <v>11.8688978540318</v>
      </c>
      <c r="G66" s="55">
        <f t="shared" si="5"/>
        <v>14.539637625445899</v>
      </c>
    </row>
    <row r="67" spans="1:7" s="1" customFormat="1" ht="18" customHeight="1">
      <c r="A67" s="18" t="s">
        <v>57</v>
      </c>
      <c r="B67" s="48">
        <v>107.6</v>
      </c>
      <c r="C67" s="48">
        <v>103.026061289472</v>
      </c>
      <c r="D67" s="48">
        <v>112.3247017643</v>
      </c>
      <c r="E67" s="55">
        <v>8.3092070544710196e-004</v>
      </c>
      <c r="F67" s="55">
        <f t="shared" si="4"/>
        <v>4.5739387105279974</v>
      </c>
      <c r="G67" s="55">
        <f t="shared" si="5"/>
        <v>4.7247017643000078</v>
      </c>
    </row>
    <row r="68" spans="1:7" s="1" customFormat="1" ht="18" customHeight="1">
      <c r="A68" s="18" t="s">
        <v>28</v>
      </c>
      <c r="B68" s="48">
        <v>114.4</v>
      </c>
      <c r="C68" s="48">
        <v>97.256051318255203</v>
      </c>
      <c r="D68" s="48">
        <v>133.69506883442401</v>
      </c>
      <c r="E68" s="55">
        <v>9.7054172506285702e-002</v>
      </c>
      <c r="F68" s="55">
        <f t="shared" si="4"/>
        <v>17.143948681744803</v>
      </c>
      <c r="G68" s="55">
        <f t="shared" si="5"/>
        <v>19.295068834424001</v>
      </c>
    </row>
    <row r="69" spans="1:7" s="1" customFormat="1" ht="18" customHeight="1">
      <c r="A69" s="18" t="s">
        <v>44</v>
      </c>
      <c r="B69" s="48">
        <v>140.6</v>
      </c>
      <c r="C69" s="48">
        <v>131.616729969137</v>
      </c>
      <c r="D69" s="48">
        <v>150.034954377107</v>
      </c>
      <c r="E69" s="55">
        <v>0</v>
      </c>
      <c r="F69" s="55">
        <f t="shared" si="4"/>
        <v>8.9832700308629967</v>
      </c>
      <c r="G69" s="55">
        <f t="shared" si="5"/>
        <v>9.4349543771070046</v>
      </c>
    </row>
    <row r="70" spans="1:7" s="1" customFormat="1" ht="18" customHeight="1">
      <c r="A70" s="18" t="s">
        <v>52</v>
      </c>
      <c r="B70" s="48">
        <v>110.6</v>
      </c>
      <c r="C70" s="48">
        <v>98.918071633645397</v>
      </c>
      <c r="D70" s="48">
        <v>123.28207947451099</v>
      </c>
      <c r="E70" s="55">
        <v>7.1177811853079906e-002</v>
      </c>
      <c r="F70" s="55">
        <f t="shared" si="4"/>
        <v>11.681928366354597</v>
      </c>
      <c r="G70" s="55">
        <f t="shared" si="5"/>
        <v>12.682079474510999</v>
      </c>
    </row>
    <row r="71" spans="1:7" s="1" customFormat="1" ht="18" customHeight="1">
      <c r="A71" s="18" t="s">
        <v>27</v>
      </c>
      <c r="B71" s="48">
        <v>103.9</v>
      </c>
      <c r="C71" s="48">
        <v>101.726671834824</v>
      </c>
      <c r="D71" s="48">
        <v>106.108063803226</v>
      </c>
      <c r="E71" s="55">
        <v>2.7695066458832701e-004</v>
      </c>
      <c r="F71" s="55">
        <f t="shared" si="4"/>
        <v>2.1733281651760024</v>
      </c>
      <c r="G71" s="55">
        <f t="shared" si="5"/>
        <v>2.2080638032259969</v>
      </c>
    </row>
    <row r="72" spans="1:7" s="1" customFormat="1" ht="18" customHeight="1">
      <c r="A72" s="18" t="s">
        <v>73</v>
      </c>
      <c r="B72" s="48">
        <v>70.3</v>
      </c>
      <c r="C72" s="48">
        <v>65.361232438098199</v>
      </c>
      <c r="D72" s="48">
        <v>75.513028597615204</v>
      </c>
      <c r="E72" s="55">
        <v>0</v>
      </c>
      <c r="F72" s="55">
        <f t="shared" si="4"/>
        <v>4.9387675619017983</v>
      </c>
      <c r="G72" s="55">
        <f t="shared" si="5"/>
        <v>5.2130285976152066</v>
      </c>
    </row>
    <row r="73" spans="1:7" s="1" customFormat="1" ht="18" customHeight="1">
      <c r="A73" s="18" t="s">
        <v>74</v>
      </c>
      <c r="B73" s="48">
        <v>78</v>
      </c>
      <c r="C73" s="48">
        <v>72.487759152767694</v>
      </c>
      <c r="D73" s="48">
        <v>83.820255194008297</v>
      </c>
      <c r="E73" s="55">
        <v>1.5649481710511301e-011</v>
      </c>
      <c r="F73" s="55">
        <f t="shared" si="4"/>
        <v>5.5122408472323059</v>
      </c>
      <c r="G73" s="55">
        <f t="shared" si="5"/>
        <v>5.8202551940082969</v>
      </c>
    </row>
    <row r="74" spans="1:7" s="1" customFormat="1" ht="18" customHeight="1">
      <c r="A74" s="18" t="s">
        <v>75</v>
      </c>
      <c r="B74" s="48">
        <v>122.8</v>
      </c>
      <c r="C74" s="48">
        <v>111.89036199468001</v>
      </c>
      <c r="D74" s="48">
        <v>134.485886542944</v>
      </c>
      <c r="E74" s="55">
        <v>9.7942003871587196e-006</v>
      </c>
      <c r="F74" s="55">
        <f t="shared" si="4"/>
        <v>10.909638005319991</v>
      </c>
      <c r="G74" s="55">
        <f t="shared" si="5"/>
        <v>11.685886542944004</v>
      </c>
    </row>
    <row r="75" spans="1:7" s="1" customFormat="1" ht="18" customHeight="1">
      <c r="A75" s="18" t="s">
        <v>10</v>
      </c>
      <c r="B75" s="48">
        <v>72.7</v>
      </c>
      <c r="C75" s="48">
        <v>61.805200444380702</v>
      </c>
      <c r="D75" s="48">
        <v>84.961813848449793</v>
      </c>
      <c r="E75" s="55">
        <v>6.8239581581863704e-005</v>
      </c>
      <c r="F75" s="55">
        <f t="shared" si="4"/>
        <v>10.894799555619301</v>
      </c>
      <c r="G75" s="55">
        <f t="shared" si="5"/>
        <v>12.26181384844979</v>
      </c>
    </row>
    <row r="76" spans="1:7" s="1" customFormat="1" ht="18" customHeight="1">
      <c r="A76" s="18" t="s">
        <v>76</v>
      </c>
      <c r="B76" s="48">
        <v>85.3</v>
      </c>
      <c r="C76" s="48">
        <v>71.980226613369595</v>
      </c>
      <c r="D76" s="48">
        <v>100.369448412483</v>
      </c>
      <c r="E76" s="55">
        <v>6.2090820479542702e-002</v>
      </c>
      <c r="F76" s="55">
        <f t="shared" si="4"/>
        <v>13.319773386630402</v>
      </c>
      <c r="G76" s="55">
        <f t="shared" si="5"/>
        <v>15.069448412482998</v>
      </c>
    </row>
    <row r="77" spans="1:7" s="1" customFormat="1" ht="18" customHeight="1">
      <c r="A77" s="18" t="s">
        <v>21</v>
      </c>
      <c r="B77" s="48">
        <v>67.900000000000006</v>
      </c>
      <c r="C77" s="48">
        <v>52.511114287788601</v>
      </c>
      <c r="D77" s="48">
        <v>86.387135528697996</v>
      </c>
      <c r="E77" s="55">
        <v>1.87503726587002e-003</v>
      </c>
      <c r="F77" s="55">
        <f t="shared" si="4"/>
        <v>15.388885712211405</v>
      </c>
      <c r="G77" s="55">
        <f t="shared" si="5"/>
        <v>18.487135528697991</v>
      </c>
    </row>
    <row r="78" spans="1:7" s="1" customFormat="1" ht="18" customHeight="1">
      <c r="A78" s="18" t="s">
        <v>77</v>
      </c>
      <c r="B78" s="48">
        <v>101.3</v>
      </c>
      <c r="C78" s="48">
        <v>97.399090273629398</v>
      </c>
      <c r="D78" s="48">
        <v>105.31707013370701</v>
      </c>
      <c r="E78" s="55">
        <v>0.51143120088431904</v>
      </c>
      <c r="F78" s="55">
        <f t="shared" si="4"/>
        <v>3.9009097263705996</v>
      </c>
      <c r="G78" s="55">
        <f t="shared" si="5"/>
        <v>4.0170701337070085</v>
      </c>
    </row>
    <row r="79" spans="1:7" s="1" customFormat="1" ht="18" customHeight="1">
      <c r="A79" s="18" t="s">
        <v>46</v>
      </c>
      <c r="B79" s="48">
        <v>130.69999999999999</v>
      </c>
      <c r="C79" s="48">
        <v>123.023627631832</v>
      </c>
      <c r="D79" s="48">
        <v>138.72990406002299</v>
      </c>
      <c r="E79" s="55">
        <v>0</v>
      </c>
      <c r="F79" s="55">
        <f t="shared" si="4"/>
        <v>7.6763723681679892</v>
      </c>
      <c r="G79" s="55">
        <f t="shared" si="5"/>
        <v>8.0299040600230001</v>
      </c>
    </row>
    <row r="80" spans="1:7" s="1" customFormat="1" ht="18" customHeight="1">
      <c r="A80" s="18" t="s">
        <v>70</v>
      </c>
      <c r="B80" s="48">
        <v>90.9</v>
      </c>
      <c r="C80" s="48">
        <v>87.367072205981898</v>
      </c>
      <c r="D80" s="48">
        <v>94.539133467598703</v>
      </c>
      <c r="E80" s="55">
        <v>2.0701735283790199e-006</v>
      </c>
      <c r="F80" s="55">
        <f t="shared" si="4"/>
        <v>3.5329277940181072</v>
      </c>
      <c r="G80" s="55">
        <f t="shared" si="5"/>
        <v>3.6391334675986968</v>
      </c>
    </row>
    <row r="81" spans="1:7" s="1" customFormat="1" ht="18" customHeight="1">
      <c r="A81" s="18" t="s">
        <v>40</v>
      </c>
      <c r="B81" s="48">
        <v>92.6</v>
      </c>
      <c r="C81" s="48">
        <v>86.667530305258197</v>
      </c>
      <c r="D81" s="48">
        <v>98.831602445913504</v>
      </c>
      <c r="E81" s="55">
        <v>2.1537939076053898e-002</v>
      </c>
      <c r="F81" s="55">
        <f t="shared" si="4"/>
        <v>5.9324696947417976</v>
      </c>
      <c r="G81" s="55">
        <f t="shared" si="5"/>
        <v>6.2316024459135093</v>
      </c>
    </row>
    <row r="82" spans="1:7" s="1" customFormat="1" ht="18" customHeight="1">
      <c r="A82" s="18" t="s">
        <v>0</v>
      </c>
      <c r="B82" s="48">
        <v>145.5</v>
      </c>
      <c r="C82" s="48">
        <v>136.58958828234699</v>
      </c>
      <c r="D82" s="48">
        <v>154.839040675511</v>
      </c>
      <c r="E82" s="55">
        <v>0</v>
      </c>
      <c r="F82" s="55">
        <f t="shared" si="4"/>
        <v>8.9104117176530053</v>
      </c>
      <c r="G82" s="55">
        <f t="shared" si="5"/>
        <v>9.3390406755110007</v>
      </c>
    </row>
    <row r="83" spans="1:7" s="1" customFormat="1" ht="18" customHeight="1">
      <c r="A83" s="18" t="s">
        <v>78</v>
      </c>
      <c r="B83" s="48">
        <v>106.5</v>
      </c>
      <c r="C83" s="48">
        <v>102.870693132022</v>
      </c>
      <c r="D83" s="48">
        <v>110.22465644358201</v>
      </c>
      <c r="E83" s="55">
        <v>2.9227093997730201e-004</v>
      </c>
      <c r="F83" s="55">
        <f t="shared" si="4"/>
        <v>3.6293068679780021</v>
      </c>
      <c r="G83" s="55">
        <f t="shared" si="5"/>
        <v>3.7246564435820062</v>
      </c>
    </row>
    <row r="84" spans="1:7" s="1" customFormat="1" ht="18" customHeight="1">
      <c r="A84" s="18" t="s">
        <v>18</v>
      </c>
      <c r="B84" s="48">
        <v>105.5</v>
      </c>
      <c r="C84" s="48">
        <v>100.43370232904201</v>
      </c>
      <c r="D84" s="48">
        <v>110.755663771949</v>
      </c>
      <c r="E84" s="55">
        <v>3.1377758656431699e-002</v>
      </c>
      <c r="F84" s="55">
        <f t="shared" si="4"/>
        <v>5.0662976709579937</v>
      </c>
      <c r="G84" s="55">
        <f t="shared" si="5"/>
        <v>5.2556637719490027</v>
      </c>
    </row>
    <row r="85" spans="1:7" s="1" customFormat="1" ht="18" customHeight="1">
      <c r="A85" s="18" t="s">
        <v>41</v>
      </c>
      <c r="B85" s="48">
        <v>100</v>
      </c>
      <c r="C85" s="48">
        <v>91.442128006120498</v>
      </c>
      <c r="D85" s="48">
        <v>109.143072359109</v>
      </c>
      <c r="E85" s="55">
        <v>0.98304767196573395</v>
      </c>
      <c r="F85" s="55">
        <f t="shared" si="4"/>
        <v>8.5578719938795018</v>
      </c>
      <c r="G85" s="55">
        <f t="shared" si="5"/>
        <v>9.1430723591089986</v>
      </c>
    </row>
    <row r="86" spans="1:7" s="1" customFormat="1" ht="18" customHeight="1">
      <c r="A86" s="19" t="s">
        <v>71</v>
      </c>
      <c r="B86" s="49">
        <v>111.9</v>
      </c>
      <c r="C86" s="49">
        <v>91.612285338148197</v>
      </c>
      <c r="D86" s="49">
        <v>135.341454472908</v>
      </c>
      <c r="E86" s="56">
        <v>0.26538875540671097</v>
      </c>
      <c r="F86" s="56">
        <f t="shared" si="4"/>
        <v>20.287714661851808</v>
      </c>
      <c r="G86" s="56">
        <f t="shared" si="5"/>
        <v>23.441454472907992</v>
      </c>
    </row>
    <row r="87" spans="1:7" ht="11.25" customHeight="1">
      <c r="A87" s="46"/>
      <c r="B87" s="50"/>
      <c r="C87" s="50"/>
      <c r="D87" s="50"/>
      <c r="E87" s="60"/>
      <c r="F87" s="57"/>
      <c r="G87" s="57"/>
    </row>
  </sheetData>
  <phoneticPr fontId="4"/>
  <dataValidations count="2">
    <dataValidation allowBlank="1" showDropDown="0" showInputMessage="1" showErrorMessage="0" sqref="D1 A31 A60 A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sheetPr codeName="Sheet69">
    <tabColor rgb="FFFFFF00"/>
  </sheetPr>
  <dimension ref="A1:Q87"/>
  <sheetViews>
    <sheetView view="pageBreakPreview"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30</v>
      </c>
      <c r="D1" s="52"/>
    </row>
    <row r="2" spans="1:17" s="42" customFormat="1" ht="14.25">
      <c r="A2" s="44" t="s">
        <v>24</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36</v>
      </c>
      <c r="G3" s="53" t="s">
        <v>55</v>
      </c>
    </row>
    <row r="4" spans="1:17" s="1" customFormat="1" ht="18" customHeight="1">
      <c r="A4" s="17" t="s">
        <v>25</v>
      </c>
      <c r="B4" s="47">
        <v>109.3</v>
      </c>
      <c r="C4" s="47">
        <v>106.77466545958499</v>
      </c>
      <c r="D4" s="47">
        <v>111.86998236354501</v>
      </c>
      <c r="E4" s="54">
        <v>5.4178883601707601e-014</v>
      </c>
      <c r="F4" s="54">
        <f t="shared" ref="F4:F28" si="0">ABS(B4-C4)</f>
        <v>2.5253345404150025</v>
      </c>
      <c r="G4" s="54">
        <f t="shared" ref="G4:G28" si="1">ABS(B4-D4)</f>
        <v>2.5699823635450088</v>
      </c>
    </row>
    <row r="5" spans="1:17" s="1" customFormat="1" ht="18" customHeight="1">
      <c r="A5" s="18" t="s">
        <v>48</v>
      </c>
      <c r="B5" s="48">
        <v>161.19999999999999</v>
      </c>
      <c r="C5" s="48">
        <v>156.60691934890099</v>
      </c>
      <c r="D5" s="48">
        <v>165.89359144807</v>
      </c>
      <c r="E5" s="55">
        <v>0</v>
      </c>
      <c r="F5" s="55">
        <f t="shared" si="0"/>
        <v>4.593080651099001</v>
      </c>
      <c r="G5" s="55">
        <f t="shared" si="1"/>
        <v>4.6935914480700092</v>
      </c>
    </row>
    <row r="6" spans="1:17" s="1" customFormat="1" ht="18" customHeight="1">
      <c r="A6" s="18" t="s">
        <v>63</v>
      </c>
      <c r="B6" s="48">
        <v>136.30000000000001</v>
      </c>
      <c r="C6" s="48">
        <v>126.477392668471</v>
      </c>
      <c r="D6" s="48">
        <v>146.682870588588</v>
      </c>
      <c r="E6" s="55">
        <v>2.2204460492503101e-016</v>
      </c>
      <c r="F6" s="55">
        <f t="shared" si="0"/>
        <v>9.8226073315290137</v>
      </c>
      <c r="G6" s="55">
        <f t="shared" si="1"/>
        <v>10.382870588587991</v>
      </c>
    </row>
    <row r="7" spans="1:17" s="1" customFormat="1" ht="18" customHeight="1">
      <c r="A7" s="18" t="s">
        <v>42</v>
      </c>
      <c r="B7" s="48">
        <v>75.099999999999994</v>
      </c>
      <c r="C7" s="48">
        <v>72.143349339599197</v>
      </c>
      <c r="D7" s="48">
        <v>78.146714792968396</v>
      </c>
      <c r="E7" s="55">
        <v>0</v>
      </c>
      <c r="F7" s="55">
        <f t="shared" si="0"/>
        <v>2.9566506604007969</v>
      </c>
      <c r="G7" s="55">
        <f t="shared" si="1"/>
        <v>3.0467147929684018</v>
      </c>
    </row>
    <row r="8" spans="1:17" s="1" customFormat="1" ht="18" customHeight="1">
      <c r="A8" s="18" t="s">
        <v>72</v>
      </c>
      <c r="B8" s="48">
        <v>74.400000000000006</v>
      </c>
      <c r="C8" s="48">
        <v>64.698675580556099</v>
      </c>
      <c r="D8" s="48">
        <v>85.145327914341394</v>
      </c>
      <c r="E8" s="55">
        <v>1.9633695484744299e-005</v>
      </c>
      <c r="F8" s="55">
        <f t="shared" si="0"/>
        <v>9.7013244194439068</v>
      </c>
      <c r="G8" s="55">
        <f t="shared" si="1"/>
        <v>10.745327914341388</v>
      </c>
    </row>
    <row r="9" spans="1:17" s="1" customFormat="1" ht="18" customHeight="1">
      <c r="A9" s="18" t="s">
        <v>57</v>
      </c>
      <c r="B9" s="48">
        <v>84.2</v>
      </c>
      <c r="C9" s="48">
        <v>81.653206486005601</v>
      </c>
      <c r="D9" s="48">
        <v>86.806026397316302</v>
      </c>
      <c r="E9" s="55">
        <v>0</v>
      </c>
      <c r="F9" s="55">
        <f t="shared" si="0"/>
        <v>2.5467935139944018</v>
      </c>
      <c r="G9" s="55">
        <f t="shared" si="1"/>
        <v>2.6060263973162989</v>
      </c>
    </row>
    <row r="10" spans="1:17" s="1" customFormat="1" ht="18" customHeight="1">
      <c r="A10" s="18" t="s">
        <v>28</v>
      </c>
      <c r="B10" s="48">
        <v>88.8</v>
      </c>
      <c r="C10" s="48">
        <v>79.277592323862095</v>
      </c>
      <c r="D10" s="48">
        <v>99.151067518255203</v>
      </c>
      <c r="E10" s="55">
        <v>3.7518214631308902e-002</v>
      </c>
      <c r="F10" s="55">
        <f t="shared" si="0"/>
        <v>9.5224076761379024</v>
      </c>
      <c r="G10" s="55">
        <f t="shared" si="1"/>
        <v>10.351067518255206</v>
      </c>
    </row>
    <row r="11" spans="1:17" s="1" customFormat="1" ht="18" customHeight="1">
      <c r="A11" s="18" t="s">
        <v>44</v>
      </c>
      <c r="B11" s="48">
        <v>89.7</v>
      </c>
      <c r="C11" s="48">
        <v>85.204098063220798</v>
      </c>
      <c r="D11" s="48">
        <v>94.371550041684401</v>
      </c>
      <c r="E11" s="55">
        <v>3.0891287614354099e-005</v>
      </c>
      <c r="F11" s="55">
        <f t="shared" si="0"/>
        <v>4.4959019367792052</v>
      </c>
      <c r="G11" s="55">
        <f t="shared" si="1"/>
        <v>4.671550041684398</v>
      </c>
    </row>
    <row r="12" spans="1:17" s="1" customFormat="1" ht="18" customHeight="1">
      <c r="A12" s="18" t="s">
        <v>52</v>
      </c>
      <c r="B12" s="48">
        <v>84.1</v>
      </c>
      <c r="C12" s="48">
        <v>77.670026519836497</v>
      </c>
      <c r="D12" s="48">
        <v>90.920271869332893</v>
      </c>
      <c r="E12" s="55">
        <v>1.4857100840925999e-005</v>
      </c>
      <c r="F12" s="55">
        <f t="shared" si="0"/>
        <v>6.4299734801634969</v>
      </c>
      <c r="G12" s="55">
        <f t="shared" si="1"/>
        <v>6.820271869332899</v>
      </c>
    </row>
    <row r="13" spans="1:17" s="1" customFormat="1" ht="18" customHeight="1">
      <c r="A13" s="18" t="s">
        <v>27</v>
      </c>
      <c r="B13" s="48">
        <v>92.2</v>
      </c>
      <c r="C13" s="48">
        <v>90.938154668767694</v>
      </c>
      <c r="D13" s="48">
        <v>93.474976536903498</v>
      </c>
      <c r="E13" s="55">
        <v>0</v>
      </c>
      <c r="F13" s="55">
        <f t="shared" si="0"/>
        <v>1.2618453312323084</v>
      </c>
      <c r="G13" s="55">
        <f t="shared" si="1"/>
        <v>1.2749765369034947</v>
      </c>
    </row>
    <row r="14" spans="1:17" s="1" customFormat="1" ht="18" customHeight="1">
      <c r="A14" s="18" t="s">
        <v>73</v>
      </c>
      <c r="B14" s="48">
        <v>88.5</v>
      </c>
      <c r="C14" s="48">
        <v>85.053502336400399</v>
      </c>
      <c r="D14" s="48">
        <v>92.050316890872395</v>
      </c>
      <c r="E14" s="55">
        <v>1.2542418215133499e-009</v>
      </c>
      <c r="F14" s="55">
        <f t="shared" si="0"/>
        <v>3.446497663599601</v>
      </c>
      <c r="G14" s="55">
        <f t="shared" si="1"/>
        <v>3.550316890872395</v>
      </c>
    </row>
    <row r="15" spans="1:17" s="1" customFormat="1" ht="18" customHeight="1">
      <c r="A15" s="18" t="s">
        <v>74</v>
      </c>
      <c r="B15" s="48">
        <v>83.1</v>
      </c>
      <c r="C15" s="48">
        <v>79.590800701641101</v>
      </c>
      <c r="D15" s="48">
        <v>86.724082907682103</v>
      </c>
      <c r="E15" s="55">
        <v>0</v>
      </c>
      <c r="F15" s="55">
        <f t="shared" si="0"/>
        <v>3.5091992983588938</v>
      </c>
      <c r="G15" s="55">
        <f t="shared" si="1"/>
        <v>3.6240829076821086</v>
      </c>
    </row>
    <row r="16" spans="1:17" s="1" customFormat="1" ht="18" customHeight="1">
      <c r="A16" s="18" t="s">
        <v>75</v>
      </c>
      <c r="B16" s="48">
        <v>92.8</v>
      </c>
      <c r="C16" s="48">
        <v>86.795762037775305</v>
      </c>
      <c r="D16" s="48">
        <v>99.110127186858506</v>
      </c>
      <c r="E16" s="55">
        <v>2.7087992494506899e-002</v>
      </c>
      <c r="F16" s="55">
        <f t="shared" si="0"/>
        <v>6.0042379622246926</v>
      </c>
      <c r="G16" s="55">
        <f t="shared" si="1"/>
        <v>6.3101271868585087</v>
      </c>
    </row>
    <row r="17" spans="1:17" s="1" customFormat="1" ht="18" customHeight="1">
      <c r="A17" s="18" t="s">
        <v>10</v>
      </c>
      <c r="B17" s="48">
        <v>85.7</v>
      </c>
      <c r="C17" s="48">
        <v>78.165067566584597</v>
      </c>
      <c r="D17" s="48">
        <v>93.765173075574296</v>
      </c>
      <c r="E17" s="55">
        <v>8.8383344504783202e-004</v>
      </c>
      <c r="F17" s="55">
        <f t="shared" si="0"/>
        <v>7.5349324334154062</v>
      </c>
      <c r="G17" s="55">
        <f t="shared" si="1"/>
        <v>8.0651730755742932</v>
      </c>
    </row>
    <row r="18" spans="1:17" s="1" customFormat="1" ht="18" customHeight="1">
      <c r="A18" s="18" t="s">
        <v>76</v>
      </c>
      <c r="B18" s="48">
        <v>77.8</v>
      </c>
      <c r="C18" s="48">
        <v>69.794459966068501</v>
      </c>
      <c r="D18" s="48">
        <v>86.471951522843099</v>
      </c>
      <c r="E18" s="55">
        <v>3.66455022771106e-006</v>
      </c>
      <c r="F18" s="55">
        <f t="shared" si="0"/>
        <v>8.0055400339314957</v>
      </c>
      <c r="G18" s="55">
        <f t="shared" si="1"/>
        <v>8.6719515228431021</v>
      </c>
    </row>
    <row r="19" spans="1:17" s="1" customFormat="1" ht="18" customHeight="1">
      <c r="A19" s="18" t="s">
        <v>21</v>
      </c>
      <c r="B19" s="48">
        <v>99.4</v>
      </c>
      <c r="C19" s="48">
        <v>87.895463816337497</v>
      </c>
      <c r="D19" s="48">
        <v>111.99176056153701</v>
      </c>
      <c r="E19" s="55">
        <v>0.94674695787348895</v>
      </c>
      <c r="F19" s="55">
        <f t="shared" si="0"/>
        <v>11.504536183662509</v>
      </c>
      <c r="G19" s="55">
        <f t="shared" si="1"/>
        <v>12.591760561537001</v>
      </c>
    </row>
    <row r="20" spans="1:17" s="1" customFormat="1" ht="18" customHeight="1">
      <c r="A20" s="18" t="s">
        <v>77</v>
      </c>
      <c r="B20" s="48">
        <v>69</v>
      </c>
      <c r="C20" s="48">
        <v>67.008816071780601</v>
      </c>
      <c r="D20" s="48">
        <v>71.035325816261107</v>
      </c>
      <c r="E20" s="55">
        <v>0</v>
      </c>
      <c r="F20" s="55">
        <f t="shared" si="0"/>
        <v>1.9911839282193995</v>
      </c>
      <c r="G20" s="55">
        <f t="shared" si="1"/>
        <v>2.035325816261107</v>
      </c>
    </row>
    <row r="21" spans="1:17" s="1" customFormat="1" ht="18" customHeight="1">
      <c r="A21" s="18" t="s">
        <v>46</v>
      </c>
      <c r="B21" s="48">
        <v>82.6</v>
      </c>
      <c r="C21" s="48">
        <v>78.815217099246993</v>
      </c>
      <c r="D21" s="48">
        <v>86.519560244807394</v>
      </c>
      <c r="E21" s="55">
        <v>6.6613381477509402e-016</v>
      </c>
      <c r="F21" s="55">
        <f t="shared" si="0"/>
        <v>3.7847829007530009</v>
      </c>
      <c r="G21" s="55">
        <f t="shared" si="1"/>
        <v>3.9195602448073998</v>
      </c>
    </row>
    <row r="22" spans="1:17" s="1" customFormat="1" ht="18" customHeight="1">
      <c r="A22" s="18" t="s">
        <v>70</v>
      </c>
      <c r="B22" s="48">
        <v>191.4</v>
      </c>
      <c r="C22" s="48">
        <v>188.20154728910899</v>
      </c>
      <c r="D22" s="48">
        <v>194.63917623702301</v>
      </c>
      <c r="E22" s="55">
        <v>0</v>
      </c>
      <c r="F22" s="55">
        <f t="shared" si="0"/>
        <v>3.1984527108910186</v>
      </c>
      <c r="G22" s="55">
        <f t="shared" si="1"/>
        <v>3.2391762370230026</v>
      </c>
    </row>
    <row r="23" spans="1:17" s="1" customFormat="1" ht="18" customHeight="1">
      <c r="A23" s="18" t="s">
        <v>40</v>
      </c>
      <c r="B23" s="48">
        <v>102.8</v>
      </c>
      <c r="C23" s="48">
        <v>98.876339067610402</v>
      </c>
      <c r="D23" s="48">
        <v>106.839438488448</v>
      </c>
      <c r="E23" s="55">
        <v>0.15556299345879299</v>
      </c>
      <c r="F23" s="55">
        <f t="shared" si="0"/>
        <v>3.9236609323895948</v>
      </c>
      <c r="G23" s="55">
        <f t="shared" si="1"/>
        <v>4.039438488447999</v>
      </c>
    </row>
    <row r="24" spans="1:17" s="1" customFormat="1" ht="18" customHeight="1">
      <c r="A24" s="18" t="s">
        <v>0</v>
      </c>
      <c r="B24" s="48">
        <v>157.80000000000001</v>
      </c>
      <c r="C24" s="48">
        <v>152.015711275283</v>
      </c>
      <c r="D24" s="48">
        <v>163.74803762491899</v>
      </c>
      <c r="E24" s="55">
        <v>0</v>
      </c>
      <c r="F24" s="55">
        <f t="shared" si="0"/>
        <v>5.7842887247170154</v>
      </c>
      <c r="G24" s="55">
        <f t="shared" si="1"/>
        <v>5.9480376249189817</v>
      </c>
    </row>
    <row r="25" spans="1:17" s="1" customFormat="1" ht="18" customHeight="1">
      <c r="A25" s="18" t="s">
        <v>78</v>
      </c>
      <c r="B25" s="48">
        <v>85.9</v>
      </c>
      <c r="C25" s="48">
        <v>83.882187138468794</v>
      </c>
      <c r="D25" s="48">
        <v>87.954092637409403</v>
      </c>
      <c r="E25" s="55">
        <v>0</v>
      </c>
      <c r="F25" s="55">
        <f t="shared" si="0"/>
        <v>2.0178128615312119</v>
      </c>
      <c r="G25" s="55">
        <f t="shared" si="1"/>
        <v>2.0540926374093971</v>
      </c>
    </row>
    <row r="26" spans="1:17" s="1" customFormat="1" ht="18" customHeight="1">
      <c r="A26" s="18" t="s">
        <v>18</v>
      </c>
      <c r="B26" s="48">
        <v>65.900000000000006</v>
      </c>
      <c r="C26" s="48">
        <v>63.457066679855998</v>
      </c>
      <c r="D26" s="48">
        <v>68.412892760921807</v>
      </c>
      <c r="E26" s="55">
        <v>0</v>
      </c>
      <c r="F26" s="55">
        <f t="shared" si="0"/>
        <v>2.4429333201440073</v>
      </c>
      <c r="G26" s="55">
        <f t="shared" si="1"/>
        <v>2.512892760921801</v>
      </c>
    </row>
    <row r="27" spans="1:17" s="1" customFormat="1" ht="18" customHeight="1">
      <c r="A27" s="18" t="s">
        <v>41</v>
      </c>
      <c r="B27" s="48">
        <v>63.7</v>
      </c>
      <c r="C27" s="48">
        <v>59.527411757044803</v>
      </c>
      <c r="D27" s="48">
        <v>68.087921627707303</v>
      </c>
      <c r="E27" s="55">
        <v>0</v>
      </c>
      <c r="F27" s="55">
        <f t="shared" si="0"/>
        <v>4.1725882429552001</v>
      </c>
      <c r="G27" s="55">
        <f t="shared" si="1"/>
        <v>4.3879216277072999</v>
      </c>
    </row>
    <row r="28" spans="1:17" s="1" customFormat="1" ht="18" customHeight="1">
      <c r="A28" s="19" t="s">
        <v>71</v>
      </c>
      <c r="B28" s="49">
        <v>76</v>
      </c>
      <c r="C28" s="49">
        <v>65.496348333465505</v>
      </c>
      <c r="D28" s="49">
        <v>87.708628370204906</v>
      </c>
      <c r="E28" s="56">
        <v>1.9276874881723999e-004</v>
      </c>
      <c r="F28" s="56">
        <f t="shared" si="0"/>
        <v>10.503651666534495</v>
      </c>
      <c r="G28" s="56">
        <f t="shared" si="1"/>
        <v>11.708628370204906</v>
      </c>
    </row>
    <row r="29" spans="1:17" ht="11.25" customHeight="1">
      <c r="A29" s="46"/>
      <c r="B29" s="50"/>
      <c r="C29" s="50"/>
      <c r="D29" s="50"/>
      <c r="E29" s="60"/>
      <c r="F29" s="57"/>
      <c r="G29" s="57"/>
    </row>
    <row r="30" spans="1:17" ht="22.5" customHeight="1">
      <c r="A30" s="13" t="s">
        <v>30</v>
      </c>
      <c r="D30" s="52"/>
    </row>
    <row r="31" spans="1:17" s="42" customFormat="1" ht="14.25">
      <c r="A31" s="44" t="s">
        <v>92</v>
      </c>
      <c r="F31" s="43"/>
      <c r="G31" s="43"/>
      <c r="Q31" s="58" t="str">
        <f>SUBSTITUTE('Ｂ－４'!$C$6&amp;'Ｂ－４'!$C$7,"より","")</f>
        <v>市町村国保（国保連）、全国健康保険協会（協会けんぽ）秋田支部、後期高齢者医療広域連合（データは国保連）から提供いただいたレセプトデータ集計結果データ</v>
      </c>
    </row>
    <row r="32" spans="1:17" s="44" customFormat="1" ht="30.75" customHeight="1">
      <c r="A32" s="45" t="s">
        <v>45</v>
      </c>
      <c r="B32" s="45" t="s">
        <v>79</v>
      </c>
      <c r="C32" s="51" t="s">
        <v>12</v>
      </c>
      <c r="D32" s="51" t="s">
        <v>8</v>
      </c>
      <c r="E32" s="45" t="s">
        <v>51</v>
      </c>
      <c r="F32" s="53" t="s">
        <v>36</v>
      </c>
      <c r="G32" s="53" t="s">
        <v>55</v>
      </c>
    </row>
    <row r="33" spans="1:7" s="1" customFormat="1" ht="18" customHeight="1">
      <c r="A33" s="17" t="s">
        <v>25</v>
      </c>
      <c r="B33" s="47">
        <v>106.6</v>
      </c>
      <c r="C33" s="47">
        <v>102.985421455618</v>
      </c>
      <c r="D33" s="47">
        <v>110.309056114507</v>
      </c>
      <c r="E33" s="54">
        <v>2.4934038531809798e-004</v>
      </c>
      <c r="F33" s="54">
        <f t="shared" ref="F33:F57" si="2">ABS(B33-C33)</f>
        <v>3.6145785443819989</v>
      </c>
      <c r="G33" s="54">
        <f t="shared" ref="G33:G57" si="3">ABS(B33-D33)</f>
        <v>3.7090561145070069</v>
      </c>
    </row>
    <row r="34" spans="1:7" s="1" customFormat="1" ht="18" customHeight="1">
      <c r="A34" s="18" t="s">
        <v>48</v>
      </c>
      <c r="B34" s="48">
        <v>141.30000000000001</v>
      </c>
      <c r="C34" s="48">
        <v>135.06555494090401</v>
      </c>
      <c r="D34" s="48">
        <v>147.74797617840099</v>
      </c>
      <c r="E34" s="55">
        <v>0</v>
      </c>
      <c r="F34" s="55">
        <f t="shared" si="2"/>
        <v>6.2344450590960037</v>
      </c>
      <c r="G34" s="55">
        <f t="shared" si="3"/>
        <v>6.4479761784009781</v>
      </c>
    </row>
    <row r="35" spans="1:7" s="1" customFormat="1" ht="18" customHeight="1">
      <c r="A35" s="18" t="s">
        <v>63</v>
      </c>
      <c r="B35" s="48">
        <v>124.3</v>
      </c>
      <c r="C35" s="48">
        <v>110.54084317435201</v>
      </c>
      <c r="D35" s="48">
        <v>139.298217309481</v>
      </c>
      <c r="E35" s="55">
        <v>1.9708775592430799e-004</v>
      </c>
      <c r="F35" s="55">
        <f t="shared" si="2"/>
        <v>13.759156825647992</v>
      </c>
      <c r="G35" s="55">
        <f t="shared" si="3"/>
        <v>14.998217309481007</v>
      </c>
    </row>
    <row r="36" spans="1:7" s="1" customFormat="1" ht="18" customHeight="1">
      <c r="A36" s="18" t="s">
        <v>42</v>
      </c>
      <c r="B36" s="48">
        <v>76.5</v>
      </c>
      <c r="C36" s="48">
        <v>72.173219498554303</v>
      </c>
      <c r="D36" s="48">
        <v>81.018384675606299</v>
      </c>
      <c r="E36" s="55">
        <v>0</v>
      </c>
      <c r="F36" s="55">
        <f t="shared" si="2"/>
        <v>4.3267805014456968</v>
      </c>
      <c r="G36" s="55">
        <f t="shared" si="3"/>
        <v>4.5183846756062991</v>
      </c>
    </row>
    <row r="37" spans="1:7" s="1" customFormat="1" ht="18" customHeight="1">
      <c r="A37" s="18" t="s">
        <v>72</v>
      </c>
      <c r="B37" s="48">
        <v>99.3</v>
      </c>
      <c r="C37" s="48">
        <v>83.198055935359505</v>
      </c>
      <c r="D37" s="48">
        <v>117.60832088897099</v>
      </c>
      <c r="E37" s="55">
        <v>0.975128452872707</v>
      </c>
      <c r="F37" s="55">
        <f t="shared" si="2"/>
        <v>16.101944064640492</v>
      </c>
      <c r="G37" s="55">
        <f t="shared" si="3"/>
        <v>18.308320888970997</v>
      </c>
    </row>
    <row r="38" spans="1:7" s="1" customFormat="1" ht="18" customHeight="1">
      <c r="A38" s="18" t="s">
        <v>57</v>
      </c>
      <c r="B38" s="48">
        <v>92.3</v>
      </c>
      <c r="C38" s="48">
        <v>88.405036889465805</v>
      </c>
      <c r="D38" s="48">
        <v>96.322383573252793</v>
      </c>
      <c r="E38" s="55">
        <v>2.80326184771029e-004</v>
      </c>
      <c r="F38" s="55">
        <f t="shared" si="2"/>
        <v>3.8949631105341922</v>
      </c>
      <c r="G38" s="55">
        <f t="shared" si="3"/>
        <v>4.0223835732527959</v>
      </c>
    </row>
    <row r="39" spans="1:7" s="1" customFormat="1" ht="18" customHeight="1">
      <c r="A39" s="18" t="s">
        <v>28</v>
      </c>
      <c r="B39" s="48">
        <v>86.9</v>
      </c>
      <c r="C39" s="48">
        <v>73.506008127257203</v>
      </c>
      <c r="D39" s="48">
        <v>102.028017280805</v>
      </c>
      <c r="E39" s="55">
        <v>9.5373303999781098e-002</v>
      </c>
      <c r="F39" s="55">
        <f t="shared" si="2"/>
        <v>13.393991872742802</v>
      </c>
      <c r="G39" s="55">
        <f t="shared" si="3"/>
        <v>15.128017280804997</v>
      </c>
    </row>
    <row r="40" spans="1:7" s="1" customFormat="1" ht="18" customHeight="1">
      <c r="A40" s="18" t="s">
        <v>44</v>
      </c>
      <c r="B40" s="48">
        <v>104.6</v>
      </c>
      <c r="C40" s="48">
        <v>97.599684505011197</v>
      </c>
      <c r="D40" s="48">
        <v>111.969781377635</v>
      </c>
      <c r="E40" s="55">
        <v>0.198921383151756</v>
      </c>
      <c r="F40" s="55">
        <f t="shared" si="2"/>
        <v>7.0003154949887971</v>
      </c>
      <c r="G40" s="55">
        <f t="shared" si="3"/>
        <v>7.3697813776350074</v>
      </c>
    </row>
    <row r="41" spans="1:7" s="1" customFormat="1" ht="18" customHeight="1">
      <c r="A41" s="18" t="s">
        <v>52</v>
      </c>
      <c r="B41" s="48">
        <v>85.7</v>
      </c>
      <c r="C41" s="48">
        <v>76.365368750170703</v>
      </c>
      <c r="D41" s="48">
        <v>95.860741433218493</v>
      </c>
      <c r="E41" s="55">
        <v>7.6920767887398399e-003</v>
      </c>
      <c r="F41" s="55">
        <f t="shared" si="2"/>
        <v>9.3346312498293003</v>
      </c>
      <c r="G41" s="55">
        <f t="shared" si="3"/>
        <v>10.16074143321849</v>
      </c>
    </row>
    <row r="42" spans="1:7" s="1" customFormat="1" ht="18" customHeight="1">
      <c r="A42" s="18" t="s">
        <v>27</v>
      </c>
      <c r="B42" s="48">
        <v>97.1</v>
      </c>
      <c r="C42" s="48">
        <v>95.2362240346677</v>
      </c>
      <c r="D42" s="48">
        <v>98.991078501499004</v>
      </c>
      <c r="E42" s="55">
        <v>2.9768407922880998e-003</v>
      </c>
      <c r="F42" s="55">
        <f t="shared" si="2"/>
        <v>1.8637759653322945</v>
      </c>
      <c r="G42" s="55">
        <f t="shared" si="3"/>
        <v>1.8910785014990097</v>
      </c>
    </row>
    <row r="43" spans="1:7" s="1" customFormat="1" ht="18" customHeight="1">
      <c r="A43" s="18" t="s">
        <v>73</v>
      </c>
      <c r="B43" s="48">
        <v>90</v>
      </c>
      <c r="C43" s="48">
        <v>85.065523506766695</v>
      </c>
      <c r="D43" s="48">
        <v>95.1460469763242</v>
      </c>
      <c r="E43" s="55">
        <v>2.4074549142150101e-004</v>
      </c>
      <c r="F43" s="55">
        <f t="shared" si="2"/>
        <v>4.934476493233305</v>
      </c>
      <c r="G43" s="55">
        <f t="shared" si="3"/>
        <v>5.1460469763242003</v>
      </c>
    </row>
    <row r="44" spans="1:7" s="1" customFormat="1" ht="18" customHeight="1">
      <c r="A44" s="18" t="s">
        <v>74</v>
      </c>
      <c r="B44" s="48">
        <v>83.7</v>
      </c>
      <c r="C44" s="48">
        <v>78.682446834112397</v>
      </c>
      <c r="D44" s="48">
        <v>88.953610133852493</v>
      </c>
      <c r="E44" s="55">
        <v>1.2398913007416501e-008</v>
      </c>
      <c r="F44" s="55">
        <f t="shared" si="2"/>
        <v>5.0175531658876054</v>
      </c>
      <c r="G44" s="55">
        <f t="shared" si="3"/>
        <v>5.2536101338524901</v>
      </c>
    </row>
    <row r="45" spans="1:7" s="1" customFormat="1" ht="18" customHeight="1">
      <c r="A45" s="18" t="s">
        <v>75</v>
      </c>
      <c r="B45" s="48">
        <v>101.3</v>
      </c>
      <c r="C45" s="48">
        <v>92.214135833437595</v>
      </c>
      <c r="D45" s="48">
        <v>111.038941376575</v>
      </c>
      <c r="E45" s="55">
        <v>0.79040364090376602</v>
      </c>
      <c r="F45" s="55">
        <f t="shared" si="2"/>
        <v>9.085864166562402</v>
      </c>
      <c r="G45" s="55">
        <f t="shared" si="3"/>
        <v>9.7389413765749993</v>
      </c>
    </row>
    <row r="46" spans="1:7" s="1" customFormat="1" ht="18" customHeight="1">
      <c r="A46" s="18" t="s">
        <v>10</v>
      </c>
      <c r="B46" s="48">
        <v>97.4</v>
      </c>
      <c r="C46" s="48">
        <v>85.766251459928995</v>
      </c>
      <c r="D46" s="48">
        <v>110.171419156843</v>
      </c>
      <c r="E46" s="55">
        <v>0.70999882786902202</v>
      </c>
      <c r="F46" s="55">
        <f t="shared" si="2"/>
        <v>11.633748540071011</v>
      </c>
      <c r="G46" s="55">
        <f t="shared" si="3"/>
        <v>12.771419156842995</v>
      </c>
    </row>
    <row r="47" spans="1:7" s="1" customFormat="1" ht="18" customHeight="1">
      <c r="A47" s="18" t="s">
        <v>76</v>
      </c>
      <c r="B47" s="48">
        <v>67.400000000000006</v>
      </c>
      <c r="C47" s="48">
        <v>56.840438280878999</v>
      </c>
      <c r="D47" s="48">
        <v>79.351799293705696</v>
      </c>
      <c r="E47" s="55">
        <v>2.26823556070954e-006</v>
      </c>
      <c r="F47" s="55">
        <f t="shared" si="2"/>
        <v>10.559561719121007</v>
      </c>
      <c r="G47" s="55">
        <f t="shared" si="3"/>
        <v>11.95179929370569</v>
      </c>
    </row>
    <row r="48" spans="1:7" s="1" customFormat="1" ht="18" customHeight="1">
      <c r="A48" s="18" t="s">
        <v>21</v>
      </c>
      <c r="B48" s="48">
        <v>88.6</v>
      </c>
      <c r="C48" s="48">
        <v>73.691455174297104</v>
      </c>
      <c r="D48" s="48">
        <v>105.63822815933899</v>
      </c>
      <c r="E48" s="55">
        <v>0.19339064267630099</v>
      </c>
      <c r="F48" s="55">
        <f t="shared" si="2"/>
        <v>14.90854482570289</v>
      </c>
      <c r="G48" s="55">
        <f t="shared" si="3"/>
        <v>17.038228159338999</v>
      </c>
    </row>
    <row r="49" spans="1:17" s="1" customFormat="1" ht="18" customHeight="1">
      <c r="A49" s="18" t="s">
        <v>77</v>
      </c>
      <c r="B49" s="48">
        <v>70.8</v>
      </c>
      <c r="C49" s="48">
        <v>67.916444889901598</v>
      </c>
      <c r="D49" s="48">
        <v>73.774508591938002</v>
      </c>
      <c r="E49" s="55">
        <v>0</v>
      </c>
      <c r="F49" s="55">
        <f t="shared" si="2"/>
        <v>2.8835551100983992</v>
      </c>
      <c r="G49" s="55">
        <f t="shared" si="3"/>
        <v>2.9745085919380045</v>
      </c>
    </row>
    <row r="50" spans="1:17" s="1" customFormat="1" ht="18" customHeight="1">
      <c r="A50" s="18" t="s">
        <v>46</v>
      </c>
      <c r="B50" s="48">
        <v>96.8</v>
      </c>
      <c r="C50" s="48">
        <v>90.932718808108703</v>
      </c>
      <c r="D50" s="48">
        <v>102.946508428651</v>
      </c>
      <c r="E50" s="55">
        <v>0.317832627755127</v>
      </c>
      <c r="F50" s="55">
        <f t="shared" si="2"/>
        <v>5.8672811918912942</v>
      </c>
      <c r="G50" s="55">
        <f t="shared" si="3"/>
        <v>6.1465084286510034</v>
      </c>
    </row>
    <row r="51" spans="1:17" s="1" customFormat="1" ht="18" customHeight="1">
      <c r="A51" s="18" t="s">
        <v>70</v>
      </c>
      <c r="B51" s="48">
        <v>181.6</v>
      </c>
      <c r="C51" s="48">
        <v>177.10920907017601</v>
      </c>
      <c r="D51" s="48">
        <v>186.17586362978901</v>
      </c>
      <c r="E51" s="55">
        <v>0</v>
      </c>
      <c r="F51" s="55">
        <f t="shared" si="2"/>
        <v>4.4907909298239872</v>
      </c>
      <c r="G51" s="55">
        <f t="shared" si="3"/>
        <v>4.5758636297890121</v>
      </c>
    </row>
    <row r="52" spans="1:17" s="1" customFormat="1" ht="18" customHeight="1">
      <c r="A52" s="18" t="s">
        <v>40</v>
      </c>
      <c r="B52" s="48">
        <v>100.3</v>
      </c>
      <c r="C52" s="48">
        <v>94.722828742467698</v>
      </c>
      <c r="D52" s="48">
        <v>106.119819058993</v>
      </c>
      <c r="E52" s="55">
        <v>0.90546849540037999</v>
      </c>
      <c r="F52" s="55">
        <f t="shared" si="2"/>
        <v>5.5771712575322994</v>
      </c>
      <c r="G52" s="55">
        <f t="shared" si="3"/>
        <v>5.819819058993005</v>
      </c>
    </row>
    <row r="53" spans="1:17" s="1" customFormat="1" ht="18" customHeight="1">
      <c r="A53" s="18" t="s">
        <v>0</v>
      </c>
      <c r="B53" s="48">
        <v>132.80000000000001</v>
      </c>
      <c r="C53" s="48">
        <v>125.198519187898</v>
      </c>
      <c r="D53" s="48">
        <v>140.742312627281</v>
      </c>
      <c r="E53" s="55">
        <v>0</v>
      </c>
      <c r="F53" s="55">
        <f t="shared" si="2"/>
        <v>7.601480812102011</v>
      </c>
      <c r="G53" s="55">
        <f t="shared" si="3"/>
        <v>7.9423126272809839</v>
      </c>
    </row>
    <row r="54" spans="1:17" s="1" customFormat="1" ht="18" customHeight="1">
      <c r="A54" s="18" t="s">
        <v>78</v>
      </c>
      <c r="B54" s="48">
        <v>82.6</v>
      </c>
      <c r="C54" s="48">
        <v>79.774802695674197</v>
      </c>
      <c r="D54" s="48">
        <v>85.499700628959701</v>
      </c>
      <c r="E54" s="55">
        <v>0</v>
      </c>
      <c r="F54" s="55">
        <f t="shared" si="2"/>
        <v>2.8251973043257976</v>
      </c>
      <c r="G54" s="55">
        <f t="shared" si="3"/>
        <v>2.8997006289597067</v>
      </c>
    </row>
    <row r="55" spans="1:17" s="1" customFormat="1" ht="18" customHeight="1">
      <c r="A55" s="18" t="s">
        <v>18</v>
      </c>
      <c r="B55" s="48">
        <v>66.599999999999994</v>
      </c>
      <c r="C55" s="48">
        <v>63.146783862396298</v>
      </c>
      <c r="D55" s="48">
        <v>70.192947549274706</v>
      </c>
      <c r="E55" s="55">
        <v>0</v>
      </c>
      <c r="F55" s="55">
        <f t="shared" si="2"/>
        <v>3.4532161376036967</v>
      </c>
      <c r="G55" s="55">
        <f t="shared" si="3"/>
        <v>3.5929475492747116</v>
      </c>
    </row>
    <row r="56" spans="1:17" s="1" customFormat="1" ht="18" customHeight="1">
      <c r="A56" s="18" t="s">
        <v>41</v>
      </c>
      <c r="B56" s="48">
        <v>66.7</v>
      </c>
      <c r="C56" s="48">
        <v>60.742958825231803</v>
      </c>
      <c r="D56" s="48">
        <v>73.083285893249197</v>
      </c>
      <c r="E56" s="55">
        <v>0</v>
      </c>
      <c r="F56" s="55">
        <f t="shared" si="2"/>
        <v>5.9570411747682002</v>
      </c>
      <c r="G56" s="55">
        <f t="shared" si="3"/>
        <v>6.3832858932491945</v>
      </c>
    </row>
    <row r="57" spans="1:17" s="1" customFormat="1" ht="18" customHeight="1">
      <c r="A57" s="19" t="s">
        <v>71</v>
      </c>
      <c r="B57" s="49">
        <v>74.7</v>
      </c>
      <c r="C57" s="49">
        <v>60.065710076857897</v>
      </c>
      <c r="D57" s="49">
        <v>91.820289312838497</v>
      </c>
      <c r="E57" s="56">
        <v>6.5314166691463598e-003</v>
      </c>
      <c r="F57" s="56">
        <f t="shared" si="2"/>
        <v>14.634289923142106</v>
      </c>
      <c r="G57" s="56">
        <f t="shared" si="3"/>
        <v>17.120289312838494</v>
      </c>
    </row>
    <row r="58" spans="1:17" ht="11.25" customHeight="1">
      <c r="A58" s="46"/>
      <c r="B58" s="50"/>
      <c r="C58" s="50"/>
      <c r="D58" s="50"/>
      <c r="E58" s="60"/>
      <c r="F58" s="57"/>
      <c r="G58" s="57"/>
    </row>
    <row r="59" spans="1:17" ht="22.5" customHeight="1">
      <c r="A59" s="13" t="s">
        <v>30</v>
      </c>
      <c r="D59" s="52"/>
    </row>
    <row r="60" spans="1:17" s="42" customFormat="1" ht="14.25">
      <c r="A60" s="44" t="s">
        <v>91</v>
      </c>
      <c r="F60" s="43"/>
      <c r="G60" s="43"/>
      <c r="Q60" s="58" t="str">
        <f>SUBSTITUTE('Ｂ－４'!$C$6&amp;'Ｂ－４'!$C$7,"より","")</f>
        <v>市町村国保（国保連）、全国健康保険協会（協会けんぽ）秋田支部、後期高齢者医療広域連合（データは国保連）から提供いただいたレセプトデータ集計結果データ</v>
      </c>
    </row>
    <row r="61" spans="1:17" s="44" customFormat="1" ht="30.75" customHeight="1">
      <c r="A61" s="45" t="s">
        <v>45</v>
      </c>
      <c r="B61" s="45" t="s">
        <v>79</v>
      </c>
      <c r="C61" s="51" t="s">
        <v>12</v>
      </c>
      <c r="D61" s="51" t="s">
        <v>8</v>
      </c>
      <c r="E61" s="45" t="s">
        <v>51</v>
      </c>
      <c r="F61" s="53" t="s">
        <v>36</v>
      </c>
      <c r="G61" s="53" t="s">
        <v>55</v>
      </c>
    </row>
    <row r="62" spans="1:17" s="1" customFormat="1" ht="18" customHeight="1">
      <c r="A62" s="17" t="s">
        <v>25</v>
      </c>
      <c r="B62" s="47">
        <v>111.9</v>
      </c>
      <c r="C62" s="47">
        <v>108.383348393134</v>
      </c>
      <c r="D62" s="47">
        <v>115.501699748345</v>
      </c>
      <c r="E62" s="54">
        <v>2.76689782197082e-012</v>
      </c>
      <c r="F62" s="54">
        <f t="shared" ref="F62:F86" si="4">ABS(B62-C62)</f>
        <v>3.5166516068660059</v>
      </c>
      <c r="G62" s="54">
        <f t="shared" ref="G62:G86" si="5">ABS(B62-D62)</f>
        <v>3.6016997483449984</v>
      </c>
    </row>
    <row r="63" spans="1:17" s="1" customFormat="1" ht="18" customHeight="1">
      <c r="A63" s="18" t="s">
        <v>48</v>
      </c>
      <c r="B63" s="48">
        <v>179.3</v>
      </c>
      <c r="C63" s="48">
        <v>172.64246916479601</v>
      </c>
      <c r="D63" s="48">
        <v>186.14850408011799</v>
      </c>
      <c r="E63" s="55">
        <v>0</v>
      </c>
      <c r="F63" s="55">
        <f t="shared" si="4"/>
        <v>6.6575308352039997</v>
      </c>
      <c r="G63" s="55">
        <f t="shared" si="5"/>
        <v>6.8485040801179764</v>
      </c>
    </row>
    <row r="64" spans="1:17" s="1" customFormat="1" ht="18" customHeight="1">
      <c r="A64" s="18" t="s">
        <v>63</v>
      </c>
      <c r="B64" s="48">
        <v>147.19999999999999</v>
      </c>
      <c r="C64" s="48">
        <v>133.40848430015299</v>
      </c>
      <c r="D64" s="48">
        <v>162.02998771766099</v>
      </c>
      <c r="E64" s="55">
        <v>2.4424906541753401e-015</v>
      </c>
      <c r="F64" s="55">
        <f t="shared" si="4"/>
        <v>13.791515699846997</v>
      </c>
      <c r="G64" s="55">
        <f t="shared" si="5"/>
        <v>14.829987717660998</v>
      </c>
    </row>
    <row r="65" spans="1:7" s="1" customFormat="1" ht="18" customHeight="1">
      <c r="A65" s="18" t="s">
        <v>42</v>
      </c>
      <c r="B65" s="48">
        <v>74</v>
      </c>
      <c r="C65" s="48">
        <v>69.974567031941405</v>
      </c>
      <c r="D65" s="48">
        <v>78.196623458213196</v>
      </c>
      <c r="E65" s="55">
        <v>0</v>
      </c>
      <c r="F65" s="55">
        <f t="shared" si="4"/>
        <v>4.0254329680585954</v>
      </c>
      <c r="G65" s="55">
        <f t="shared" si="5"/>
        <v>4.196623458213196</v>
      </c>
    </row>
    <row r="66" spans="1:7" s="1" customFormat="1" ht="18" customHeight="1">
      <c r="A66" s="18" t="s">
        <v>72</v>
      </c>
      <c r="B66" s="48">
        <v>51.2</v>
      </c>
      <c r="C66" s="48">
        <v>40.404594852860903</v>
      </c>
      <c r="D66" s="48">
        <v>63.992284065655902</v>
      </c>
      <c r="E66" s="55">
        <v>3.0730031852499501e-009</v>
      </c>
      <c r="F66" s="55">
        <f t="shared" si="4"/>
        <v>10.7954051471391</v>
      </c>
      <c r="G66" s="55">
        <f t="shared" si="5"/>
        <v>12.792284065655899</v>
      </c>
    </row>
    <row r="67" spans="1:7" s="1" customFormat="1" ht="18" customHeight="1">
      <c r="A67" s="18" t="s">
        <v>57</v>
      </c>
      <c r="B67" s="48">
        <v>77.599999999999994</v>
      </c>
      <c r="C67" s="48">
        <v>74.255701130370198</v>
      </c>
      <c r="D67" s="48">
        <v>81.056101044916602</v>
      </c>
      <c r="E67" s="55">
        <v>0</v>
      </c>
      <c r="F67" s="55">
        <f t="shared" si="4"/>
        <v>3.3442988696297959</v>
      </c>
      <c r="G67" s="55">
        <f t="shared" si="5"/>
        <v>3.4561010449166076</v>
      </c>
    </row>
    <row r="68" spans="1:7" s="1" customFormat="1" ht="18" customHeight="1">
      <c r="A68" s="18" t="s">
        <v>28</v>
      </c>
      <c r="B68" s="48">
        <v>90.1</v>
      </c>
      <c r="C68" s="48">
        <v>76.951820863407207</v>
      </c>
      <c r="D68" s="48">
        <v>104.84996332463101</v>
      </c>
      <c r="E68" s="55">
        <v>0.194580163185232</v>
      </c>
      <c r="F68" s="55">
        <f t="shared" si="4"/>
        <v>13.148179136592788</v>
      </c>
      <c r="G68" s="55">
        <f t="shared" si="5"/>
        <v>14.749963324631011</v>
      </c>
    </row>
    <row r="69" spans="1:7" s="1" customFormat="1" ht="18" customHeight="1">
      <c r="A69" s="18" t="s">
        <v>44</v>
      </c>
      <c r="B69" s="48">
        <v>75.900000000000006</v>
      </c>
      <c r="C69" s="48">
        <v>70.227401667100295</v>
      </c>
      <c r="D69" s="48">
        <v>81.908778152689194</v>
      </c>
      <c r="E69" s="55">
        <v>1.33049127271079e-012</v>
      </c>
      <c r="F69" s="55">
        <f t="shared" si="4"/>
        <v>5.6725983328997103</v>
      </c>
      <c r="G69" s="55">
        <f t="shared" si="5"/>
        <v>6.0087781526891888</v>
      </c>
    </row>
    <row r="70" spans="1:7" s="1" customFormat="1" ht="18" customHeight="1">
      <c r="A70" s="18" t="s">
        <v>52</v>
      </c>
      <c r="B70" s="48">
        <v>82.3</v>
      </c>
      <c r="C70" s="48">
        <v>73.607208819611401</v>
      </c>
      <c r="D70" s="48">
        <v>91.737026589080401</v>
      </c>
      <c r="E70" s="55">
        <v>4.8519826207793498e-004</v>
      </c>
      <c r="F70" s="55">
        <f t="shared" si="4"/>
        <v>8.6927911803885962</v>
      </c>
      <c r="G70" s="55">
        <f t="shared" si="5"/>
        <v>9.4370265890804035</v>
      </c>
    </row>
    <row r="71" spans="1:7" s="1" customFormat="1" ht="18" customHeight="1">
      <c r="A71" s="18" t="s">
        <v>27</v>
      </c>
      <c r="B71" s="48">
        <v>88.2</v>
      </c>
      <c r="C71" s="48">
        <v>86.483316977193795</v>
      </c>
      <c r="D71" s="48">
        <v>89.942188023754099</v>
      </c>
      <c r="E71" s="55">
        <v>0</v>
      </c>
      <c r="F71" s="55">
        <f t="shared" si="4"/>
        <v>1.7166830228062082</v>
      </c>
      <c r="G71" s="55">
        <f t="shared" si="5"/>
        <v>1.7421880237540961</v>
      </c>
    </row>
    <row r="72" spans="1:7" s="1" customFormat="1" ht="18" customHeight="1">
      <c r="A72" s="18" t="s">
        <v>73</v>
      </c>
      <c r="B72" s="48">
        <v>86.4</v>
      </c>
      <c r="C72" s="48">
        <v>81.659140500230805</v>
      </c>
      <c r="D72" s="48">
        <v>91.344296031725705</v>
      </c>
      <c r="E72" s="55">
        <v>2.7762220189408998e-007</v>
      </c>
      <c r="F72" s="55">
        <f t="shared" si="4"/>
        <v>4.7408594997692006</v>
      </c>
      <c r="G72" s="55">
        <f t="shared" si="5"/>
        <v>4.944296031725699</v>
      </c>
    </row>
    <row r="73" spans="1:7" s="1" customFormat="1" ht="18" customHeight="1">
      <c r="A73" s="18" t="s">
        <v>74</v>
      </c>
      <c r="B73" s="48">
        <v>82.5</v>
      </c>
      <c r="C73" s="48">
        <v>77.634556412308598</v>
      </c>
      <c r="D73" s="48">
        <v>87.590481616208095</v>
      </c>
      <c r="E73" s="55">
        <v>3.5628011652022498e-010</v>
      </c>
      <c r="F73" s="55">
        <f t="shared" si="4"/>
        <v>4.8654435876914022</v>
      </c>
      <c r="G73" s="55">
        <f t="shared" si="5"/>
        <v>5.0904816162080948</v>
      </c>
    </row>
    <row r="74" spans="1:7" s="1" customFormat="1" ht="18" customHeight="1">
      <c r="A74" s="18" t="s">
        <v>75</v>
      </c>
      <c r="B74" s="48">
        <v>85.2</v>
      </c>
      <c r="C74" s="48">
        <v>77.353840713258805</v>
      </c>
      <c r="D74" s="48">
        <v>93.6261987218858</v>
      </c>
      <c r="E74" s="55">
        <v>9.7646274895191198e-004</v>
      </c>
      <c r="F74" s="55">
        <f t="shared" si="4"/>
        <v>7.846159286741198</v>
      </c>
      <c r="G74" s="55">
        <f t="shared" si="5"/>
        <v>8.4261987218857968</v>
      </c>
    </row>
    <row r="75" spans="1:7" s="1" customFormat="1" ht="18" customHeight="1">
      <c r="A75" s="18" t="s">
        <v>10</v>
      </c>
      <c r="B75" s="48">
        <v>75.7</v>
      </c>
      <c r="C75" s="48">
        <v>66.068331723195101</v>
      </c>
      <c r="D75" s="48">
        <v>86.340720929790805</v>
      </c>
      <c r="E75" s="55">
        <v>3.8762806561898297e-005</v>
      </c>
      <c r="F75" s="55">
        <f t="shared" si="4"/>
        <v>9.631668276804902</v>
      </c>
      <c r="G75" s="55">
        <f t="shared" si="5"/>
        <v>10.640720929790803</v>
      </c>
    </row>
    <row r="76" spans="1:7" s="1" customFormat="1" ht="18" customHeight="1">
      <c r="A76" s="18" t="s">
        <v>76</v>
      </c>
      <c r="B76" s="48">
        <v>87.4</v>
      </c>
      <c r="C76" s="48">
        <v>75.705512302635796</v>
      </c>
      <c r="D76" s="48">
        <v>100.38913852053101</v>
      </c>
      <c r="E76" s="55">
        <v>6.1195119279034801e-002</v>
      </c>
      <c r="F76" s="55">
        <f t="shared" si="4"/>
        <v>11.69448769736421</v>
      </c>
      <c r="G76" s="55">
        <f t="shared" si="5"/>
        <v>12.989138520531</v>
      </c>
    </row>
    <row r="77" spans="1:7" s="1" customFormat="1" ht="18" customHeight="1">
      <c r="A77" s="18" t="s">
        <v>21</v>
      </c>
      <c r="B77" s="48">
        <v>109.5</v>
      </c>
      <c r="C77" s="48">
        <v>92.457496879826607</v>
      </c>
      <c r="D77" s="48">
        <v>128.77298368364799</v>
      </c>
      <c r="E77" s="55">
        <v>0.28896489593038099</v>
      </c>
      <c r="F77" s="55">
        <f t="shared" si="4"/>
        <v>17.042503120173393</v>
      </c>
      <c r="G77" s="55">
        <f t="shared" si="5"/>
        <v>19.272983683647993</v>
      </c>
    </row>
    <row r="78" spans="1:7" s="1" customFormat="1" ht="18" customHeight="1">
      <c r="A78" s="18" t="s">
        <v>77</v>
      </c>
      <c r="B78" s="48">
        <v>67.2</v>
      </c>
      <c r="C78" s="48">
        <v>64.468422535137506</v>
      </c>
      <c r="D78" s="48">
        <v>70.017563933896099</v>
      </c>
      <c r="E78" s="55">
        <v>0</v>
      </c>
      <c r="F78" s="55">
        <f t="shared" si="4"/>
        <v>2.7315774648624966</v>
      </c>
      <c r="G78" s="55">
        <f t="shared" si="5"/>
        <v>2.8175639338960963</v>
      </c>
    </row>
    <row r="79" spans="1:7" s="1" customFormat="1" ht="18" customHeight="1">
      <c r="A79" s="18" t="s">
        <v>46</v>
      </c>
      <c r="B79" s="48">
        <v>69.2</v>
      </c>
      <c r="C79" s="48">
        <v>64.409984764483198</v>
      </c>
      <c r="D79" s="48">
        <v>74.251915407664399</v>
      </c>
      <c r="E79" s="55">
        <v>0</v>
      </c>
      <c r="F79" s="55">
        <f t="shared" si="4"/>
        <v>4.7900152355168046</v>
      </c>
      <c r="G79" s="55">
        <f t="shared" si="5"/>
        <v>5.0519154076643957</v>
      </c>
    </row>
    <row r="80" spans="1:7" s="1" customFormat="1" ht="18" customHeight="1">
      <c r="A80" s="18" t="s">
        <v>70</v>
      </c>
      <c r="B80" s="48">
        <v>200.3</v>
      </c>
      <c r="C80" s="48">
        <v>195.77348593909301</v>
      </c>
      <c r="D80" s="48">
        <v>204.90476340683699</v>
      </c>
      <c r="E80" s="55">
        <v>0</v>
      </c>
      <c r="F80" s="55">
        <f t="shared" si="4"/>
        <v>4.5265140609070045</v>
      </c>
      <c r="G80" s="55">
        <f t="shared" si="5"/>
        <v>4.6047634068369803</v>
      </c>
    </row>
    <row r="81" spans="1:7" s="1" customFormat="1" ht="18" customHeight="1">
      <c r="A81" s="18" t="s">
        <v>40</v>
      </c>
      <c r="B81" s="48">
        <v>104.8</v>
      </c>
      <c r="C81" s="48">
        <v>99.340897291051306</v>
      </c>
      <c r="D81" s="48">
        <v>110.48106245446201</v>
      </c>
      <c r="E81" s="55">
        <v>8.33118306312393e-002</v>
      </c>
      <c r="F81" s="55">
        <f t="shared" si="4"/>
        <v>5.4591027089486914</v>
      </c>
      <c r="G81" s="55">
        <f t="shared" si="5"/>
        <v>5.6810624544620083</v>
      </c>
    </row>
    <row r="82" spans="1:7" s="1" customFormat="1" ht="18" customHeight="1">
      <c r="A82" s="18" t="s">
        <v>0</v>
      </c>
      <c r="B82" s="48">
        <v>180.7</v>
      </c>
      <c r="C82" s="48">
        <v>172.131083341817</v>
      </c>
      <c r="D82" s="48">
        <v>189.58506222834501</v>
      </c>
      <c r="E82" s="55">
        <v>0</v>
      </c>
      <c r="F82" s="55">
        <f t="shared" si="4"/>
        <v>8.5689166581829852</v>
      </c>
      <c r="G82" s="55">
        <f t="shared" si="5"/>
        <v>8.8850622283450207</v>
      </c>
    </row>
    <row r="83" spans="1:7" s="1" customFormat="1" ht="18" customHeight="1">
      <c r="A83" s="18" t="s">
        <v>78</v>
      </c>
      <c r="B83" s="48">
        <v>88.6</v>
      </c>
      <c r="C83" s="48">
        <v>85.749841557271495</v>
      </c>
      <c r="D83" s="48">
        <v>91.5207511790056</v>
      </c>
      <c r="E83" s="55">
        <v>3.3106850594322198e-013</v>
      </c>
      <c r="F83" s="55">
        <f t="shared" si="4"/>
        <v>2.8501584427284996</v>
      </c>
      <c r="G83" s="55">
        <f t="shared" si="5"/>
        <v>2.920751179005606</v>
      </c>
    </row>
    <row r="84" spans="1:7" s="1" customFormat="1" ht="18" customHeight="1">
      <c r="A84" s="18" t="s">
        <v>18</v>
      </c>
      <c r="B84" s="48">
        <v>64.599999999999994</v>
      </c>
      <c r="C84" s="48">
        <v>61.201956849930703</v>
      </c>
      <c r="D84" s="48">
        <v>68.1376065526687</v>
      </c>
      <c r="E84" s="55">
        <v>0</v>
      </c>
      <c r="F84" s="55">
        <f t="shared" si="4"/>
        <v>3.3980431500692916</v>
      </c>
      <c r="G84" s="55">
        <f t="shared" si="5"/>
        <v>3.5376065526687057</v>
      </c>
    </row>
    <row r="85" spans="1:7" s="1" customFormat="1" ht="18" customHeight="1">
      <c r="A85" s="18" t="s">
        <v>41</v>
      </c>
      <c r="B85" s="48">
        <v>59.6</v>
      </c>
      <c r="C85" s="48">
        <v>53.942669382256099</v>
      </c>
      <c r="D85" s="48">
        <v>65.689283583991994</v>
      </c>
      <c r="E85" s="55">
        <v>0</v>
      </c>
      <c r="F85" s="55">
        <f t="shared" si="4"/>
        <v>5.6573306177439022</v>
      </c>
      <c r="G85" s="55">
        <f t="shared" si="5"/>
        <v>6.0892835839919925</v>
      </c>
    </row>
    <row r="86" spans="1:7" s="1" customFormat="1" ht="18" customHeight="1">
      <c r="A86" s="19" t="s">
        <v>71</v>
      </c>
      <c r="B86" s="49">
        <v>76.099999999999994</v>
      </c>
      <c r="C86" s="49">
        <v>61.7102251687541</v>
      </c>
      <c r="D86" s="49">
        <v>92.836769884636297</v>
      </c>
      <c r="E86" s="56">
        <v>8.1876585843734303e-003</v>
      </c>
      <c r="F86" s="56">
        <f t="shared" si="4"/>
        <v>14.389774831245894</v>
      </c>
      <c r="G86" s="56">
        <f t="shared" si="5"/>
        <v>16.736769884636303</v>
      </c>
    </row>
    <row r="87" spans="1:7" ht="11.25" customHeight="1">
      <c r="A87" s="46"/>
      <c r="B87" s="50"/>
      <c r="C87" s="50"/>
      <c r="D87" s="50"/>
      <c r="E87" s="60"/>
      <c r="F87" s="57"/>
      <c r="G87" s="57"/>
    </row>
  </sheetData>
  <phoneticPr fontId="4"/>
  <dataValidations count="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D1 A31 A60 A2"/>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sheetPr codeName="Sheet70">
    <tabColor rgb="FFFFFF00"/>
  </sheetPr>
  <dimension ref="A1:Q87"/>
  <sheetViews>
    <sheetView view="pageBreakPreview"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30</v>
      </c>
      <c r="D1" s="52"/>
    </row>
    <row r="2" spans="1:17" s="42" customFormat="1" ht="14.25">
      <c r="A2" s="44" t="s">
        <v>65</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36</v>
      </c>
      <c r="G3" s="53" t="s">
        <v>55</v>
      </c>
    </row>
    <row r="4" spans="1:17" s="1" customFormat="1" ht="18" customHeight="1">
      <c r="A4" s="17" t="s">
        <v>25</v>
      </c>
      <c r="B4" s="47">
        <v>92.9</v>
      </c>
      <c r="C4" s="47">
        <v>91.8100647154684</v>
      </c>
      <c r="D4" s="47">
        <v>93.999645725544895</v>
      </c>
      <c r="E4" s="54">
        <v>0</v>
      </c>
      <c r="F4" s="54">
        <f t="shared" ref="F4:F28" si="0">ABS(B4-C4)</f>
        <v>1.0899352845316059</v>
      </c>
      <c r="G4" s="54">
        <f t="shared" ref="G4:G28" si="1">ABS(B4-D4)</f>
        <v>1.0996457255448888</v>
      </c>
    </row>
    <row r="5" spans="1:17" s="1" customFormat="1" ht="18" customHeight="1">
      <c r="A5" s="18" t="s">
        <v>48</v>
      </c>
      <c r="B5" s="48">
        <v>101.1</v>
      </c>
      <c r="C5" s="48">
        <v>99.4068854803227</v>
      </c>
      <c r="D5" s="48">
        <v>102.814718785716</v>
      </c>
      <c r="E5" s="55">
        <v>0.179582012606258</v>
      </c>
      <c r="F5" s="55">
        <f t="shared" si="0"/>
        <v>1.6931145196772945</v>
      </c>
      <c r="G5" s="55">
        <f t="shared" si="1"/>
        <v>1.714718785716002</v>
      </c>
    </row>
    <row r="6" spans="1:17" s="1" customFormat="1" ht="18" customHeight="1">
      <c r="A6" s="18" t="s">
        <v>63</v>
      </c>
      <c r="B6" s="48">
        <v>115.8</v>
      </c>
      <c r="C6" s="48">
        <v>111.480666689107</v>
      </c>
      <c r="D6" s="48">
        <v>120.243813885748</v>
      </c>
      <c r="E6" s="55">
        <v>2.1538326677727999e-014</v>
      </c>
      <c r="F6" s="55">
        <f t="shared" si="0"/>
        <v>4.3193333108930005</v>
      </c>
      <c r="G6" s="55">
        <f t="shared" si="1"/>
        <v>4.4438138857479998</v>
      </c>
    </row>
    <row r="7" spans="1:17" s="1" customFormat="1" ht="18" customHeight="1">
      <c r="A7" s="18" t="s">
        <v>42</v>
      </c>
      <c r="B7" s="48">
        <v>90.8</v>
      </c>
      <c r="C7" s="48">
        <v>89.262088054350201</v>
      </c>
      <c r="D7" s="48">
        <v>92.357761502835999</v>
      </c>
      <c r="E7" s="55">
        <v>0</v>
      </c>
      <c r="F7" s="55">
        <f t="shared" si="0"/>
        <v>1.5379119456497961</v>
      </c>
      <c r="G7" s="55">
        <f t="shared" si="1"/>
        <v>1.5577615028360015</v>
      </c>
    </row>
    <row r="8" spans="1:17" s="1" customFormat="1" ht="18" customHeight="1">
      <c r="A8" s="18" t="s">
        <v>72</v>
      </c>
      <c r="B8" s="48">
        <v>99.4</v>
      </c>
      <c r="C8" s="48">
        <v>93.870616603022199</v>
      </c>
      <c r="D8" s="48">
        <v>105.170054079458</v>
      </c>
      <c r="E8" s="55">
        <v>0.84973790223347301</v>
      </c>
      <c r="F8" s="55">
        <f t="shared" si="0"/>
        <v>5.5293833969778063</v>
      </c>
      <c r="G8" s="55">
        <f t="shared" si="1"/>
        <v>5.7700540794579922</v>
      </c>
    </row>
    <row r="9" spans="1:17" s="1" customFormat="1" ht="18" customHeight="1">
      <c r="A9" s="18" t="s">
        <v>57</v>
      </c>
      <c r="B9" s="48">
        <v>110.6</v>
      </c>
      <c r="C9" s="48">
        <v>109.23405421488999</v>
      </c>
      <c r="D9" s="48">
        <v>111.978761571821</v>
      </c>
      <c r="E9" s="55">
        <v>0</v>
      </c>
      <c r="F9" s="55">
        <f t="shared" si="0"/>
        <v>1.3659457851100001</v>
      </c>
      <c r="G9" s="55">
        <f t="shared" si="1"/>
        <v>1.378761571821002</v>
      </c>
    </row>
    <row r="10" spans="1:17" s="1" customFormat="1" ht="18" customHeight="1">
      <c r="A10" s="18" t="s">
        <v>28</v>
      </c>
      <c r="B10" s="48">
        <v>125.6</v>
      </c>
      <c r="C10" s="48">
        <v>120.17378817638399</v>
      </c>
      <c r="D10" s="48">
        <v>131.208071820268</v>
      </c>
      <c r="E10" s="55">
        <v>0</v>
      </c>
      <c r="F10" s="55">
        <f t="shared" si="0"/>
        <v>5.4262118236160006</v>
      </c>
      <c r="G10" s="55">
        <f t="shared" si="1"/>
        <v>5.6080718202680089</v>
      </c>
    </row>
    <row r="11" spans="1:17" s="1" customFormat="1" ht="18" customHeight="1">
      <c r="A11" s="18" t="s">
        <v>44</v>
      </c>
      <c r="B11" s="48">
        <v>109.8</v>
      </c>
      <c r="C11" s="48">
        <v>107.461659681104</v>
      </c>
      <c r="D11" s="48">
        <v>112.176399944792</v>
      </c>
      <c r="E11" s="55">
        <v>0</v>
      </c>
      <c r="F11" s="55">
        <f t="shared" si="0"/>
        <v>2.3383403188960017</v>
      </c>
      <c r="G11" s="55">
        <f t="shared" si="1"/>
        <v>2.3763999447919986</v>
      </c>
    </row>
    <row r="12" spans="1:17" s="1" customFormat="1" ht="18" customHeight="1">
      <c r="A12" s="18" t="s">
        <v>52</v>
      </c>
      <c r="B12" s="48">
        <v>116.4</v>
      </c>
      <c r="C12" s="48">
        <v>112.816358825786</v>
      </c>
      <c r="D12" s="48">
        <v>120.068509030385</v>
      </c>
      <c r="E12" s="55">
        <v>0</v>
      </c>
      <c r="F12" s="55">
        <f t="shared" si="0"/>
        <v>3.5836411742140086</v>
      </c>
      <c r="G12" s="55">
        <f t="shared" si="1"/>
        <v>3.6685090303849961</v>
      </c>
    </row>
    <row r="13" spans="1:17" s="1" customFormat="1" ht="18" customHeight="1">
      <c r="A13" s="18" t="s">
        <v>27</v>
      </c>
      <c r="B13" s="48">
        <v>104.3</v>
      </c>
      <c r="C13" s="48">
        <v>103.683019319582</v>
      </c>
      <c r="D13" s="48">
        <v>104.91974138184899</v>
      </c>
      <c r="E13" s="55">
        <v>0</v>
      </c>
      <c r="F13" s="55">
        <f t="shared" si="0"/>
        <v>0.61698068041799559</v>
      </c>
      <c r="G13" s="55">
        <f t="shared" si="1"/>
        <v>0.6197413818489963</v>
      </c>
    </row>
    <row r="14" spans="1:17" s="1" customFormat="1" ht="18" customHeight="1">
      <c r="A14" s="18" t="s">
        <v>73</v>
      </c>
      <c r="B14" s="48">
        <v>105.2</v>
      </c>
      <c r="C14" s="48">
        <v>103.435893690971</v>
      </c>
      <c r="D14" s="48">
        <v>106.98664653418</v>
      </c>
      <c r="E14" s="55">
        <v>2.6120434704068901e-009</v>
      </c>
      <c r="F14" s="55">
        <f t="shared" si="0"/>
        <v>1.7641063090290032</v>
      </c>
      <c r="G14" s="55">
        <f t="shared" si="1"/>
        <v>1.7866465341799938</v>
      </c>
    </row>
    <row r="15" spans="1:17" s="1" customFormat="1" ht="18" customHeight="1">
      <c r="A15" s="18" t="s">
        <v>74</v>
      </c>
      <c r="B15" s="48">
        <v>99.9</v>
      </c>
      <c r="C15" s="48">
        <v>98.135545486321504</v>
      </c>
      <c r="D15" s="48">
        <v>101.688214236297</v>
      </c>
      <c r="E15" s="55">
        <v>0.93177281999558004</v>
      </c>
      <c r="F15" s="55">
        <f t="shared" si="0"/>
        <v>1.7644545136785013</v>
      </c>
      <c r="G15" s="55">
        <f t="shared" si="1"/>
        <v>1.7882142362969944</v>
      </c>
    </row>
    <row r="16" spans="1:17" s="1" customFormat="1" ht="18" customHeight="1">
      <c r="A16" s="18" t="s">
        <v>75</v>
      </c>
      <c r="B16" s="48">
        <v>82.9</v>
      </c>
      <c r="C16" s="48">
        <v>80.191701972009895</v>
      </c>
      <c r="D16" s="48">
        <v>85.676444324069095</v>
      </c>
      <c r="E16" s="55">
        <v>0</v>
      </c>
      <c r="F16" s="55">
        <f t="shared" si="0"/>
        <v>2.7082980279901108</v>
      </c>
      <c r="G16" s="55">
        <f t="shared" si="1"/>
        <v>2.7764443240690895</v>
      </c>
    </row>
    <row r="17" spans="1:17" s="1" customFormat="1" ht="18" customHeight="1">
      <c r="A17" s="18" t="s">
        <v>10</v>
      </c>
      <c r="B17" s="48">
        <v>100.7</v>
      </c>
      <c r="C17" s="48">
        <v>96.848373475667898</v>
      </c>
      <c r="D17" s="48">
        <v>104.665524859518</v>
      </c>
      <c r="E17" s="55">
        <v>0.71344051800423403</v>
      </c>
      <c r="F17" s="55">
        <f t="shared" si="0"/>
        <v>3.8516265243321044</v>
      </c>
      <c r="G17" s="55">
        <f t="shared" si="1"/>
        <v>3.9655248595179984</v>
      </c>
    </row>
    <row r="18" spans="1:17" s="1" customFormat="1" ht="18" customHeight="1">
      <c r="A18" s="18" t="s">
        <v>76</v>
      </c>
      <c r="B18" s="48">
        <v>106</v>
      </c>
      <c r="C18" s="48">
        <v>101.56823489438101</v>
      </c>
      <c r="D18" s="48">
        <v>110.575368799792</v>
      </c>
      <c r="E18" s="55">
        <v>6.5556284978467404e-003</v>
      </c>
      <c r="F18" s="55">
        <f t="shared" si="0"/>
        <v>4.4317651056189931</v>
      </c>
      <c r="G18" s="55">
        <f t="shared" si="1"/>
        <v>4.5753687997920025</v>
      </c>
    </row>
    <row r="19" spans="1:17" s="1" customFormat="1" ht="18" customHeight="1">
      <c r="A19" s="18" t="s">
        <v>21</v>
      </c>
      <c r="B19" s="48">
        <v>119.4</v>
      </c>
      <c r="C19" s="48">
        <v>113.496996927129</v>
      </c>
      <c r="D19" s="48">
        <v>125.530376315667</v>
      </c>
      <c r="E19" s="55">
        <v>3.31912275441937e-012</v>
      </c>
      <c r="F19" s="55">
        <f t="shared" si="0"/>
        <v>5.9030030728710017</v>
      </c>
      <c r="G19" s="55">
        <f t="shared" si="1"/>
        <v>6.130376315666993</v>
      </c>
    </row>
    <row r="20" spans="1:17" s="1" customFormat="1" ht="18" customHeight="1">
      <c r="A20" s="18" t="s">
        <v>77</v>
      </c>
      <c r="B20" s="48">
        <v>93</v>
      </c>
      <c r="C20" s="48">
        <v>91.922908042154006</v>
      </c>
      <c r="D20" s="48">
        <v>94.086563744739195</v>
      </c>
      <c r="E20" s="55">
        <v>0</v>
      </c>
      <c r="F20" s="55">
        <f t="shared" si="0"/>
        <v>1.0770919578459939</v>
      </c>
      <c r="G20" s="55">
        <f t="shared" si="1"/>
        <v>1.0865637447391947</v>
      </c>
    </row>
    <row r="21" spans="1:17" s="1" customFormat="1" ht="18" customHeight="1">
      <c r="A21" s="18" t="s">
        <v>46</v>
      </c>
      <c r="B21" s="48">
        <v>119.3</v>
      </c>
      <c r="C21" s="48">
        <v>117.179189395447</v>
      </c>
      <c r="D21" s="48">
        <v>121.449556967115</v>
      </c>
      <c r="E21" s="55">
        <v>0</v>
      </c>
      <c r="F21" s="55">
        <f t="shared" si="0"/>
        <v>2.1208106045530002</v>
      </c>
      <c r="G21" s="55">
        <f t="shared" si="1"/>
        <v>2.1495569671150037</v>
      </c>
    </row>
    <row r="22" spans="1:17" s="1" customFormat="1" ht="18" customHeight="1">
      <c r="A22" s="18" t="s">
        <v>70</v>
      </c>
      <c r="B22" s="48">
        <v>99</v>
      </c>
      <c r="C22" s="48">
        <v>97.930185481306793</v>
      </c>
      <c r="D22" s="48">
        <v>100.078587860843</v>
      </c>
      <c r="E22" s="55">
        <v>9.1571499380253704e-002</v>
      </c>
      <c r="F22" s="55">
        <f t="shared" si="0"/>
        <v>1.0698145186932067</v>
      </c>
      <c r="G22" s="55">
        <f t="shared" si="1"/>
        <v>1.0785878608430011</v>
      </c>
    </row>
    <row r="23" spans="1:17" s="1" customFormat="1" ht="18" customHeight="1">
      <c r="A23" s="18" t="s">
        <v>40</v>
      </c>
      <c r="B23" s="48">
        <v>88.9</v>
      </c>
      <c r="C23" s="48">
        <v>87.184669010204004</v>
      </c>
      <c r="D23" s="48">
        <v>90.640592448371805</v>
      </c>
      <c r="E23" s="55">
        <v>0</v>
      </c>
      <c r="F23" s="55">
        <f t="shared" si="0"/>
        <v>1.7153309897960014</v>
      </c>
      <c r="G23" s="55">
        <f t="shared" si="1"/>
        <v>1.7405924483717996</v>
      </c>
    </row>
    <row r="24" spans="1:17" s="1" customFormat="1" ht="18" customHeight="1">
      <c r="A24" s="18" t="s">
        <v>0</v>
      </c>
      <c r="B24" s="48">
        <v>99.6</v>
      </c>
      <c r="C24" s="48">
        <v>97.460779570989004</v>
      </c>
      <c r="D24" s="48">
        <v>101.774340591559</v>
      </c>
      <c r="E24" s="55">
        <v>0.78374619855292504</v>
      </c>
      <c r="F24" s="55">
        <f t="shared" si="0"/>
        <v>2.1392204290109902</v>
      </c>
      <c r="G24" s="55">
        <f t="shared" si="1"/>
        <v>2.1743405915590017</v>
      </c>
    </row>
    <row r="25" spans="1:17" s="1" customFormat="1" ht="18" customHeight="1">
      <c r="A25" s="18" t="s">
        <v>78</v>
      </c>
      <c r="B25" s="48">
        <v>99.2</v>
      </c>
      <c r="C25" s="48">
        <v>98.186146612974099</v>
      </c>
      <c r="D25" s="48">
        <v>100.22171390622999</v>
      </c>
      <c r="E25" s="55">
        <v>0.174473664135566</v>
      </c>
      <c r="F25" s="55">
        <f t="shared" si="0"/>
        <v>1.0138533870259039</v>
      </c>
      <c r="G25" s="55">
        <f t="shared" si="1"/>
        <v>1.0217139062299907</v>
      </c>
    </row>
    <row r="26" spans="1:17" s="1" customFormat="1" ht="18" customHeight="1">
      <c r="A26" s="18" t="s">
        <v>18</v>
      </c>
      <c r="B26" s="48">
        <v>86.9</v>
      </c>
      <c r="C26" s="48">
        <v>85.593420560028903</v>
      </c>
      <c r="D26" s="48">
        <v>88.221530409426194</v>
      </c>
      <c r="E26" s="55">
        <v>0</v>
      </c>
      <c r="F26" s="55">
        <f t="shared" si="0"/>
        <v>1.3065794399711024</v>
      </c>
      <c r="G26" s="55">
        <f t="shared" si="1"/>
        <v>1.3215304094261882</v>
      </c>
    </row>
    <row r="27" spans="1:17" s="1" customFormat="1" ht="18" customHeight="1">
      <c r="A27" s="18" t="s">
        <v>41</v>
      </c>
      <c r="B27" s="48">
        <v>78.5</v>
      </c>
      <c r="C27" s="48">
        <v>76.332529337038096</v>
      </c>
      <c r="D27" s="48">
        <v>80.713405928853902</v>
      </c>
      <c r="E27" s="55">
        <v>0</v>
      </c>
      <c r="F27" s="55">
        <f t="shared" si="0"/>
        <v>2.1674706629619038</v>
      </c>
      <c r="G27" s="55">
        <f t="shared" si="1"/>
        <v>2.2134059288539021</v>
      </c>
    </row>
    <row r="28" spans="1:17" s="1" customFormat="1" ht="18" customHeight="1">
      <c r="A28" s="19" t="s">
        <v>71</v>
      </c>
      <c r="B28" s="49">
        <v>87.7</v>
      </c>
      <c r="C28" s="49">
        <v>82.3185780590386</v>
      </c>
      <c r="D28" s="49">
        <v>93.340828086504104</v>
      </c>
      <c r="E28" s="56">
        <v>4.1415006071021699e-005</v>
      </c>
      <c r="F28" s="56">
        <f t="shared" si="0"/>
        <v>5.3814219409614026</v>
      </c>
      <c r="G28" s="56">
        <f t="shared" si="1"/>
        <v>5.6408280865041007</v>
      </c>
    </row>
    <row r="29" spans="1:17" ht="11.25" customHeight="1">
      <c r="A29" s="46"/>
      <c r="B29" s="50"/>
      <c r="C29" s="50"/>
      <c r="D29" s="50"/>
      <c r="E29" s="60"/>
      <c r="F29" s="57"/>
      <c r="G29" s="57"/>
    </row>
    <row r="30" spans="1:17" ht="22.5" customHeight="1">
      <c r="A30" s="13" t="s">
        <v>30</v>
      </c>
      <c r="D30" s="52"/>
    </row>
    <row r="31" spans="1:17" s="42" customFormat="1" ht="14.25">
      <c r="A31" s="44" t="s">
        <v>95</v>
      </c>
      <c r="F31" s="43"/>
      <c r="G31" s="43"/>
      <c r="Q31" s="58" t="str">
        <f>SUBSTITUTE('Ｂ－４'!$C$6&amp;'Ｂ－４'!$C$7,"より","")</f>
        <v>市町村国保（国保連）、全国健康保険協会（協会けんぽ）秋田支部、後期高齢者医療広域連合（データは国保連）から提供いただいたレセプトデータ集計結果データ</v>
      </c>
    </row>
    <row r="32" spans="1:17" s="44" customFormat="1" ht="30.75" customHeight="1">
      <c r="A32" s="45" t="s">
        <v>45</v>
      </c>
      <c r="B32" s="45" t="s">
        <v>79</v>
      </c>
      <c r="C32" s="51" t="s">
        <v>12</v>
      </c>
      <c r="D32" s="51" t="s">
        <v>8</v>
      </c>
      <c r="E32" s="45" t="s">
        <v>51</v>
      </c>
      <c r="F32" s="53" t="s">
        <v>36</v>
      </c>
      <c r="G32" s="53" t="s">
        <v>55</v>
      </c>
    </row>
    <row r="33" spans="1:7" s="1" customFormat="1" ht="18" customHeight="1">
      <c r="A33" s="17" t="s">
        <v>25</v>
      </c>
      <c r="B33" s="47">
        <v>92.3</v>
      </c>
      <c r="C33" s="47">
        <v>90.805525056405401</v>
      </c>
      <c r="D33" s="47">
        <v>93.812905187371001</v>
      </c>
      <c r="E33" s="54">
        <v>0</v>
      </c>
      <c r="F33" s="54">
        <f t="shared" ref="F33:F57" si="2">ABS(B33-C33)</f>
        <v>1.4944749435945965</v>
      </c>
      <c r="G33" s="54">
        <f t="shared" ref="G33:G57" si="3">ABS(B33-D33)</f>
        <v>1.512905187371004</v>
      </c>
    </row>
    <row r="34" spans="1:7" s="1" customFormat="1" ht="18" customHeight="1">
      <c r="A34" s="18" t="s">
        <v>48</v>
      </c>
      <c r="B34" s="48">
        <v>100.3</v>
      </c>
      <c r="C34" s="48">
        <v>97.985677611422105</v>
      </c>
      <c r="D34" s="48">
        <v>102.655184461521</v>
      </c>
      <c r="E34" s="55">
        <v>0.79593898103904104</v>
      </c>
      <c r="F34" s="55">
        <f t="shared" si="2"/>
        <v>2.3143223885778923</v>
      </c>
      <c r="G34" s="55">
        <f t="shared" si="3"/>
        <v>2.3551844615210058</v>
      </c>
    </row>
    <row r="35" spans="1:7" s="1" customFormat="1" ht="18" customHeight="1">
      <c r="A35" s="18" t="s">
        <v>63</v>
      </c>
      <c r="B35" s="48">
        <v>112.6</v>
      </c>
      <c r="C35" s="48">
        <v>106.65099082147999</v>
      </c>
      <c r="D35" s="48">
        <v>118.79446130851601</v>
      </c>
      <c r="E35" s="55">
        <v>1.43160990728752e-005</v>
      </c>
      <c r="F35" s="55">
        <f t="shared" si="2"/>
        <v>5.9490091785200008</v>
      </c>
      <c r="G35" s="55">
        <f t="shared" si="3"/>
        <v>6.1944613085160114</v>
      </c>
    </row>
    <row r="36" spans="1:7" s="1" customFormat="1" ht="18" customHeight="1">
      <c r="A36" s="18" t="s">
        <v>42</v>
      </c>
      <c r="B36" s="48">
        <v>86.2</v>
      </c>
      <c r="C36" s="48">
        <v>84.143705141484403</v>
      </c>
      <c r="D36" s="48">
        <v>88.293849769828796</v>
      </c>
      <c r="E36" s="55">
        <v>0</v>
      </c>
      <c r="F36" s="55">
        <f t="shared" si="2"/>
        <v>2.0562948585155993</v>
      </c>
      <c r="G36" s="55">
        <f t="shared" si="3"/>
        <v>2.0938497698287932</v>
      </c>
    </row>
    <row r="37" spans="1:7" s="1" customFormat="1" ht="18" customHeight="1">
      <c r="A37" s="18" t="s">
        <v>72</v>
      </c>
      <c r="B37" s="48">
        <v>85</v>
      </c>
      <c r="C37" s="48">
        <v>78.098578194045203</v>
      </c>
      <c r="D37" s="48">
        <v>92.3477798820863</v>
      </c>
      <c r="E37" s="55">
        <v>1.2988959816340201e-004</v>
      </c>
      <c r="F37" s="55">
        <f t="shared" si="2"/>
        <v>6.9014218059547972</v>
      </c>
      <c r="G37" s="55">
        <f t="shared" si="3"/>
        <v>7.3477798820863001</v>
      </c>
    </row>
    <row r="38" spans="1:7" s="1" customFormat="1" ht="18" customHeight="1">
      <c r="A38" s="18" t="s">
        <v>57</v>
      </c>
      <c r="B38" s="48">
        <v>107.5</v>
      </c>
      <c r="C38" s="48">
        <v>105.634489331292</v>
      </c>
      <c r="D38" s="48">
        <v>109.39018711254</v>
      </c>
      <c r="E38" s="55">
        <v>2.2204460492503101e-016</v>
      </c>
      <c r="F38" s="55">
        <f t="shared" si="2"/>
        <v>1.8655106687079979</v>
      </c>
      <c r="G38" s="55">
        <f t="shared" si="3"/>
        <v>1.8901871125400049</v>
      </c>
    </row>
    <row r="39" spans="1:7" s="1" customFormat="1" ht="18" customHeight="1">
      <c r="A39" s="18" t="s">
        <v>28</v>
      </c>
      <c r="B39" s="48">
        <v>117.6</v>
      </c>
      <c r="C39" s="48">
        <v>110.478890767877</v>
      </c>
      <c r="D39" s="48">
        <v>125.059664482348</v>
      </c>
      <c r="E39" s="55">
        <v>2.3889247469099901e-007</v>
      </c>
      <c r="F39" s="55">
        <f t="shared" si="2"/>
        <v>7.1211092321229899</v>
      </c>
      <c r="G39" s="55">
        <f t="shared" si="3"/>
        <v>7.4596644823480034</v>
      </c>
    </row>
    <row r="40" spans="1:7" s="1" customFormat="1" ht="18" customHeight="1">
      <c r="A40" s="18" t="s">
        <v>44</v>
      </c>
      <c r="B40" s="48">
        <v>104.8</v>
      </c>
      <c r="C40" s="48">
        <v>101.688544911823</v>
      </c>
      <c r="D40" s="48">
        <v>107.98246003379001</v>
      </c>
      <c r="E40" s="55">
        <v>1.82875039757469e-003</v>
      </c>
      <c r="F40" s="55">
        <f t="shared" si="2"/>
        <v>3.1114550881769958</v>
      </c>
      <c r="G40" s="55">
        <f t="shared" si="3"/>
        <v>3.182460033790008</v>
      </c>
    </row>
    <row r="41" spans="1:7" s="1" customFormat="1" ht="18" customHeight="1">
      <c r="A41" s="18" t="s">
        <v>52</v>
      </c>
      <c r="B41" s="48">
        <v>117.8</v>
      </c>
      <c r="C41" s="48">
        <v>112.906284629848</v>
      </c>
      <c r="D41" s="48">
        <v>122.85124807399301</v>
      </c>
      <c r="E41" s="55">
        <v>1.5543122344752201e-014</v>
      </c>
      <c r="F41" s="55">
        <f t="shared" si="2"/>
        <v>4.8937153701519946</v>
      </c>
      <c r="G41" s="55">
        <f t="shared" si="3"/>
        <v>5.0512480739930083</v>
      </c>
    </row>
    <row r="42" spans="1:7" s="1" customFormat="1" ht="18" customHeight="1">
      <c r="A42" s="18" t="s">
        <v>27</v>
      </c>
      <c r="B42" s="48">
        <v>109.5</v>
      </c>
      <c r="C42" s="48">
        <v>108.63056555025901</v>
      </c>
      <c r="D42" s="48">
        <v>110.37466332794099</v>
      </c>
      <c r="E42" s="55">
        <v>0</v>
      </c>
      <c r="F42" s="55">
        <f t="shared" si="2"/>
        <v>0.86943444974099293</v>
      </c>
      <c r="G42" s="55">
        <f t="shared" si="3"/>
        <v>0.87466332794099344</v>
      </c>
    </row>
    <row r="43" spans="1:7" s="1" customFormat="1" ht="18" customHeight="1">
      <c r="A43" s="18" t="s">
        <v>73</v>
      </c>
      <c r="B43" s="48">
        <v>102.5</v>
      </c>
      <c r="C43" s="48">
        <v>100.14343940966199</v>
      </c>
      <c r="D43" s="48">
        <v>104.898016125346</v>
      </c>
      <c r="E43" s="55">
        <v>3.5945058859218101e-002</v>
      </c>
      <c r="F43" s="55">
        <f t="shared" si="2"/>
        <v>2.356560590338006</v>
      </c>
      <c r="G43" s="55">
        <f t="shared" si="3"/>
        <v>2.3980161253460039</v>
      </c>
    </row>
    <row r="44" spans="1:7" s="1" customFormat="1" ht="18" customHeight="1">
      <c r="A44" s="18" t="s">
        <v>74</v>
      </c>
      <c r="B44" s="48">
        <v>95.6</v>
      </c>
      <c r="C44" s="48">
        <v>93.249233027365406</v>
      </c>
      <c r="D44" s="48">
        <v>97.995044221599201</v>
      </c>
      <c r="E44" s="55">
        <v>4.02338389657642e-004</v>
      </c>
      <c r="F44" s="55">
        <f t="shared" si="2"/>
        <v>2.3507669726345881</v>
      </c>
      <c r="G44" s="55">
        <f t="shared" si="3"/>
        <v>2.3950442215992069</v>
      </c>
    </row>
    <row r="45" spans="1:7" s="1" customFormat="1" ht="18" customHeight="1">
      <c r="A45" s="18" t="s">
        <v>75</v>
      </c>
      <c r="B45" s="48">
        <v>80.599999999999994</v>
      </c>
      <c r="C45" s="48">
        <v>76.925094914647801</v>
      </c>
      <c r="D45" s="48">
        <v>84.405103171412804</v>
      </c>
      <c r="E45" s="55">
        <v>0</v>
      </c>
      <c r="F45" s="55">
        <f t="shared" si="2"/>
        <v>3.6749050853521936</v>
      </c>
      <c r="G45" s="55">
        <f t="shared" si="3"/>
        <v>3.8051031714128101</v>
      </c>
    </row>
    <row r="46" spans="1:7" s="1" customFormat="1" ht="18" customHeight="1">
      <c r="A46" s="18" t="s">
        <v>10</v>
      </c>
      <c r="B46" s="48">
        <v>98.3</v>
      </c>
      <c r="C46" s="48">
        <v>93.052130538563404</v>
      </c>
      <c r="D46" s="48">
        <v>103.76674369024499</v>
      </c>
      <c r="E46" s="55">
        <v>0.555383206062524</v>
      </c>
      <c r="F46" s="55">
        <f t="shared" si="2"/>
        <v>5.2478694614365935</v>
      </c>
      <c r="G46" s="55">
        <f t="shared" si="3"/>
        <v>5.4667436902449964</v>
      </c>
    </row>
    <row r="47" spans="1:7" s="1" customFormat="1" ht="18" customHeight="1">
      <c r="A47" s="18" t="s">
        <v>76</v>
      </c>
      <c r="B47" s="48">
        <v>106</v>
      </c>
      <c r="C47" s="48">
        <v>99.976679904100394</v>
      </c>
      <c r="D47" s="48">
        <v>112.29134946610399</v>
      </c>
      <c r="E47" s="55">
        <v>4.7158324853906898e-002</v>
      </c>
      <c r="F47" s="55">
        <f t="shared" si="2"/>
        <v>6.0233200958996065</v>
      </c>
      <c r="G47" s="55">
        <f t="shared" si="3"/>
        <v>6.2913494661039948</v>
      </c>
    </row>
    <row r="48" spans="1:7" s="1" customFormat="1" ht="18" customHeight="1">
      <c r="A48" s="18" t="s">
        <v>21</v>
      </c>
      <c r="B48" s="48">
        <v>119</v>
      </c>
      <c r="C48" s="48">
        <v>111.182836876</v>
      </c>
      <c r="D48" s="48">
        <v>127.221783494029</v>
      </c>
      <c r="E48" s="55">
        <v>3.3455475278998398e-007</v>
      </c>
      <c r="F48" s="55">
        <f t="shared" si="2"/>
        <v>7.8171631240000039</v>
      </c>
      <c r="G48" s="55">
        <f t="shared" si="3"/>
        <v>8.2217834940289976</v>
      </c>
    </row>
    <row r="49" spans="1:17" s="1" customFormat="1" ht="18" customHeight="1">
      <c r="A49" s="18" t="s">
        <v>77</v>
      </c>
      <c r="B49" s="48">
        <v>92</v>
      </c>
      <c r="C49" s="48">
        <v>90.546102849527898</v>
      </c>
      <c r="D49" s="48">
        <v>93.471392454516902</v>
      </c>
      <c r="E49" s="55">
        <v>0</v>
      </c>
      <c r="F49" s="55">
        <f t="shared" si="2"/>
        <v>1.4538971504721019</v>
      </c>
      <c r="G49" s="55">
        <f t="shared" si="3"/>
        <v>1.4713924545169021</v>
      </c>
    </row>
    <row r="50" spans="1:17" s="1" customFormat="1" ht="18" customHeight="1">
      <c r="A50" s="18" t="s">
        <v>46</v>
      </c>
      <c r="B50" s="48">
        <v>114.5</v>
      </c>
      <c r="C50" s="48">
        <v>111.667619221555</v>
      </c>
      <c r="D50" s="48">
        <v>117.38605435175801</v>
      </c>
      <c r="E50" s="55">
        <v>0</v>
      </c>
      <c r="F50" s="55">
        <f t="shared" si="2"/>
        <v>2.8323807784449997</v>
      </c>
      <c r="G50" s="55">
        <f t="shared" si="3"/>
        <v>2.8860543517580055</v>
      </c>
    </row>
    <row r="51" spans="1:17" s="1" customFormat="1" ht="18" customHeight="1">
      <c r="A51" s="18" t="s">
        <v>70</v>
      </c>
      <c r="B51" s="48">
        <v>100.2</v>
      </c>
      <c r="C51" s="48">
        <v>98.728533292365896</v>
      </c>
      <c r="D51" s="48">
        <v>101.687908468572</v>
      </c>
      <c r="E51" s="55">
        <v>0.77708237713388495</v>
      </c>
      <c r="F51" s="55">
        <f t="shared" si="2"/>
        <v>1.4714667076341073</v>
      </c>
      <c r="G51" s="55">
        <f t="shared" si="3"/>
        <v>1.4879084685720017</v>
      </c>
    </row>
    <row r="52" spans="1:17" s="1" customFormat="1" ht="18" customHeight="1">
      <c r="A52" s="18" t="s">
        <v>40</v>
      </c>
      <c r="B52" s="48">
        <v>93</v>
      </c>
      <c r="C52" s="48">
        <v>90.607999776813898</v>
      </c>
      <c r="D52" s="48">
        <v>95.439162171465696</v>
      </c>
      <c r="E52" s="55">
        <v>4.89001419357038e-008</v>
      </c>
      <c r="F52" s="55">
        <f t="shared" si="2"/>
        <v>2.3920002231861019</v>
      </c>
      <c r="G52" s="55">
        <f t="shared" si="3"/>
        <v>2.4391621714656964</v>
      </c>
    </row>
    <row r="53" spans="1:17" s="1" customFormat="1" ht="18" customHeight="1">
      <c r="A53" s="18" t="s">
        <v>0</v>
      </c>
      <c r="B53" s="48">
        <v>97</v>
      </c>
      <c r="C53" s="48">
        <v>94.134328449014802</v>
      </c>
      <c r="D53" s="48">
        <v>99.930738530626002</v>
      </c>
      <c r="E53" s="55">
        <v>5.0870783976509001e-002</v>
      </c>
      <c r="F53" s="55">
        <f t="shared" si="2"/>
        <v>2.8656715509851978</v>
      </c>
      <c r="G53" s="55">
        <f t="shared" si="3"/>
        <v>2.9307385306260016</v>
      </c>
    </row>
    <row r="54" spans="1:17" s="1" customFormat="1" ht="18" customHeight="1">
      <c r="A54" s="18" t="s">
        <v>78</v>
      </c>
      <c r="B54" s="48">
        <v>96.2</v>
      </c>
      <c r="C54" s="48">
        <v>94.845610442132894</v>
      </c>
      <c r="D54" s="48">
        <v>97.568892300606095</v>
      </c>
      <c r="E54" s="55">
        <v>8.52245751747915e-008</v>
      </c>
      <c r="F54" s="55">
        <f t="shared" si="2"/>
        <v>1.3543895578671084</v>
      </c>
      <c r="G54" s="55">
        <f t="shared" si="3"/>
        <v>1.3688923006060918</v>
      </c>
    </row>
    <row r="55" spans="1:17" s="1" customFormat="1" ht="18" customHeight="1">
      <c r="A55" s="18" t="s">
        <v>18</v>
      </c>
      <c r="B55" s="48">
        <v>85.3</v>
      </c>
      <c r="C55" s="48">
        <v>83.563863300168407</v>
      </c>
      <c r="D55" s="48">
        <v>87.063126114281204</v>
      </c>
      <c r="E55" s="55">
        <v>0</v>
      </c>
      <c r="F55" s="55">
        <f t="shared" si="2"/>
        <v>1.7361366998315901</v>
      </c>
      <c r="G55" s="55">
        <f t="shared" si="3"/>
        <v>1.7631261142812065</v>
      </c>
    </row>
    <row r="56" spans="1:17" s="1" customFormat="1" ht="18" customHeight="1">
      <c r="A56" s="18" t="s">
        <v>41</v>
      </c>
      <c r="B56" s="48">
        <v>75.5</v>
      </c>
      <c r="C56" s="48">
        <v>72.682309031387504</v>
      </c>
      <c r="D56" s="48">
        <v>78.3989408160446</v>
      </c>
      <c r="E56" s="55">
        <v>0</v>
      </c>
      <c r="F56" s="55">
        <f t="shared" si="2"/>
        <v>2.8176909686124958</v>
      </c>
      <c r="G56" s="55">
        <f t="shared" si="3"/>
        <v>2.8989408160446004</v>
      </c>
    </row>
    <row r="57" spans="1:17" s="1" customFormat="1" ht="18" customHeight="1">
      <c r="A57" s="19" t="s">
        <v>71</v>
      </c>
      <c r="B57" s="49">
        <v>90.6</v>
      </c>
      <c r="C57" s="49">
        <v>83.319977833288107</v>
      </c>
      <c r="D57" s="49">
        <v>98.345720636453393</v>
      </c>
      <c r="E57" s="56">
        <v>2.0605118117894099e-002</v>
      </c>
      <c r="F57" s="56">
        <f t="shared" si="2"/>
        <v>7.2800221667118876</v>
      </c>
      <c r="G57" s="56">
        <f t="shared" si="3"/>
        <v>7.7457206364533988</v>
      </c>
    </row>
    <row r="58" spans="1:17" ht="11.25" customHeight="1">
      <c r="A58" s="46"/>
      <c r="B58" s="50"/>
      <c r="C58" s="50"/>
      <c r="D58" s="50"/>
      <c r="E58" s="60"/>
      <c r="F58" s="57"/>
      <c r="G58" s="57"/>
    </row>
    <row r="59" spans="1:17" ht="22.5" customHeight="1">
      <c r="A59" s="13" t="s">
        <v>30</v>
      </c>
      <c r="D59" s="52"/>
    </row>
    <row r="60" spans="1:17" s="42" customFormat="1" ht="14.25">
      <c r="A60" s="44" t="s">
        <v>93</v>
      </c>
      <c r="F60" s="43"/>
      <c r="G60" s="43"/>
      <c r="Q60" s="58" t="str">
        <f>SUBSTITUTE('Ｂ－４'!$C$6&amp;'Ｂ－４'!$C$7,"より","")</f>
        <v>市町村国保（国保連）、全国健康保険協会（協会けんぽ）秋田支部、後期高齢者医療広域連合（データは国保連）から提供いただいたレセプトデータ集計結果データ</v>
      </c>
    </row>
    <row r="61" spans="1:17" s="44" customFormat="1" ht="30.75" customHeight="1">
      <c r="A61" s="45" t="s">
        <v>45</v>
      </c>
      <c r="B61" s="45" t="s">
        <v>79</v>
      </c>
      <c r="C61" s="51" t="s">
        <v>12</v>
      </c>
      <c r="D61" s="51" t="s">
        <v>8</v>
      </c>
      <c r="E61" s="45" t="s">
        <v>51</v>
      </c>
      <c r="F61" s="53" t="s">
        <v>36</v>
      </c>
      <c r="G61" s="53" t="s">
        <v>55</v>
      </c>
    </row>
    <row r="62" spans="1:17" s="1" customFormat="1" ht="18" customHeight="1">
      <c r="A62" s="17" t="s">
        <v>25</v>
      </c>
      <c r="B62" s="47">
        <v>93.7</v>
      </c>
      <c r="C62" s="47">
        <v>92.108907834410005</v>
      </c>
      <c r="D62" s="47">
        <v>95.311681272152299</v>
      </c>
      <c r="E62" s="54">
        <v>1.0458300891969e-013</v>
      </c>
      <c r="F62" s="54">
        <f t="shared" ref="F62:F86" si="4">ABS(B62-C62)</f>
        <v>1.5910921655899983</v>
      </c>
      <c r="G62" s="54">
        <f t="shared" ref="G62:G86" si="5">ABS(B62-D62)</f>
        <v>1.6116812721522962</v>
      </c>
    </row>
    <row r="63" spans="1:17" s="1" customFormat="1" ht="18" customHeight="1">
      <c r="A63" s="18" t="s">
        <v>48</v>
      </c>
      <c r="B63" s="48">
        <v>102.1</v>
      </c>
      <c r="C63" s="48">
        <v>99.623479494974205</v>
      </c>
      <c r="D63" s="48">
        <v>104.622522775563</v>
      </c>
      <c r="E63" s="55">
        <v>8.4937026514076502e-002</v>
      </c>
      <c r="F63" s="55">
        <f t="shared" si="4"/>
        <v>2.476520505025789</v>
      </c>
      <c r="G63" s="55">
        <f t="shared" si="5"/>
        <v>2.5225227755630044</v>
      </c>
    </row>
    <row r="64" spans="1:17" s="1" customFormat="1" ht="18" customHeight="1">
      <c r="A64" s="18" t="s">
        <v>63</v>
      </c>
      <c r="B64" s="48">
        <v>120.2</v>
      </c>
      <c r="C64" s="48">
        <v>113.91844224757401</v>
      </c>
      <c r="D64" s="48">
        <v>126.737813619131</v>
      </c>
      <c r="E64" s="55">
        <v>8.2907014586908206e-012</v>
      </c>
      <c r="F64" s="55">
        <f t="shared" si="4"/>
        <v>6.2815577524259965</v>
      </c>
      <c r="G64" s="55">
        <f t="shared" si="5"/>
        <v>6.5378136191310006</v>
      </c>
    </row>
    <row r="65" spans="1:7" s="1" customFormat="1" ht="18" customHeight="1">
      <c r="A65" s="18" t="s">
        <v>42</v>
      </c>
      <c r="B65" s="48">
        <v>95.7</v>
      </c>
      <c r="C65" s="48">
        <v>93.406291774327599</v>
      </c>
      <c r="D65" s="48">
        <v>98.035800345675497</v>
      </c>
      <c r="E65" s="55">
        <v>3.7247292319553298e-004</v>
      </c>
      <c r="F65" s="55">
        <f t="shared" si="4"/>
        <v>2.293708225672404</v>
      </c>
      <c r="G65" s="55">
        <f t="shared" si="5"/>
        <v>2.3358003456754943</v>
      </c>
    </row>
    <row r="66" spans="1:7" s="1" customFormat="1" ht="18" customHeight="1">
      <c r="A66" s="18" t="s">
        <v>72</v>
      </c>
      <c r="B66" s="48">
        <v>113.8</v>
      </c>
      <c r="C66" s="48">
        <v>105.205243893616</v>
      </c>
      <c r="D66" s="48">
        <v>122.90976491698</v>
      </c>
      <c r="E66" s="55">
        <v>1.0026807443197501e-003</v>
      </c>
      <c r="F66" s="55">
        <f t="shared" si="4"/>
        <v>8.594756106383997</v>
      </c>
      <c r="G66" s="55">
        <f t="shared" si="5"/>
        <v>9.1097649169799979</v>
      </c>
    </row>
    <row r="67" spans="1:7" s="1" customFormat="1" ht="18" customHeight="1">
      <c r="A67" s="18" t="s">
        <v>57</v>
      </c>
      <c r="B67" s="48">
        <v>114.7</v>
      </c>
      <c r="C67" s="48">
        <v>112.688691613193</v>
      </c>
      <c r="D67" s="48">
        <v>116.738195408496</v>
      </c>
      <c r="E67" s="55">
        <v>0</v>
      </c>
      <c r="F67" s="55">
        <f t="shared" si="4"/>
        <v>2.0113083868070021</v>
      </c>
      <c r="G67" s="55">
        <f t="shared" si="5"/>
        <v>2.0381954084959943</v>
      </c>
    </row>
    <row r="68" spans="1:7" s="1" customFormat="1" ht="18" customHeight="1">
      <c r="A68" s="18" t="s">
        <v>28</v>
      </c>
      <c r="B68" s="48">
        <v>133.5</v>
      </c>
      <c r="C68" s="48">
        <v>125.344651278481</v>
      </c>
      <c r="D68" s="48">
        <v>142.04664621937701</v>
      </c>
      <c r="E68" s="55">
        <v>0</v>
      </c>
      <c r="F68" s="55">
        <f t="shared" si="4"/>
        <v>8.1553487215190046</v>
      </c>
      <c r="G68" s="55">
        <f t="shared" si="5"/>
        <v>8.5466462193770099</v>
      </c>
    </row>
    <row r="69" spans="1:7" s="1" customFormat="1" ht="18" customHeight="1">
      <c r="A69" s="18" t="s">
        <v>44</v>
      </c>
      <c r="B69" s="48">
        <v>114.8</v>
      </c>
      <c r="C69" s="48">
        <v>111.307055182116</v>
      </c>
      <c r="D69" s="48">
        <v>118.37467492419501</v>
      </c>
      <c r="E69" s="55">
        <v>0</v>
      </c>
      <c r="F69" s="55">
        <f t="shared" si="4"/>
        <v>3.4929448178839948</v>
      </c>
      <c r="G69" s="55">
        <f t="shared" si="5"/>
        <v>3.5746749241950084</v>
      </c>
    </row>
    <row r="70" spans="1:7" s="1" customFormat="1" ht="18" customHeight="1">
      <c r="A70" s="18" t="s">
        <v>52</v>
      </c>
      <c r="B70" s="48">
        <v>113.4</v>
      </c>
      <c r="C70" s="48">
        <v>108.236659798331</v>
      </c>
      <c r="D70" s="48">
        <v>118.746014402223</v>
      </c>
      <c r="E70" s="55">
        <v>8.8039892265356898e-008</v>
      </c>
      <c r="F70" s="55">
        <f t="shared" si="4"/>
        <v>5.1633402016690013</v>
      </c>
      <c r="G70" s="55">
        <f t="shared" si="5"/>
        <v>5.3460144022229912</v>
      </c>
    </row>
    <row r="71" spans="1:7" s="1" customFormat="1" ht="18" customHeight="1">
      <c r="A71" s="18" t="s">
        <v>27</v>
      </c>
      <c r="B71" s="48">
        <v>99.4</v>
      </c>
      <c r="C71" s="48">
        <v>98.519706931900998</v>
      </c>
      <c r="D71" s="48">
        <v>100.28620165468401</v>
      </c>
      <c r="E71" s="55">
        <v>0.224571157779242</v>
      </c>
      <c r="F71" s="55">
        <f t="shared" si="4"/>
        <v>0.88029306809900731</v>
      </c>
      <c r="G71" s="55">
        <f t="shared" si="5"/>
        <v>0.88620165468400103</v>
      </c>
    </row>
    <row r="72" spans="1:7" s="1" customFormat="1" ht="18" customHeight="1">
      <c r="A72" s="18" t="s">
        <v>73</v>
      </c>
      <c r="B72" s="48">
        <v>107.3</v>
      </c>
      <c r="C72" s="48">
        <v>104.67952345785299</v>
      </c>
      <c r="D72" s="48">
        <v>109.96949175141999</v>
      </c>
      <c r="E72" s="55">
        <v>1.57260526822967e-008</v>
      </c>
      <c r="F72" s="55">
        <f t="shared" si="4"/>
        <v>2.6204765421470029</v>
      </c>
      <c r="G72" s="55">
        <f t="shared" si="5"/>
        <v>2.6694917514199972</v>
      </c>
    </row>
    <row r="73" spans="1:7" s="1" customFormat="1" ht="18" customHeight="1">
      <c r="A73" s="18" t="s">
        <v>74</v>
      </c>
      <c r="B73" s="48">
        <v>105.2</v>
      </c>
      <c r="C73" s="48">
        <v>102.539469904897</v>
      </c>
      <c r="D73" s="48">
        <v>107.912094045826</v>
      </c>
      <c r="E73" s="55">
        <v>7.4270241379625901e-005</v>
      </c>
      <c r="F73" s="55">
        <f t="shared" si="4"/>
        <v>2.6605300951029989</v>
      </c>
      <c r="G73" s="55">
        <f t="shared" si="5"/>
        <v>2.7120940458259923</v>
      </c>
    </row>
    <row r="74" spans="1:7" s="1" customFormat="1" ht="18" customHeight="1">
      <c r="A74" s="18" t="s">
        <v>75</v>
      </c>
      <c r="B74" s="48">
        <v>85.4</v>
      </c>
      <c r="C74" s="48">
        <v>81.428303010723496</v>
      </c>
      <c r="D74" s="48">
        <v>89.515316848864003</v>
      </c>
      <c r="E74" s="55">
        <v>6.7696293015728796e-011</v>
      </c>
      <c r="F74" s="55">
        <f t="shared" si="4"/>
        <v>3.9716969892765093</v>
      </c>
      <c r="G74" s="55">
        <f t="shared" si="5"/>
        <v>4.1153168488639977</v>
      </c>
    </row>
    <row r="75" spans="1:7" s="1" customFormat="1" ht="18" customHeight="1">
      <c r="A75" s="18" t="s">
        <v>10</v>
      </c>
      <c r="B75" s="48">
        <v>104.1</v>
      </c>
      <c r="C75" s="48">
        <v>98.439404294648497</v>
      </c>
      <c r="D75" s="48">
        <v>110.001227671918</v>
      </c>
      <c r="E75" s="55">
        <v>0.156638521020868</v>
      </c>
      <c r="F75" s="55">
        <f t="shared" si="4"/>
        <v>5.660595705351497</v>
      </c>
      <c r="G75" s="55">
        <f t="shared" si="5"/>
        <v>5.9012276719180079</v>
      </c>
    </row>
    <row r="76" spans="1:7" s="1" customFormat="1" ht="18" customHeight="1">
      <c r="A76" s="18" t="s">
        <v>76</v>
      </c>
      <c r="B76" s="48">
        <v>105.4</v>
      </c>
      <c r="C76" s="48">
        <v>98.954885413914397</v>
      </c>
      <c r="D76" s="48">
        <v>112.15467268827599</v>
      </c>
      <c r="E76" s="55">
        <v>9.6508922177338793e-002</v>
      </c>
      <c r="F76" s="55">
        <f t="shared" si="4"/>
        <v>6.4451145860856087</v>
      </c>
      <c r="G76" s="55">
        <f t="shared" si="5"/>
        <v>6.7546726882759884</v>
      </c>
    </row>
    <row r="77" spans="1:7" s="1" customFormat="1" ht="18" customHeight="1">
      <c r="A77" s="18" t="s">
        <v>21</v>
      </c>
      <c r="B77" s="48">
        <v>118</v>
      </c>
      <c r="C77" s="48">
        <v>109.24553770427799</v>
      </c>
      <c r="D77" s="48">
        <v>127.26928677060999</v>
      </c>
      <c r="E77" s="55">
        <v>1.8475461417644099e-005</v>
      </c>
      <c r="F77" s="55">
        <f t="shared" si="4"/>
        <v>8.7544622957220071</v>
      </c>
      <c r="G77" s="55">
        <f t="shared" si="5"/>
        <v>9.2692867706099946</v>
      </c>
    </row>
    <row r="78" spans="1:7" s="1" customFormat="1" ht="18" customHeight="1">
      <c r="A78" s="18" t="s">
        <v>77</v>
      </c>
      <c r="B78" s="48">
        <v>93.6</v>
      </c>
      <c r="C78" s="48">
        <v>92.010785572948805</v>
      </c>
      <c r="D78" s="48">
        <v>95.209776883954405</v>
      </c>
      <c r="E78" s="55">
        <v>6.99440505513849e-014</v>
      </c>
      <c r="F78" s="55">
        <f t="shared" si="4"/>
        <v>1.5892144270511892</v>
      </c>
      <c r="G78" s="55">
        <f t="shared" si="5"/>
        <v>1.6097768839544102</v>
      </c>
    </row>
    <row r="79" spans="1:7" s="1" customFormat="1" ht="18" customHeight="1">
      <c r="A79" s="18" t="s">
        <v>46</v>
      </c>
      <c r="B79" s="48">
        <v>124.6</v>
      </c>
      <c r="C79" s="48">
        <v>121.42669890108399</v>
      </c>
      <c r="D79" s="48">
        <v>127.83524269810999</v>
      </c>
      <c r="E79" s="55">
        <v>0</v>
      </c>
      <c r="F79" s="55">
        <f t="shared" si="4"/>
        <v>3.1733010989159993</v>
      </c>
      <c r="G79" s="55">
        <f t="shared" si="5"/>
        <v>3.2352426981099995</v>
      </c>
    </row>
    <row r="80" spans="1:7" s="1" customFormat="1" ht="18" customHeight="1">
      <c r="A80" s="18" t="s">
        <v>70</v>
      </c>
      <c r="B80" s="48">
        <v>97.7</v>
      </c>
      <c r="C80" s="48">
        <v>96.144613173207304</v>
      </c>
      <c r="D80" s="48">
        <v>99.274243209167693</v>
      </c>
      <c r="E80" s="55">
        <v>4.8338146533486396e-003</v>
      </c>
      <c r="F80" s="55">
        <f t="shared" si="4"/>
        <v>1.5553868267926987</v>
      </c>
      <c r="G80" s="55">
        <f t="shared" si="5"/>
        <v>1.5742432091676903</v>
      </c>
    </row>
    <row r="81" spans="1:7" s="1" customFormat="1" ht="18" customHeight="1">
      <c r="A81" s="18" t="s">
        <v>40</v>
      </c>
      <c r="B81" s="48">
        <v>83.7</v>
      </c>
      <c r="C81" s="48">
        <v>81.268629209191701</v>
      </c>
      <c r="D81" s="48">
        <v>86.185634630579798</v>
      </c>
      <c r="E81" s="55">
        <v>0</v>
      </c>
      <c r="F81" s="55">
        <f t="shared" si="4"/>
        <v>2.4313707908083018</v>
      </c>
      <c r="G81" s="55">
        <f t="shared" si="5"/>
        <v>2.4856346305797956</v>
      </c>
    </row>
    <row r="82" spans="1:7" s="1" customFormat="1" ht="18" customHeight="1">
      <c r="A82" s="18" t="s">
        <v>0</v>
      </c>
      <c r="B82" s="48">
        <v>102.2</v>
      </c>
      <c r="C82" s="48">
        <v>99.018136823099596</v>
      </c>
      <c r="D82" s="48">
        <v>105.458081902226</v>
      </c>
      <c r="E82" s="55">
        <v>0.16801454516115</v>
      </c>
      <c r="F82" s="55">
        <f t="shared" si="4"/>
        <v>3.1818631769004071</v>
      </c>
      <c r="G82" s="55">
        <f t="shared" si="5"/>
        <v>3.2580819022259959</v>
      </c>
    </row>
    <row r="83" spans="1:7" s="1" customFormat="1" ht="18" customHeight="1">
      <c r="A83" s="18" t="s">
        <v>78</v>
      </c>
      <c r="B83" s="48">
        <v>102.2</v>
      </c>
      <c r="C83" s="48">
        <v>100.684664491909</v>
      </c>
      <c r="D83" s="48">
        <v>103.732432642533</v>
      </c>
      <c r="E83" s="55">
        <v>4.0560516681613602e-003</v>
      </c>
      <c r="F83" s="55">
        <f t="shared" si="4"/>
        <v>1.5153355080909989</v>
      </c>
      <c r="G83" s="55">
        <f t="shared" si="5"/>
        <v>1.5324326425329957</v>
      </c>
    </row>
    <row r="84" spans="1:7" s="1" customFormat="1" ht="18" customHeight="1">
      <c r="A84" s="18" t="s">
        <v>18</v>
      </c>
      <c r="B84" s="48">
        <v>87.6</v>
      </c>
      <c r="C84" s="48">
        <v>85.652503038670503</v>
      </c>
      <c r="D84" s="48">
        <v>89.580608210900706</v>
      </c>
      <c r="E84" s="55">
        <v>0</v>
      </c>
      <c r="F84" s="55">
        <f t="shared" si="4"/>
        <v>1.9474969613294917</v>
      </c>
      <c r="G84" s="55">
        <f t="shared" si="5"/>
        <v>1.9806082109007122</v>
      </c>
    </row>
    <row r="85" spans="1:7" s="1" customFormat="1" ht="18" customHeight="1">
      <c r="A85" s="18" t="s">
        <v>41</v>
      </c>
      <c r="B85" s="48">
        <v>80.400000000000006</v>
      </c>
      <c r="C85" s="48">
        <v>77.121161086565493</v>
      </c>
      <c r="D85" s="48">
        <v>83.782399877691404</v>
      </c>
      <c r="E85" s="55">
        <v>0</v>
      </c>
      <c r="F85" s="55">
        <f t="shared" si="4"/>
        <v>3.2788389134345124</v>
      </c>
      <c r="G85" s="55">
        <f t="shared" si="5"/>
        <v>3.3823998776913982</v>
      </c>
    </row>
    <row r="86" spans="1:7" s="1" customFormat="1" ht="18" customHeight="1">
      <c r="A86" s="19" t="s">
        <v>71</v>
      </c>
      <c r="B86" s="49">
        <v>82.1</v>
      </c>
      <c r="C86" s="49">
        <v>74.416837343755105</v>
      </c>
      <c r="D86" s="49">
        <v>90.360968097898905</v>
      </c>
      <c r="E86" s="56">
        <v>6.0310768303706297e-005</v>
      </c>
      <c r="F86" s="56">
        <f t="shared" si="4"/>
        <v>7.6831626562448889</v>
      </c>
      <c r="G86" s="56">
        <f t="shared" si="5"/>
        <v>8.2609680978989104</v>
      </c>
    </row>
    <row r="87" spans="1:7" ht="11.25" customHeight="1">
      <c r="A87" s="46"/>
      <c r="B87" s="50"/>
      <c r="C87" s="50"/>
      <c r="D87" s="50"/>
      <c r="E87" s="60"/>
      <c r="F87" s="57"/>
      <c r="G87" s="57"/>
    </row>
  </sheetData>
  <phoneticPr fontId="4"/>
  <dataValidations count="2">
    <dataValidation allowBlank="1" showDropDown="0" showInputMessage="1" showErrorMessage="0" sqref="D1 A31 A60 A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sheetPr codeName="Sheet71">
    <tabColor rgb="FFFFFF00"/>
  </sheetPr>
  <dimension ref="A1:Q87"/>
  <sheetViews>
    <sheetView view="pageBreakPreview" zoomScaleNormal="115" zoomScaleSheetLayoutView="100" workbookViewId="0">
      <selection activeCell="B25" sqref="B1:D1048576"/>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30</v>
      </c>
      <c r="D1" s="52"/>
    </row>
    <row r="2" spans="1:17" s="42" customFormat="1" ht="14.25">
      <c r="A2" s="44" t="s">
        <v>80</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36</v>
      </c>
      <c r="G3" s="53" t="s">
        <v>55</v>
      </c>
    </row>
    <row r="4" spans="1:17" s="1" customFormat="1" ht="18" customHeight="1">
      <c r="A4" s="17" t="s">
        <v>25</v>
      </c>
      <c r="B4" s="47">
        <v>74.7</v>
      </c>
      <c r="C4" s="47">
        <v>74.0339323139155</v>
      </c>
      <c r="D4" s="47">
        <v>75.370569102161198</v>
      </c>
      <c r="E4" s="54">
        <v>0</v>
      </c>
      <c r="F4" s="54">
        <f t="shared" ref="F4:F28" si="0">ABS(B4-C4)</f>
        <v>0.66606768608450295</v>
      </c>
      <c r="G4" s="54">
        <f t="shared" ref="G4:G28" si="1">ABS(B4-D4)</f>
        <v>0.67056910216119547</v>
      </c>
    </row>
    <row r="5" spans="1:17" s="1" customFormat="1" ht="18" customHeight="1">
      <c r="A5" s="18" t="s">
        <v>48</v>
      </c>
      <c r="B5" s="48">
        <v>105.8</v>
      </c>
      <c r="C5" s="48">
        <v>104.620770317169</v>
      </c>
      <c r="D5" s="48">
        <v>106.989206531863</v>
      </c>
      <c r="E5" s="55">
        <v>0</v>
      </c>
      <c r="F5" s="55">
        <f t="shared" si="0"/>
        <v>1.1792296828309929</v>
      </c>
      <c r="G5" s="55">
        <f t="shared" si="1"/>
        <v>1.1892065318630074</v>
      </c>
    </row>
    <row r="6" spans="1:17" s="1" customFormat="1" ht="18" customHeight="1">
      <c r="A6" s="18" t="s">
        <v>63</v>
      </c>
      <c r="B6" s="48">
        <v>138.69999999999999</v>
      </c>
      <c r="C6" s="48">
        <v>135.46033664312401</v>
      </c>
      <c r="D6" s="48">
        <v>141.99757691061799</v>
      </c>
      <c r="E6" s="55">
        <v>0</v>
      </c>
      <c r="F6" s="55">
        <f t="shared" si="0"/>
        <v>3.2396633568759796</v>
      </c>
      <c r="G6" s="55">
        <f t="shared" si="1"/>
        <v>3.2975769106180053</v>
      </c>
    </row>
    <row r="7" spans="1:17" s="1" customFormat="1" ht="18" customHeight="1">
      <c r="A7" s="18" t="s">
        <v>42</v>
      </c>
      <c r="B7" s="48">
        <v>87.1</v>
      </c>
      <c r="C7" s="48">
        <v>86.073472366504802</v>
      </c>
      <c r="D7" s="48">
        <v>88.1357150184094</v>
      </c>
      <c r="E7" s="55">
        <v>0</v>
      </c>
      <c r="F7" s="55">
        <f t="shared" si="0"/>
        <v>1.026527633495192</v>
      </c>
      <c r="G7" s="55">
        <f t="shared" si="1"/>
        <v>1.0357150184094053</v>
      </c>
    </row>
    <row r="8" spans="1:17" s="1" customFormat="1" ht="18" customHeight="1">
      <c r="A8" s="18" t="s">
        <v>72</v>
      </c>
      <c r="B8" s="48">
        <v>84.1</v>
      </c>
      <c r="C8" s="48">
        <v>80.632143012213206</v>
      </c>
      <c r="D8" s="48">
        <v>87.678640041083497</v>
      </c>
      <c r="E8" s="55">
        <v>4.4408920985006301e-016</v>
      </c>
      <c r="F8" s="55">
        <f t="shared" si="0"/>
        <v>3.4678569877867886</v>
      </c>
      <c r="G8" s="55">
        <f t="shared" si="1"/>
        <v>3.5786400410835029</v>
      </c>
    </row>
    <row r="9" spans="1:17" s="1" customFormat="1" ht="18" customHeight="1">
      <c r="A9" s="18" t="s">
        <v>57</v>
      </c>
      <c r="B9" s="48">
        <v>116.8</v>
      </c>
      <c r="C9" s="48">
        <v>115.84319402650701</v>
      </c>
      <c r="D9" s="48">
        <v>117.762743794439</v>
      </c>
      <c r="E9" s="55">
        <v>0</v>
      </c>
      <c r="F9" s="55">
        <f t="shared" si="0"/>
        <v>0.95680597349299035</v>
      </c>
      <c r="G9" s="55">
        <f t="shared" si="1"/>
        <v>0.96274379443900671</v>
      </c>
    </row>
    <row r="10" spans="1:17" s="1" customFormat="1" ht="18" customHeight="1">
      <c r="A10" s="18" t="s">
        <v>28</v>
      </c>
      <c r="B10" s="48">
        <v>133.6</v>
      </c>
      <c r="C10" s="48">
        <v>129.78234300532401</v>
      </c>
      <c r="D10" s="48">
        <v>137.501444879649</v>
      </c>
      <c r="E10" s="55">
        <v>0</v>
      </c>
      <c r="F10" s="55">
        <f t="shared" si="0"/>
        <v>3.8176569946759855</v>
      </c>
      <c r="G10" s="55">
        <f t="shared" si="1"/>
        <v>3.9014448796490058</v>
      </c>
    </row>
    <row r="11" spans="1:17" s="1" customFormat="1" ht="18" customHeight="1">
      <c r="A11" s="18" t="s">
        <v>44</v>
      </c>
      <c r="B11" s="48">
        <v>123.8</v>
      </c>
      <c r="C11" s="48">
        <v>122.110260116218</v>
      </c>
      <c r="D11" s="48">
        <v>125.50727592404</v>
      </c>
      <c r="E11" s="55">
        <v>0</v>
      </c>
      <c r="F11" s="55">
        <f t="shared" si="0"/>
        <v>1.6897398837819964</v>
      </c>
      <c r="G11" s="55">
        <f t="shared" si="1"/>
        <v>1.7072759240400046</v>
      </c>
    </row>
    <row r="12" spans="1:17" s="1" customFormat="1" ht="18" customHeight="1">
      <c r="A12" s="18" t="s">
        <v>52</v>
      </c>
      <c r="B12" s="48">
        <v>111.8</v>
      </c>
      <c r="C12" s="48">
        <v>109.40897162660799</v>
      </c>
      <c r="D12" s="48">
        <v>114.230112965576</v>
      </c>
      <c r="E12" s="55">
        <v>0</v>
      </c>
      <c r="F12" s="55">
        <f t="shared" si="0"/>
        <v>2.3910283733920039</v>
      </c>
      <c r="G12" s="55">
        <f t="shared" si="1"/>
        <v>2.4301129655760008</v>
      </c>
    </row>
    <row r="13" spans="1:17" s="1" customFormat="1" ht="18" customHeight="1">
      <c r="A13" s="18" t="s">
        <v>27</v>
      </c>
      <c r="B13" s="48">
        <v>101.7</v>
      </c>
      <c r="C13" s="48">
        <v>101.28449235603</v>
      </c>
      <c r="D13" s="48">
        <v>102.116790171467</v>
      </c>
      <c r="E13" s="55">
        <v>4.4408920985006301e-016</v>
      </c>
      <c r="F13" s="55">
        <f t="shared" si="0"/>
        <v>0.4155076439700025</v>
      </c>
      <c r="G13" s="55">
        <f t="shared" si="1"/>
        <v>0.41679017146699948</v>
      </c>
    </row>
    <row r="14" spans="1:17" s="1" customFormat="1" ht="18" customHeight="1">
      <c r="A14" s="18" t="s">
        <v>73</v>
      </c>
      <c r="B14" s="48">
        <v>87.1</v>
      </c>
      <c r="C14" s="48">
        <v>86.004970761455198</v>
      </c>
      <c r="D14" s="48">
        <v>88.205489232804993</v>
      </c>
      <c r="E14" s="55">
        <v>0</v>
      </c>
      <c r="F14" s="55">
        <f t="shared" si="0"/>
        <v>1.0950292385447966</v>
      </c>
      <c r="G14" s="55">
        <f t="shared" si="1"/>
        <v>1.1054892328049988</v>
      </c>
    </row>
    <row r="15" spans="1:17" s="1" customFormat="1" ht="18" customHeight="1">
      <c r="A15" s="18" t="s">
        <v>74</v>
      </c>
      <c r="B15" s="48">
        <v>96.9</v>
      </c>
      <c r="C15" s="48">
        <v>95.716264307613002</v>
      </c>
      <c r="D15" s="48">
        <v>98.094720185379003</v>
      </c>
      <c r="E15" s="55">
        <v>8.6076722638495095e-007</v>
      </c>
      <c r="F15" s="55">
        <f t="shared" si="0"/>
        <v>1.1837356923870033</v>
      </c>
      <c r="G15" s="55">
        <f t="shared" si="1"/>
        <v>1.1947201853789977</v>
      </c>
    </row>
    <row r="16" spans="1:17" s="1" customFormat="1" ht="18" customHeight="1">
      <c r="A16" s="18" t="s">
        <v>75</v>
      </c>
      <c r="B16" s="48">
        <v>95.3</v>
      </c>
      <c r="C16" s="48">
        <v>93.313825442653297</v>
      </c>
      <c r="D16" s="48">
        <v>97.317801686529506</v>
      </c>
      <c r="E16" s="55">
        <v>7.22977507550127e-006</v>
      </c>
      <c r="F16" s="55">
        <f t="shared" si="0"/>
        <v>1.9861745573467005</v>
      </c>
      <c r="G16" s="55">
        <f t="shared" si="1"/>
        <v>2.0178016865295092</v>
      </c>
    </row>
    <row r="17" spans="1:17" s="1" customFormat="1" ht="18" customHeight="1">
      <c r="A17" s="18" t="s">
        <v>10</v>
      </c>
      <c r="B17" s="48">
        <v>95.1</v>
      </c>
      <c r="C17" s="48">
        <v>92.545895207875702</v>
      </c>
      <c r="D17" s="48">
        <v>97.706728813447995</v>
      </c>
      <c r="E17" s="55">
        <v>3.3539958336392699e-004</v>
      </c>
      <c r="F17" s="55">
        <f t="shared" si="0"/>
        <v>2.5541047921242921</v>
      </c>
      <c r="G17" s="55">
        <f t="shared" si="1"/>
        <v>2.6067288134480009</v>
      </c>
    </row>
    <row r="18" spans="1:17" s="1" customFormat="1" ht="18" customHeight="1">
      <c r="A18" s="18" t="s">
        <v>76</v>
      </c>
      <c r="B18" s="48">
        <v>113</v>
      </c>
      <c r="C18" s="48">
        <v>109.878386957275</v>
      </c>
      <c r="D18" s="48">
        <v>116.187803166885</v>
      </c>
      <c r="E18" s="55">
        <v>0</v>
      </c>
      <c r="F18" s="55">
        <f t="shared" si="0"/>
        <v>3.1216130427250022</v>
      </c>
      <c r="G18" s="55">
        <f t="shared" si="1"/>
        <v>3.1878031668850042</v>
      </c>
    </row>
    <row r="19" spans="1:17" s="1" customFormat="1" ht="18" customHeight="1">
      <c r="A19" s="18" t="s">
        <v>21</v>
      </c>
      <c r="B19" s="48">
        <v>96</v>
      </c>
      <c r="C19" s="48">
        <v>92.381983038670896</v>
      </c>
      <c r="D19" s="48">
        <v>99.723397844660298</v>
      </c>
      <c r="E19" s="55">
        <v>3.7854260722700199e-002</v>
      </c>
      <c r="F19" s="55">
        <f t="shared" si="0"/>
        <v>3.6180169613291042</v>
      </c>
      <c r="G19" s="55">
        <f t="shared" si="1"/>
        <v>3.7233978446602976</v>
      </c>
    </row>
    <row r="20" spans="1:17" s="1" customFormat="1" ht="18" customHeight="1">
      <c r="A20" s="18" t="s">
        <v>77</v>
      </c>
      <c r="B20" s="48">
        <v>96.2</v>
      </c>
      <c r="C20" s="48">
        <v>95.454763912509307</v>
      </c>
      <c r="D20" s="48">
        <v>96.949608341947297</v>
      </c>
      <c r="E20" s="55">
        <v>0</v>
      </c>
      <c r="F20" s="55">
        <f t="shared" si="0"/>
        <v>0.74523608749069581</v>
      </c>
      <c r="G20" s="55">
        <f t="shared" si="1"/>
        <v>0.74960834194729387</v>
      </c>
    </row>
    <row r="21" spans="1:17" s="1" customFormat="1" ht="18" customHeight="1">
      <c r="A21" s="18" t="s">
        <v>46</v>
      </c>
      <c r="B21" s="48">
        <v>130.9</v>
      </c>
      <c r="C21" s="48">
        <v>129.383167198666</v>
      </c>
      <c r="D21" s="48">
        <v>132.43017867016499</v>
      </c>
      <c r="E21" s="55">
        <v>0</v>
      </c>
      <c r="F21" s="55">
        <f t="shared" si="0"/>
        <v>1.5168328013340044</v>
      </c>
      <c r="G21" s="55">
        <f t="shared" si="1"/>
        <v>1.530178670164986</v>
      </c>
    </row>
    <row r="22" spans="1:17" s="1" customFormat="1" ht="18" customHeight="1">
      <c r="A22" s="18" t="s">
        <v>70</v>
      </c>
      <c r="B22" s="48">
        <v>113.2</v>
      </c>
      <c r="C22" s="48">
        <v>112.422473712639</v>
      </c>
      <c r="D22" s="48">
        <v>113.98156851934201</v>
      </c>
      <c r="E22" s="55">
        <v>0</v>
      </c>
      <c r="F22" s="55">
        <f t="shared" si="0"/>
        <v>0.77752628736099894</v>
      </c>
      <c r="G22" s="55">
        <f t="shared" si="1"/>
        <v>0.78156851934200233</v>
      </c>
    </row>
    <row r="23" spans="1:17" s="1" customFormat="1" ht="18" customHeight="1">
      <c r="A23" s="18" t="s">
        <v>40</v>
      </c>
      <c r="B23" s="48">
        <v>102</v>
      </c>
      <c r="C23" s="48">
        <v>100.746714178891</v>
      </c>
      <c r="D23" s="48">
        <v>103.264983915364</v>
      </c>
      <c r="E23" s="55">
        <v>1.2942675317708699e-003</v>
      </c>
      <c r="F23" s="55">
        <f t="shared" si="0"/>
        <v>1.253285821109003</v>
      </c>
      <c r="G23" s="55">
        <f t="shared" si="1"/>
        <v>1.2649839153639988</v>
      </c>
    </row>
    <row r="24" spans="1:17" s="1" customFormat="1" ht="18" customHeight="1">
      <c r="A24" s="18" t="s">
        <v>0</v>
      </c>
      <c r="B24" s="48">
        <v>115.8</v>
      </c>
      <c r="C24" s="48">
        <v>114.23307780792</v>
      </c>
      <c r="D24" s="48">
        <v>117.383042169031</v>
      </c>
      <c r="E24" s="55">
        <v>0</v>
      </c>
      <c r="F24" s="55">
        <f t="shared" si="0"/>
        <v>1.5669221920799998</v>
      </c>
      <c r="G24" s="55">
        <f t="shared" si="1"/>
        <v>1.5830421690310033</v>
      </c>
    </row>
    <row r="25" spans="1:17" s="1" customFormat="1" ht="18" customHeight="1">
      <c r="A25" s="18" t="s">
        <v>78</v>
      </c>
      <c r="B25" s="48">
        <v>94.7</v>
      </c>
      <c r="C25" s="48">
        <v>94.026260777249703</v>
      </c>
      <c r="D25" s="48">
        <v>95.377367852262907</v>
      </c>
      <c r="E25" s="55">
        <v>0</v>
      </c>
      <c r="F25" s="55">
        <f t="shared" si="0"/>
        <v>0.6737392227502994</v>
      </c>
      <c r="G25" s="55">
        <f t="shared" si="1"/>
        <v>0.67736785226290408</v>
      </c>
    </row>
    <row r="26" spans="1:17" s="1" customFormat="1" ht="18" customHeight="1">
      <c r="A26" s="18" t="s">
        <v>18</v>
      </c>
      <c r="B26" s="48">
        <v>87.7</v>
      </c>
      <c r="C26" s="48">
        <v>86.810801841166494</v>
      </c>
      <c r="D26" s="48">
        <v>88.5960370620285</v>
      </c>
      <c r="E26" s="55">
        <v>0</v>
      </c>
      <c r="F26" s="55">
        <f t="shared" si="0"/>
        <v>0.8891981588335085</v>
      </c>
      <c r="G26" s="55">
        <f t="shared" si="1"/>
        <v>0.89603706202849764</v>
      </c>
    </row>
    <row r="27" spans="1:17" s="1" customFormat="1" ht="18" customHeight="1">
      <c r="A27" s="18" t="s">
        <v>41</v>
      </c>
      <c r="B27" s="48">
        <v>72</v>
      </c>
      <c r="C27" s="48">
        <v>70.596608291398994</v>
      </c>
      <c r="D27" s="48">
        <v>73.424272513603697</v>
      </c>
      <c r="E27" s="55">
        <v>0</v>
      </c>
      <c r="F27" s="55">
        <f t="shared" si="0"/>
        <v>1.4033917086010064</v>
      </c>
      <c r="G27" s="55">
        <f t="shared" si="1"/>
        <v>1.4242725136036967</v>
      </c>
    </row>
    <row r="28" spans="1:17" s="1" customFormat="1" ht="18" customHeight="1">
      <c r="A28" s="19" t="s">
        <v>71</v>
      </c>
      <c r="B28" s="49">
        <v>93.8</v>
      </c>
      <c r="C28" s="49">
        <v>90.016644122358002</v>
      </c>
      <c r="D28" s="49">
        <v>97.701504965729001</v>
      </c>
      <c r="E28" s="56">
        <v>2.3926461563741298e-003</v>
      </c>
      <c r="F28" s="56">
        <f t="shared" si="0"/>
        <v>3.7833558776419949</v>
      </c>
      <c r="G28" s="56">
        <f t="shared" si="1"/>
        <v>3.9015049657290035</v>
      </c>
    </row>
    <row r="29" spans="1:17" ht="11.25" customHeight="1">
      <c r="A29" s="46"/>
      <c r="B29" s="50"/>
      <c r="C29" s="50"/>
      <c r="D29" s="50"/>
      <c r="E29" s="60"/>
      <c r="F29" s="57"/>
      <c r="G29" s="57"/>
    </row>
    <row r="30" spans="1:17" ht="22.5" customHeight="1">
      <c r="A30" s="13" t="s">
        <v>30</v>
      </c>
      <c r="D30" s="52"/>
    </row>
    <row r="31" spans="1:17" s="42" customFormat="1" ht="14.25">
      <c r="A31" s="44" t="s">
        <v>96</v>
      </c>
      <c r="F31" s="43"/>
      <c r="G31" s="43"/>
      <c r="Q31" s="58" t="str">
        <f>SUBSTITUTE('Ｂ－４'!$C$6&amp;'Ｂ－４'!$C$7,"より","")</f>
        <v>市町村国保（国保連）、全国健康保険協会（協会けんぽ）秋田支部、後期高齢者医療広域連合（データは国保連）から提供いただいたレセプトデータ集計結果データ</v>
      </c>
    </row>
    <row r="32" spans="1:17" s="44" customFormat="1" ht="30.75" customHeight="1">
      <c r="A32" s="45" t="s">
        <v>45</v>
      </c>
      <c r="B32" s="45" t="s">
        <v>79</v>
      </c>
      <c r="C32" s="51" t="s">
        <v>12</v>
      </c>
      <c r="D32" s="51" t="s">
        <v>8</v>
      </c>
      <c r="E32" s="45" t="s">
        <v>51</v>
      </c>
      <c r="F32" s="53" t="s">
        <v>36</v>
      </c>
      <c r="G32" s="53" t="s">
        <v>55</v>
      </c>
    </row>
    <row r="33" spans="1:7" s="1" customFormat="1" ht="18" customHeight="1">
      <c r="A33" s="17" t="s">
        <v>25</v>
      </c>
      <c r="B33" s="47">
        <v>76.5</v>
      </c>
      <c r="C33" s="47">
        <v>75.499269896373505</v>
      </c>
      <c r="D33" s="47">
        <v>77.510680016891897</v>
      </c>
      <c r="E33" s="54">
        <v>0</v>
      </c>
      <c r="F33" s="54">
        <f t="shared" ref="F33:F57" si="2">ABS(B33-C33)</f>
        <v>1.0007301036264948</v>
      </c>
      <c r="G33" s="54">
        <f t="shared" ref="G33:G57" si="3">ABS(B33-D33)</f>
        <v>1.0106800168918966</v>
      </c>
    </row>
    <row r="34" spans="1:7" s="1" customFormat="1" ht="18" customHeight="1">
      <c r="A34" s="18" t="s">
        <v>48</v>
      </c>
      <c r="B34" s="48">
        <v>105.7</v>
      </c>
      <c r="C34" s="48">
        <v>103.958590355989</v>
      </c>
      <c r="D34" s="48">
        <v>107.463265375622</v>
      </c>
      <c r="E34" s="55">
        <v>3.7938985286700699e-011</v>
      </c>
      <c r="F34" s="55">
        <f t="shared" si="2"/>
        <v>1.7414096440110001</v>
      </c>
      <c r="G34" s="55">
        <f t="shared" si="3"/>
        <v>1.763265375621998</v>
      </c>
    </row>
    <row r="35" spans="1:7" s="1" customFormat="1" ht="18" customHeight="1">
      <c r="A35" s="18" t="s">
        <v>63</v>
      </c>
      <c r="B35" s="48">
        <v>138.19999999999999</v>
      </c>
      <c r="C35" s="48">
        <v>133.306417231132</v>
      </c>
      <c r="D35" s="48">
        <v>143.22729203086999</v>
      </c>
      <c r="E35" s="55">
        <v>0</v>
      </c>
      <c r="F35" s="55">
        <f t="shared" si="2"/>
        <v>4.8935827688679865</v>
      </c>
      <c r="G35" s="55">
        <f t="shared" si="3"/>
        <v>5.0272920308700009</v>
      </c>
    </row>
    <row r="36" spans="1:7" s="1" customFormat="1" ht="18" customHeight="1">
      <c r="A36" s="18" t="s">
        <v>42</v>
      </c>
      <c r="B36" s="48">
        <v>88.2</v>
      </c>
      <c r="C36" s="48">
        <v>86.668629720757494</v>
      </c>
      <c r="D36" s="48">
        <v>89.751637304452501</v>
      </c>
      <c r="E36" s="55">
        <v>0</v>
      </c>
      <c r="F36" s="55">
        <f t="shared" si="2"/>
        <v>1.531370279242509</v>
      </c>
      <c r="G36" s="55">
        <f t="shared" si="3"/>
        <v>1.5516373044524983</v>
      </c>
    </row>
    <row r="37" spans="1:7" s="1" customFormat="1" ht="18" customHeight="1">
      <c r="A37" s="18" t="s">
        <v>72</v>
      </c>
      <c r="B37" s="48">
        <v>84.7</v>
      </c>
      <c r="C37" s="48">
        <v>79.624908732829496</v>
      </c>
      <c r="D37" s="48">
        <v>90.013737197390199</v>
      </c>
      <c r="E37" s="55">
        <v>1.03290194397587e-007</v>
      </c>
      <c r="F37" s="55">
        <f t="shared" si="2"/>
        <v>5.0750912671705066</v>
      </c>
      <c r="G37" s="55">
        <f t="shared" si="3"/>
        <v>5.3137371973901963</v>
      </c>
    </row>
    <row r="38" spans="1:7" s="1" customFormat="1" ht="18" customHeight="1">
      <c r="A38" s="18" t="s">
        <v>57</v>
      </c>
      <c r="B38" s="48">
        <v>116.3</v>
      </c>
      <c r="C38" s="48">
        <v>114.87342443863299</v>
      </c>
      <c r="D38" s="48">
        <v>117.739868433301</v>
      </c>
      <c r="E38" s="55">
        <v>0</v>
      </c>
      <c r="F38" s="55">
        <f t="shared" si="2"/>
        <v>1.4265755613670024</v>
      </c>
      <c r="G38" s="55">
        <f t="shared" si="3"/>
        <v>1.439868433301001</v>
      </c>
    </row>
    <row r="39" spans="1:7" s="1" customFormat="1" ht="18" customHeight="1">
      <c r="A39" s="18" t="s">
        <v>28</v>
      </c>
      <c r="B39" s="48">
        <v>125.5</v>
      </c>
      <c r="C39" s="48">
        <v>120.078108408728</v>
      </c>
      <c r="D39" s="48">
        <v>131.103606794933</v>
      </c>
      <c r="E39" s="55">
        <v>0</v>
      </c>
      <c r="F39" s="55">
        <f t="shared" si="2"/>
        <v>5.4218915912720007</v>
      </c>
      <c r="G39" s="55">
        <f t="shared" si="3"/>
        <v>5.6036067949330004</v>
      </c>
    </row>
    <row r="40" spans="1:7" s="1" customFormat="1" ht="18" customHeight="1">
      <c r="A40" s="18" t="s">
        <v>44</v>
      </c>
      <c r="B40" s="48">
        <v>122.6</v>
      </c>
      <c r="C40" s="48">
        <v>120.12880489075199</v>
      </c>
      <c r="D40" s="48">
        <v>125.10923511262401</v>
      </c>
      <c r="E40" s="55">
        <v>0</v>
      </c>
      <c r="F40" s="55">
        <f t="shared" si="2"/>
        <v>2.4711951092480007</v>
      </c>
      <c r="G40" s="55">
        <f t="shared" si="3"/>
        <v>2.5092351126240118</v>
      </c>
    </row>
    <row r="41" spans="1:7" s="1" customFormat="1" ht="18" customHeight="1">
      <c r="A41" s="18" t="s">
        <v>52</v>
      </c>
      <c r="B41" s="48">
        <v>107.6</v>
      </c>
      <c r="C41" s="48">
        <v>104.169694853072</v>
      </c>
      <c r="D41" s="48">
        <v>111.114487986041</v>
      </c>
      <c r="E41" s="55">
        <v>6.4002134156915196e-006</v>
      </c>
      <c r="F41" s="55">
        <f t="shared" si="2"/>
        <v>3.4303051469279922</v>
      </c>
      <c r="G41" s="55">
        <f t="shared" si="3"/>
        <v>3.5144879860410043</v>
      </c>
    </row>
    <row r="42" spans="1:7" s="1" customFormat="1" ht="18" customHeight="1">
      <c r="A42" s="18" t="s">
        <v>27</v>
      </c>
      <c r="B42" s="48">
        <v>102.5</v>
      </c>
      <c r="C42" s="48">
        <v>101.880710429258</v>
      </c>
      <c r="D42" s="48">
        <v>103.122120056632</v>
      </c>
      <c r="E42" s="55">
        <v>2.2204460492503101e-016</v>
      </c>
      <c r="F42" s="55">
        <f t="shared" si="2"/>
        <v>0.61928957074199786</v>
      </c>
      <c r="G42" s="55">
        <f t="shared" si="3"/>
        <v>0.62212005663199932</v>
      </c>
    </row>
    <row r="43" spans="1:7" s="1" customFormat="1" ht="18" customHeight="1">
      <c r="A43" s="18" t="s">
        <v>73</v>
      </c>
      <c r="B43" s="48">
        <v>92.3</v>
      </c>
      <c r="C43" s="48">
        <v>90.651251225979095</v>
      </c>
      <c r="D43" s="48">
        <v>93.971205785945102</v>
      </c>
      <c r="E43" s="55">
        <v>0</v>
      </c>
      <c r="F43" s="55">
        <f t="shared" si="2"/>
        <v>1.6487487740209019</v>
      </c>
      <c r="G43" s="55">
        <f t="shared" si="3"/>
        <v>1.671205785945105</v>
      </c>
    </row>
    <row r="44" spans="1:7" s="1" customFormat="1" ht="18" customHeight="1">
      <c r="A44" s="18" t="s">
        <v>74</v>
      </c>
      <c r="B44" s="48">
        <v>96.4</v>
      </c>
      <c r="C44" s="48">
        <v>94.667428980511204</v>
      </c>
      <c r="D44" s="48">
        <v>98.156316551918195</v>
      </c>
      <c r="E44" s="55">
        <v>9.11775954084426e-005</v>
      </c>
      <c r="F44" s="55">
        <f t="shared" si="2"/>
        <v>1.7325710194888018</v>
      </c>
      <c r="G44" s="55">
        <f t="shared" si="3"/>
        <v>1.7563165519181894</v>
      </c>
    </row>
    <row r="45" spans="1:7" s="1" customFormat="1" ht="18" customHeight="1">
      <c r="A45" s="18" t="s">
        <v>75</v>
      </c>
      <c r="B45" s="48">
        <v>99.1</v>
      </c>
      <c r="C45" s="48">
        <v>96.080346499280793</v>
      </c>
      <c r="D45" s="48">
        <v>102.19041453924901</v>
      </c>
      <c r="E45" s="55">
        <v>0.61345335393491796</v>
      </c>
      <c r="F45" s="55">
        <f t="shared" si="2"/>
        <v>3.0196535007192011</v>
      </c>
      <c r="G45" s="55">
        <f t="shared" si="3"/>
        <v>3.0904145392490108</v>
      </c>
    </row>
    <row r="46" spans="1:7" s="1" customFormat="1" ht="18" customHeight="1">
      <c r="A46" s="18" t="s">
        <v>10</v>
      </c>
      <c r="B46" s="48">
        <v>99.6</v>
      </c>
      <c r="C46" s="48">
        <v>95.696251960659694</v>
      </c>
      <c r="D46" s="48">
        <v>103.622118646988</v>
      </c>
      <c r="E46" s="55">
        <v>0.87430776007361899</v>
      </c>
      <c r="F46" s="55">
        <f t="shared" si="2"/>
        <v>3.9037480393403001</v>
      </c>
      <c r="G46" s="55">
        <f t="shared" si="3"/>
        <v>4.0221186469880053</v>
      </c>
    </row>
    <row r="47" spans="1:7" s="1" customFormat="1" ht="18" customHeight="1">
      <c r="A47" s="18" t="s">
        <v>76</v>
      </c>
      <c r="B47" s="48">
        <v>116.4</v>
      </c>
      <c r="C47" s="48">
        <v>111.75352724410099</v>
      </c>
      <c r="D47" s="48">
        <v>121.190037829377</v>
      </c>
      <c r="E47" s="55">
        <v>1.28341781646668e-013</v>
      </c>
      <c r="F47" s="55">
        <f t="shared" si="2"/>
        <v>4.646472755899012</v>
      </c>
      <c r="G47" s="55">
        <f t="shared" si="3"/>
        <v>4.790037829376999</v>
      </c>
    </row>
    <row r="48" spans="1:7" s="1" customFormat="1" ht="18" customHeight="1">
      <c r="A48" s="18" t="s">
        <v>21</v>
      </c>
      <c r="B48" s="48">
        <v>95.3</v>
      </c>
      <c r="C48" s="48">
        <v>90.147973493055602</v>
      </c>
      <c r="D48" s="48">
        <v>100.669721391179</v>
      </c>
      <c r="E48" s="55">
        <v>9.1877324024820697e-002</v>
      </c>
      <c r="F48" s="55">
        <f t="shared" si="2"/>
        <v>5.1520265069443951</v>
      </c>
      <c r="G48" s="55">
        <f t="shared" si="3"/>
        <v>5.3697213911789987</v>
      </c>
    </row>
    <row r="49" spans="1:17" s="1" customFormat="1" ht="18" customHeight="1">
      <c r="A49" s="18" t="s">
        <v>77</v>
      </c>
      <c r="B49" s="48">
        <v>92.6</v>
      </c>
      <c r="C49" s="48">
        <v>91.529469479619493</v>
      </c>
      <c r="D49" s="48">
        <v>93.679927544632207</v>
      </c>
      <c r="E49" s="55">
        <v>0</v>
      </c>
      <c r="F49" s="55">
        <f t="shared" si="2"/>
        <v>1.0705305203805011</v>
      </c>
      <c r="G49" s="55">
        <f t="shared" si="3"/>
        <v>1.0799275446322127</v>
      </c>
    </row>
    <row r="50" spans="1:17" s="1" customFormat="1" ht="18" customHeight="1">
      <c r="A50" s="18" t="s">
        <v>46</v>
      </c>
      <c r="B50" s="48">
        <v>126.9</v>
      </c>
      <c r="C50" s="48">
        <v>124.69921539841</v>
      </c>
      <c r="D50" s="48">
        <v>129.129877421712</v>
      </c>
      <c r="E50" s="55">
        <v>0</v>
      </c>
      <c r="F50" s="55">
        <f t="shared" si="2"/>
        <v>2.2007846015900014</v>
      </c>
      <c r="G50" s="55">
        <f t="shared" si="3"/>
        <v>2.2298774217119899</v>
      </c>
    </row>
    <row r="51" spans="1:17" s="1" customFormat="1" ht="18" customHeight="1">
      <c r="A51" s="18" t="s">
        <v>70</v>
      </c>
      <c r="B51" s="48">
        <v>111.5</v>
      </c>
      <c r="C51" s="48">
        <v>110.361754871922</v>
      </c>
      <c r="D51" s="48">
        <v>112.647059794518</v>
      </c>
      <c r="E51" s="55">
        <v>0</v>
      </c>
      <c r="F51" s="55">
        <f t="shared" si="2"/>
        <v>1.1382451280779975</v>
      </c>
      <c r="G51" s="55">
        <f t="shared" si="3"/>
        <v>1.1470597945180003</v>
      </c>
    </row>
    <row r="52" spans="1:17" s="1" customFormat="1" ht="18" customHeight="1">
      <c r="A52" s="18" t="s">
        <v>40</v>
      </c>
      <c r="B52" s="48">
        <v>102.8</v>
      </c>
      <c r="C52" s="48">
        <v>100.94683881997599</v>
      </c>
      <c r="D52" s="48">
        <v>104.678636871565</v>
      </c>
      <c r="E52" s="55">
        <v>2.0382979057980101e-003</v>
      </c>
      <c r="F52" s="55">
        <f t="shared" si="2"/>
        <v>1.8531611800240029</v>
      </c>
      <c r="G52" s="55">
        <f t="shared" si="3"/>
        <v>1.878636871565007</v>
      </c>
    </row>
    <row r="53" spans="1:17" s="1" customFormat="1" ht="18" customHeight="1">
      <c r="A53" s="18" t="s">
        <v>0</v>
      </c>
      <c r="B53" s="48">
        <v>117</v>
      </c>
      <c r="C53" s="48">
        <v>114.694377093405</v>
      </c>
      <c r="D53" s="48">
        <v>119.34031061008299</v>
      </c>
      <c r="E53" s="55">
        <v>0</v>
      </c>
      <c r="F53" s="55">
        <f t="shared" si="2"/>
        <v>2.3056229065950049</v>
      </c>
      <c r="G53" s="55">
        <f t="shared" si="3"/>
        <v>2.3403106100829945</v>
      </c>
    </row>
    <row r="54" spans="1:17" s="1" customFormat="1" ht="18" customHeight="1">
      <c r="A54" s="18" t="s">
        <v>78</v>
      </c>
      <c r="B54" s="48">
        <v>95.5</v>
      </c>
      <c r="C54" s="48">
        <v>94.508725977042104</v>
      </c>
      <c r="D54" s="48">
        <v>96.499080285301005</v>
      </c>
      <c r="E54" s="55">
        <v>0</v>
      </c>
      <c r="F54" s="55">
        <f t="shared" si="2"/>
        <v>0.9912740229578958</v>
      </c>
      <c r="G54" s="55">
        <f t="shared" si="3"/>
        <v>0.99908028530100523</v>
      </c>
    </row>
    <row r="55" spans="1:17" s="1" customFormat="1" ht="18" customHeight="1">
      <c r="A55" s="18" t="s">
        <v>18</v>
      </c>
      <c r="B55" s="48">
        <v>88.7</v>
      </c>
      <c r="C55" s="48">
        <v>87.408249090608805</v>
      </c>
      <c r="D55" s="48">
        <v>90.006063340576205</v>
      </c>
      <c r="E55" s="55">
        <v>0</v>
      </c>
      <c r="F55" s="55">
        <f t="shared" si="2"/>
        <v>1.2917509093911974</v>
      </c>
      <c r="G55" s="55">
        <f t="shared" si="3"/>
        <v>1.3060633405762019</v>
      </c>
    </row>
    <row r="56" spans="1:17" s="1" customFormat="1" ht="18" customHeight="1">
      <c r="A56" s="18" t="s">
        <v>41</v>
      </c>
      <c r="B56" s="48">
        <v>68.099999999999994</v>
      </c>
      <c r="C56" s="48">
        <v>66.150891886202302</v>
      </c>
      <c r="D56" s="48">
        <v>70.091956275357703</v>
      </c>
      <c r="E56" s="55">
        <v>0</v>
      </c>
      <c r="F56" s="55">
        <f t="shared" si="2"/>
        <v>1.949108113797692</v>
      </c>
      <c r="G56" s="55">
        <f t="shared" si="3"/>
        <v>1.9919562753577083</v>
      </c>
    </row>
    <row r="57" spans="1:17" s="1" customFormat="1" ht="18" customHeight="1">
      <c r="A57" s="19" t="s">
        <v>71</v>
      </c>
      <c r="B57" s="49">
        <v>84.9</v>
      </c>
      <c r="C57" s="49">
        <v>79.731375554135397</v>
      </c>
      <c r="D57" s="49">
        <v>90.315729787262001</v>
      </c>
      <c r="E57" s="56">
        <v>2.4974846368763798e-007</v>
      </c>
      <c r="F57" s="56">
        <f t="shared" si="2"/>
        <v>5.1686244458646087</v>
      </c>
      <c r="G57" s="56">
        <f t="shared" si="3"/>
        <v>5.4157297872619949</v>
      </c>
    </row>
    <row r="58" spans="1:17" ht="11.25" customHeight="1">
      <c r="A58" s="46"/>
      <c r="B58" s="50"/>
      <c r="C58" s="50"/>
      <c r="D58" s="50"/>
      <c r="E58" s="60"/>
      <c r="F58" s="57"/>
      <c r="G58" s="57"/>
    </row>
    <row r="59" spans="1:17" ht="22.5" customHeight="1">
      <c r="A59" s="13" t="s">
        <v>30</v>
      </c>
      <c r="D59" s="52"/>
    </row>
    <row r="60" spans="1:17" s="42" customFormat="1" ht="14.25">
      <c r="A60" s="44" t="s">
        <v>67</v>
      </c>
      <c r="F60" s="43"/>
      <c r="G60" s="43"/>
      <c r="Q60" s="58" t="str">
        <f>SUBSTITUTE('Ｂ－４'!$C$6&amp;'Ｂ－４'!$C$7,"より","")</f>
        <v>市町村国保（国保連）、全国健康保険協会（協会けんぽ）秋田支部、後期高齢者医療広域連合（データは国保連）から提供いただいたレセプトデータ集計結果データ</v>
      </c>
    </row>
    <row r="61" spans="1:17" s="44" customFormat="1" ht="30.75" customHeight="1">
      <c r="A61" s="45" t="s">
        <v>45</v>
      </c>
      <c r="B61" s="45" t="s">
        <v>79</v>
      </c>
      <c r="C61" s="51" t="s">
        <v>12</v>
      </c>
      <c r="D61" s="51" t="s">
        <v>8</v>
      </c>
      <c r="E61" s="45" t="s">
        <v>51</v>
      </c>
      <c r="F61" s="53" t="s">
        <v>36</v>
      </c>
      <c r="G61" s="53" t="s">
        <v>55</v>
      </c>
    </row>
    <row r="62" spans="1:17" s="1" customFormat="1" ht="18" customHeight="1">
      <c r="A62" s="17" t="s">
        <v>25</v>
      </c>
      <c r="B62" s="47">
        <v>73.099999999999994</v>
      </c>
      <c r="C62" s="47">
        <v>72.210723434735002</v>
      </c>
      <c r="D62" s="47">
        <v>73.997493991129502</v>
      </c>
      <c r="E62" s="54">
        <v>0</v>
      </c>
      <c r="F62" s="54">
        <f t="shared" ref="F62:F86" si="4">ABS(B62-C62)</f>
        <v>0.88927656526499277</v>
      </c>
      <c r="G62" s="54">
        <f t="shared" ref="G62:G86" si="5">ABS(B62-D62)</f>
        <v>0.89749399112950812</v>
      </c>
    </row>
    <row r="63" spans="1:17" s="1" customFormat="1" ht="18" customHeight="1">
      <c r="A63" s="18" t="s">
        <v>48</v>
      </c>
      <c r="B63" s="48">
        <v>105.4</v>
      </c>
      <c r="C63" s="48">
        <v>103.80810283586401</v>
      </c>
      <c r="D63" s="48">
        <v>107.010196138913</v>
      </c>
      <c r="E63" s="55">
        <v>4.8385739859213597e-012</v>
      </c>
      <c r="F63" s="55">
        <f t="shared" si="4"/>
        <v>1.5918971641360002</v>
      </c>
      <c r="G63" s="55">
        <f t="shared" si="5"/>
        <v>1.6101961389129968</v>
      </c>
    </row>
    <row r="64" spans="1:17" s="1" customFormat="1" ht="18" customHeight="1">
      <c r="A64" s="18" t="s">
        <v>63</v>
      </c>
      <c r="B64" s="48">
        <v>139.19999999999999</v>
      </c>
      <c r="C64" s="48">
        <v>134.892397021351</v>
      </c>
      <c r="D64" s="48">
        <v>143.610150701328</v>
      </c>
      <c r="E64" s="55">
        <v>0</v>
      </c>
      <c r="F64" s="55">
        <f t="shared" si="4"/>
        <v>4.3076029786489869</v>
      </c>
      <c r="G64" s="55">
        <f t="shared" si="5"/>
        <v>4.410150701328007</v>
      </c>
    </row>
    <row r="65" spans="1:7" s="1" customFormat="1" ht="18" customHeight="1">
      <c r="A65" s="18" t="s">
        <v>42</v>
      </c>
      <c r="B65" s="48">
        <v>85.8</v>
      </c>
      <c r="C65" s="48">
        <v>84.426029586923605</v>
      </c>
      <c r="D65" s="48">
        <v>87.190726436492696</v>
      </c>
      <c r="E65" s="55">
        <v>0</v>
      </c>
      <c r="F65" s="55">
        <f t="shared" si="4"/>
        <v>1.3739704130763926</v>
      </c>
      <c r="G65" s="55">
        <f t="shared" si="5"/>
        <v>1.3907264364926988</v>
      </c>
    </row>
    <row r="66" spans="1:7" s="1" customFormat="1" ht="18" customHeight="1">
      <c r="A66" s="18" t="s">
        <v>72</v>
      </c>
      <c r="B66" s="48">
        <v>82.6</v>
      </c>
      <c r="C66" s="48">
        <v>77.943909400304804</v>
      </c>
      <c r="D66" s="48">
        <v>87.461557666366005</v>
      </c>
      <c r="E66" s="55">
        <v>5.8784754841667602e-011</v>
      </c>
      <c r="F66" s="55">
        <f t="shared" si="4"/>
        <v>4.6560905996951902</v>
      </c>
      <c r="G66" s="55">
        <f t="shared" si="5"/>
        <v>4.8615576663660107</v>
      </c>
    </row>
    <row r="67" spans="1:7" s="1" customFormat="1" ht="18" customHeight="1">
      <c r="A67" s="18" t="s">
        <v>57</v>
      </c>
      <c r="B67" s="48">
        <v>117</v>
      </c>
      <c r="C67" s="48">
        <v>115.714255233348</v>
      </c>
      <c r="D67" s="48">
        <v>118.29646885299</v>
      </c>
      <c r="E67" s="55">
        <v>0</v>
      </c>
      <c r="F67" s="55">
        <f t="shared" si="4"/>
        <v>1.2857447666520017</v>
      </c>
      <c r="G67" s="55">
        <f t="shared" si="5"/>
        <v>1.296468852990003</v>
      </c>
    </row>
    <row r="68" spans="1:7" s="1" customFormat="1" ht="18" customHeight="1">
      <c r="A68" s="18" t="s">
        <v>28</v>
      </c>
      <c r="B68" s="48">
        <v>139.80000000000001</v>
      </c>
      <c r="C68" s="48">
        <v>134.50151768706701</v>
      </c>
      <c r="D68" s="48">
        <v>145.25370345935301</v>
      </c>
      <c r="E68" s="55">
        <v>0</v>
      </c>
      <c r="F68" s="55">
        <f t="shared" si="4"/>
        <v>5.2984823129330039</v>
      </c>
      <c r="G68" s="55">
        <f t="shared" si="5"/>
        <v>5.4537034593529938</v>
      </c>
    </row>
    <row r="69" spans="1:7" s="1" customFormat="1" ht="18" customHeight="1">
      <c r="A69" s="18" t="s">
        <v>44</v>
      </c>
      <c r="B69" s="48">
        <v>124.2</v>
      </c>
      <c r="C69" s="48">
        <v>121.902223144966</v>
      </c>
      <c r="D69" s="48">
        <v>126.530205260534</v>
      </c>
      <c r="E69" s="55">
        <v>0</v>
      </c>
      <c r="F69" s="55">
        <f t="shared" si="4"/>
        <v>2.2977768550340016</v>
      </c>
      <c r="G69" s="55">
        <f t="shared" si="5"/>
        <v>2.3302052605340009</v>
      </c>
    </row>
    <row r="70" spans="1:7" s="1" customFormat="1" ht="18" customHeight="1">
      <c r="A70" s="18" t="s">
        <v>52</v>
      </c>
      <c r="B70" s="48">
        <v>114.4</v>
      </c>
      <c r="C70" s="48">
        <v>111.11406297270899</v>
      </c>
      <c r="D70" s="48">
        <v>117.75843568829499</v>
      </c>
      <c r="E70" s="55">
        <v>0</v>
      </c>
      <c r="F70" s="55">
        <f t="shared" si="4"/>
        <v>3.2859370272910127</v>
      </c>
      <c r="G70" s="55">
        <f t="shared" si="5"/>
        <v>3.3584356882949891</v>
      </c>
    </row>
    <row r="71" spans="1:7" s="1" customFormat="1" ht="18" customHeight="1">
      <c r="A71" s="18" t="s">
        <v>27</v>
      </c>
      <c r="B71" s="48">
        <v>101.5</v>
      </c>
      <c r="C71" s="48">
        <v>100.937529208184</v>
      </c>
      <c r="D71" s="48">
        <v>102.064827935068</v>
      </c>
      <c r="E71" s="55">
        <v>1.10836332112285e-007</v>
      </c>
      <c r="F71" s="55">
        <f t="shared" si="4"/>
        <v>0.56247079181599702</v>
      </c>
      <c r="G71" s="55">
        <f t="shared" si="5"/>
        <v>0.56482793506799567</v>
      </c>
    </row>
    <row r="72" spans="1:7" s="1" customFormat="1" ht="18" customHeight="1">
      <c r="A72" s="18" t="s">
        <v>73</v>
      </c>
      <c r="B72" s="48">
        <v>82.3</v>
      </c>
      <c r="C72" s="48">
        <v>80.847229505964805</v>
      </c>
      <c r="D72" s="48">
        <v>83.772321862316502</v>
      </c>
      <c r="E72" s="55">
        <v>0</v>
      </c>
      <c r="F72" s="55">
        <f t="shared" si="4"/>
        <v>1.4527704940351924</v>
      </c>
      <c r="G72" s="55">
        <f t="shared" si="5"/>
        <v>1.4723218623165053</v>
      </c>
    </row>
    <row r="73" spans="1:7" s="1" customFormat="1" ht="18" customHeight="1">
      <c r="A73" s="18" t="s">
        <v>74</v>
      </c>
      <c r="B73" s="48">
        <v>97.5</v>
      </c>
      <c r="C73" s="48">
        <v>95.879950313101702</v>
      </c>
      <c r="D73" s="48">
        <v>99.140558083890596</v>
      </c>
      <c r="E73" s="55">
        <v>3.4911906286318999e-003</v>
      </c>
      <c r="F73" s="55">
        <f t="shared" si="4"/>
        <v>1.6200496868982981</v>
      </c>
      <c r="G73" s="55">
        <f t="shared" si="5"/>
        <v>1.6405580838905962</v>
      </c>
    </row>
    <row r="74" spans="1:7" s="1" customFormat="1" ht="18" customHeight="1">
      <c r="A74" s="18" t="s">
        <v>75</v>
      </c>
      <c r="B74" s="48">
        <v>92.1</v>
      </c>
      <c r="C74" s="48">
        <v>89.479412270958903</v>
      </c>
      <c r="D74" s="48">
        <v>94.777853588117296</v>
      </c>
      <c r="E74" s="55">
        <v>2.34066286353141e-008</v>
      </c>
      <c r="F74" s="55">
        <f t="shared" si="4"/>
        <v>2.6205877290410911</v>
      </c>
      <c r="G74" s="55">
        <f t="shared" si="5"/>
        <v>2.6778535881173013</v>
      </c>
    </row>
    <row r="75" spans="1:7" s="1" customFormat="1" ht="18" customHeight="1">
      <c r="A75" s="18" t="s">
        <v>10</v>
      </c>
      <c r="B75" s="48">
        <v>91.7</v>
      </c>
      <c r="C75" s="48">
        <v>88.336285805372199</v>
      </c>
      <c r="D75" s="48">
        <v>95.159007412885401</v>
      </c>
      <c r="E75" s="55">
        <v>5.3930731598317303e-006</v>
      </c>
      <c r="F75" s="55">
        <f t="shared" si="4"/>
        <v>3.3637141946278035</v>
      </c>
      <c r="G75" s="55">
        <f t="shared" si="5"/>
        <v>3.4590074128853985</v>
      </c>
    </row>
    <row r="76" spans="1:7" s="1" customFormat="1" ht="18" customHeight="1">
      <c r="A76" s="18" t="s">
        <v>76</v>
      </c>
      <c r="B76" s="48">
        <v>109.7</v>
      </c>
      <c r="C76" s="48">
        <v>105.52495026279701</v>
      </c>
      <c r="D76" s="48">
        <v>113.997883797703</v>
      </c>
      <c r="E76" s="55">
        <v>1.9783294666897399e-006</v>
      </c>
      <c r="F76" s="55">
        <f t="shared" si="4"/>
        <v>4.1750497372029969</v>
      </c>
      <c r="G76" s="55">
        <f t="shared" si="5"/>
        <v>4.297883797702994</v>
      </c>
    </row>
    <row r="77" spans="1:7" s="1" customFormat="1" ht="18" customHeight="1">
      <c r="A77" s="18" t="s">
        <v>21</v>
      </c>
      <c r="B77" s="48">
        <v>96.4</v>
      </c>
      <c r="C77" s="48">
        <v>91.371257421212107</v>
      </c>
      <c r="D77" s="48">
        <v>101.633508261225</v>
      </c>
      <c r="E77" s="55">
        <v>0.18376886418803501</v>
      </c>
      <c r="F77" s="55">
        <f t="shared" si="4"/>
        <v>5.0287425787878988</v>
      </c>
      <c r="G77" s="55">
        <f t="shared" si="5"/>
        <v>5.2335082612249977</v>
      </c>
    </row>
    <row r="78" spans="1:7" s="1" customFormat="1" ht="18" customHeight="1">
      <c r="A78" s="18" t="s">
        <v>77</v>
      </c>
      <c r="B78" s="48">
        <v>99.2</v>
      </c>
      <c r="C78" s="48">
        <v>98.166199207647395</v>
      </c>
      <c r="D78" s="48">
        <v>100.241974765663</v>
      </c>
      <c r="E78" s="55">
        <v>0.13306322611007401</v>
      </c>
      <c r="F78" s="55">
        <f t="shared" si="4"/>
        <v>1.0338007923526078</v>
      </c>
      <c r="G78" s="55">
        <f t="shared" si="5"/>
        <v>1.0419747656629994</v>
      </c>
    </row>
    <row r="79" spans="1:7" s="1" customFormat="1" ht="18" customHeight="1">
      <c r="A79" s="18" t="s">
        <v>46</v>
      </c>
      <c r="B79" s="48">
        <v>134.19999999999999</v>
      </c>
      <c r="C79" s="48">
        <v>132.114367523596</v>
      </c>
      <c r="D79" s="48">
        <v>136.310309250621</v>
      </c>
      <c r="E79" s="55">
        <v>0</v>
      </c>
      <c r="F79" s="55">
        <f t="shared" si="4"/>
        <v>2.0856324764039869</v>
      </c>
      <c r="G79" s="55">
        <f t="shared" si="5"/>
        <v>2.1103092506210146</v>
      </c>
    </row>
    <row r="80" spans="1:7" s="1" customFormat="1" ht="18" customHeight="1">
      <c r="A80" s="18" t="s">
        <v>70</v>
      </c>
      <c r="B80" s="48">
        <v>114.6</v>
      </c>
      <c r="C80" s="48">
        <v>113.53736140591499</v>
      </c>
      <c r="D80" s="48">
        <v>115.670108638743</v>
      </c>
      <c r="E80" s="55">
        <v>0</v>
      </c>
      <c r="F80" s="55">
        <f t="shared" si="4"/>
        <v>1.0626385940850014</v>
      </c>
      <c r="G80" s="55">
        <f t="shared" si="5"/>
        <v>1.0701086387430081</v>
      </c>
    </row>
    <row r="81" spans="1:7" s="1" customFormat="1" ht="18" customHeight="1">
      <c r="A81" s="18" t="s">
        <v>40</v>
      </c>
      <c r="B81" s="48">
        <v>101</v>
      </c>
      <c r="C81" s="48">
        <v>99.308001909372706</v>
      </c>
      <c r="D81" s="48">
        <v>102.713595317222</v>
      </c>
      <c r="E81" s="55">
        <v>0.23079296924463599</v>
      </c>
      <c r="F81" s="55">
        <f t="shared" si="4"/>
        <v>1.691998090627294</v>
      </c>
      <c r="G81" s="55">
        <f t="shared" si="5"/>
        <v>1.7135953172220013</v>
      </c>
    </row>
    <row r="82" spans="1:7" s="1" customFormat="1" ht="18" customHeight="1">
      <c r="A82" s="18" t="s">
        <v>0</v>
      </c>
      <c r="B82" s="48">
        <v>114.5</v>
      </c>
      <c r="C82" s="48">
        <v>112.37443733479699</v>
      </c>
      <c r="D82" s="48">
        <v>116.655664457893</v>
      </c>
      <c r="E82" s="55">
        <v>0</v>
      </c>
      <c r="F82" s="55">
        <f t="shared" si="4"/>
        <v>2.125562665203006</v>
      </c>
      <c r="G82" s="55">
        <f t="shared" si="5"/>
        <v>2.1556644578929962</v>
      </c>
    </row>
    <row r="83" spans="1:7" s="1" customFormat="1" ht="18" customHeight="1">
      <c r="A83" s="18" t="s">
        <v>78</v>
      </c>
      <c r="B83" s="48">
        <v>93.9</v>
      </c>
      <c r="C83" s="48">
        <v>92.983808693636803</v>
      </c>
      <c r="D83" s="48">
        <v>94.822970599899904</v>
      </c>
      <c r="E83" s="55">
        <v>0</v>
      </c>
      <c r="F83" s="55">
        <f t="shared" si="4"/>
        <v>0.91619130636320278</v>
      </c>
      <c r="G83" s="55">
        <f t="shared" si="5"/>
        <v>0.92297059989989805</v>
      </c>
    </row>
    <row r="84" spans="1:7" s="1" customFormat="1" ht="18" customHeight="1">
      <c r="A84" s="18" t="s">
        <v>18</v>
      </c>
      <c r="B84" s="48">
        <v>86.5</v>
      </c>
      <c r="C84" s="48">
        <v>85.280691203113307</v>
      </c>
      <c r="D84" s="48">
        <v>87.732381167164903</v>
      </c>
      <c r="E84" s="55">
        <v>0</v>
      </c>
      <c r="F84" s="55">
        <f t="shared" si="4"/>
        <v>1.2193087968866934</v>
      </c>
      <c r="G84" s="55">
        <f t="shared" si="5"/>
        <v>1.2323811671649025</v>
      </c>
    </row>
    <row r="85" spans="1:7" s="1" customFormat="1" ht="18" customHeight="1">
      <c r="A85" s="18" t="s">
        <v>41</v>
      </c>
      <c r="B85" s="48">
        <v>75.3</v>
      </c>
      <c r="C85" s="48">
        <v>73.303165694726303</v>
      </c>
      <c r="D85" s="48">
        <v>77.337448364918401</v>
      </c>
      <c r="E85" s="55">
        <v>0</v>
      </c>
      <c r="F85" s="55">
        <f t="shared" si="4"/>
        <v>1.9968343052736941</v>
      </c>
      <c r="G85" s="55">
        <f t="shared" si="5"/>
        <v>2.0374483649184043</v>
      </c>
    </row>
    <row r="86" spans="1:7" s="1" customFormat="1" ht="18" customHeight="1">
      <c r="A86" s="19" t="s">
        <v>71</v>
      </c>
      <c r="B86" s="49">
        <v>101.2</v>
      </c>
      <c r="C86" s="49">
        <v>95.791207426913502</v>
      </c>
      <c r="D86" s="49">
        <v>106.834642712047</v>
      </c>
      <c r="E86" s="56">
        <v>0.65913757458326205</v>
      </c>
      <c r="F86" s="56">
        <f t="shared" si="4"/>
        <v>5.408792573086501</v>
      </c>
      <c r="G86" s="56">
        <f t="shared" si="5"/>
        <v>5.6346427120469968</v>
      </c>
    </row>
    <row r="87" spans="1:7" ht="11.25" customHeight="1">
      <c r="A87" s="46"/>
      <c r="B87" s="50"/>
      <c r="C87" s="50"/>
      <c r="D87" s="50"/>
      <c r="E87" s="60"/>
      <c r="F87" s="57"/>
      <c r="G87" s="57"/>
    </row>
  </sheetData>
  <phoneticPr fontId="4"/>
  <dataValidations count="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D1 A31 A60 A2"/>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sheetPr codeName="Sheet72">
    <tabColor rgb="FFFFFF00"/>
  </sheetPr>
  <dimension ref="A1:Q87"/>
  <sheetViews>
    <sheetView view="pageBreakPreview" zoomScaleNormal="115" zoomScaleSheetLayoutView="100" workbookViewId="0">
      <selection activeCell="B4" sqref="B4"/>
    </sheetView>
  </sheetViews>
  <sheetFormatPr defaultRowHeight="12"/>
  <cols>
    <col min="1" max="1" width="11" style="42" customWidth="1"/>
    <col min="2" max="5" width="6.25" style="42" customWidth="1"/>
    <col min="6" max="7" width="7.125" style="43" hidden="1" customWidth="1"/>
    <col min="8" max="16" width="9.875" style="42" customWidth="1"/>
    <col min="17" max="17" width="8.75" style="42" customWidth="1"/>
    <col min="18" max="16384" width="9" style="42" customWidth="1"/>
  </cols>
  <sheetData>
    <row r="1" spans="1:17" ht="22.5" customHeight="1">
      <c r="A1" s="13" t="s">
        <v>30</v>
      </c>
      <c r="D1" s="52"/>
    </row>
    <row r="2" spans="1:17" s="42" customFormat="1" ht="14.25">
      <c r="A2" s="44" t="s">
        <v>53</v>
      </c>
      <c r="F2" s="43"/>
      <c r="G2" s="43"/>
      <c r="Q2" s="58" t="str">
        <f>SUBSTITUTE('Ｂ－４'!$C$6&amp;'Ｂ－４'!$C$7,"より","")</f>
        <v>市町村国保（国保連）、全国健康保険協会（協会けんぽ）秋田支部、後期高齢者医療広域連合（データは国保連）から提供いただいたレセプトデータ集計結果データ</v>
      </c>
    </row>
    <row r="3" spans="1:17" s="44" customFormat="1" ht="30.75" customHeight="1">
      <c r="A3" s="45" t="s">
        <v>45</v>
      </c>
      <c r="B3" s="45" t="s">
        <v>79</v>
      </c>
      <c r="C3" s="51" t="s">
        <v>12</v>
      </c>
      <c r="D3" s="51" t="s">
        <v>8</v>
      </c>
      <c r="E3" s="45" t="s">
        <v>51</v>
      </c>
      <c r="F3" s="53" t="s">
        <v>36</v>
      </c>
      <c r="G3" s="53" t="s">
        <v>55</v>
      </c>
    </row>
    <row r="4" spans="1:17" s="1" customFormat="1" ht="18" customHeight="1">
      <c r="A4" s="17" t="s">
        <v>25</v>
      </c>
      <c r="B4" s="47">
        <v>85.8</v>
      </c>
      <c r="C4" s="47">
        <v>82.919680037476994</v>
      </c>
      <c r="D4" s="47">
        <v>88.7548385711398</v>
      </c>
      <c r="E4" s="54">
        <v>0</v>
      </c>
      <c r="F4" s="54">
        <f t="shared" ref="F4:F28" si="0">ABS(B4-C4)</f>
        <v>2.8803199625230036</v>
      </c>
      <c r="G4" s="54">
        <f t="shared" ref="G4:G28" si="1">ABS(B4-D4)</f>
        <v>2.9548385711398026</v>
      </c>
    </row>
    <row r="5" spans="1:17" s="1" customFormat="1" ht="18" customHeight="1">
      <c r="A5" s="18" t="s">
        <v>48</v>
      </c>
      <c r="B5" s="48">
        <v>84.4</v>
      </c>
      <c r="C5" s="48">
        <v>80.132851062234096</v>
      </c>
      <c r="D5" s="48">
        <v>88.835364611203502</v>
      </c>
      <c r="E5" s="55">
        <v>1.1337775163156e-010</v>
      </c>
      <c r="F5" s="55">
        <f t="shared" si="0"/>
        <v>4.26714893776591</v>
      </c>
      <c r="G5" s="55">
        <f t="shared" si="1"/>
        <v>4.4353646112034966</v>
      </c>
    </row>
    <row r="6" spans="1:17" s="1" customFormat="1" ht="18" customHeight="1">
      <c r="A6" s="18" t="s">
        <v>63</v>
      </c>
      <c r="B6" s="48">
        <v>99.7</v>
      </c>
      <c r="C6" s="48">
        <v>88.959085161000004</v>
      </c>
      <c r="D6" s="48">
        <v>111.38028994291901</v>
      </c>
      <c r="E6" s="55">
        <v>0.98264660808278004</v>
      </c>
      <c r="F6" s="55">
        <f t="shared" si="0"/>
        <v>10.740914838999998</v>
      </c>
      <c r="G6" s="55">
        <f t="shared" si="1"/>
        <v>11.680289942919003</v>
      </c>
    </row>
    <row r="7" spans="1:17" s="1" customFormat="1" ht="18" customHeight="1">
      <c r="A7" s="18" t="s">
        <v>42</v>
      </c>
      <c r="B7" s="48">
        <v>83.2</v>
      </c>
      <c r="C7" s="48">
        <v>79.193620617981907</v>
      </c>
      <c r="D7" s="48">
        <v>87.356552972754201</v>
      </c>
      <c r="E7" s="55">
        <v>1.7563728249569999e-013</v>
      </c>
      <c r="F7" s="55">
        <f t="shared" si="0"/>
        <v>4.0063793820180962</v>
      </c>
      <c r="G7" s="55">
        <f t="shared" si="1"/>
        <v>4.1565529727541985</v>
      </c>
    </row>
    <row r="8" spans="1:17" s="1" customFormat="1" ht="18" customHeight="1">
      <c r="A8" s="18" t="s">
        <v>72</v>
      </c>
      <c r="B8" s="48">
        <v>106.5</v>
      </c>
      <c r="C8" s="48">
        <v>91.627134708248306</v>
      </c>
      <c r="D8" s="48">
        <v>123.09876428504001</v>
      </c>
      <c r="E8" s="55">
        <v>0.41221651464446801</v>
      </c>
      <c r="F8" s="55">
        <f t="shared" si="0"/>
        <v>14.872865291751694</v>
      </c>
      <c r="G8" s="55">
        <f t="shared" si="1"/>
        <v>16.598764285040005</v>
      </c>
    </row>
    <row r="9" spans="1:17" s="1" customFormat="1" ht="18" customHeight="1">
      <c r="A9" s="18" t="s">
        <v>57</v>
      </c>
      <c r="B9" s="48">
        <v>96</v>
      </c>
      <c r="C9" s="48">
        <v>92.492166168962896</v>
      </c>
      <c r="D9" s="48">
        <v>99.606816203487995</v>
      </c>
      <c r="E9" s="55">
        <v>3.16595163789304e-002</v>
      </c>
      <c r="F9" s="55">
        <f t="shared" si="0"/>
        <v>3.5078338310371038</v>
      </c>
      <c r="G9" s="55">
        <f t="shared" si="1"/>
        <v>3.6068162034879947</v>
      </c>
    </row>
    <row r="10" spans="1:17" s="1" customFormat="1" ht="18" customHeight="1">
      <c r="A10" s="18" t="s">
        <v>28</v>
      </c>
      <c r="B10" s="48">
        <v>130.4</v>
      </c>
      <c r="C10" s="48">
        <v>115.545497335943</v>
      </c>
      <c r="D10" s="48">
        <v>146.634350686971</v>
      </c>
      <c r="E10" s="55">
        <v>9.6961779336712794e-006</v>
      </c>
      <c r="F10" s="55">
        <f t="shared" si="0"/>
        <v>14.854502664057009</v>
      </c>
      <c r="G10" s="55">
        <f t="shared" si="1"/>
        <v>16.234350686970998</v>
      </c>
    </row>
    <row r="11" spans="1:17" s="1" customFormat="1" ht="18" customHeight="1">
      <c r="A11" s="18" t="s">
        <v>44</v>
      </c>
      <c r="B11" s="48">
        <v>120.1</v>
      </c>
      <c r="C11" s="48">
        <v>113.391674751785</v>
      </c>
      <c r="D11" s="48">
        <v>127.101556451015</v>
      </c>
      <c r="E11" s="55">
        <v>2.26552110405009e-010</v>
      </c>
      <c r="F11" s="55">
        <f t="shared" si="0"/>
        <v>6.7083252482149902</v>
      </c>
      <c r="G11" s="55">
        <f t="shared" si="1"/>
        <v>7.0015564510150057</v>
      </c>
    </row>
    <row r="12" spans="1:17" s="1" customFormat="1" ht="18" customHeight="1">
      <c r="A12" s="18" t="s">
        <v>52</v>
      </c>
      <c r="B12" s="48">
        <v>89.4</v>
      </c>
      <c r="C12" s="48">
        <v>80.883266944937603</v>
      </c>
      <c r="D12" s="48">
        <v>98.569524980394107</v>
      </c>
      <c r="E12" s="55">
        <v>2.6835164346221001e-002</v>
      </c>
      <c r="F12" s="55">
        <f t="shared" si="0"/>
        <v>8.516733055062403</v>
      </c>
      <c r="G12" s="55">
        <f t="shared" si="1"/>
        <v>9.169524980394101</v>
      </c>
    </row>
    <row r="13" spans="1:17" s="1" customFormat="1" ht="18" customHeight="1">
      <c r="A13" s="18" t="s">
        <v>27</v>
      </c>
      <c r="B13" s="48">
        <v>104.6</v>
      </c>
      <c r="C13" s="48">
        <v>102.85984135384901</v>
      </c>
      <c r="D13" s="48">
        <v>106.362214894361</v>
      </c>
      <c r="E13" s="55">
        <v>7.5610137928450198e-008</v>
      </c>
      <c r="F13" s="55">
        <f t="shared" si="0"/>
        <v>1.7401586461509879</v>
      </c>
      <c r="G13" s="55">
        <f t="shared" si="1"/>
        <v>1.7622148943610085</v>
      </c>
    </row>
    <row r="14" spans="1:17" s="1" customFormat="1" ht="18" customHeight="1">
      <c r="A14" s="18" t="s">
        <v>73</v>
      </c>
      <c r="B14" s="48">
        <v>107.7</v>
      </c>
      <c r="C14" s="48">
        <v>102.789487869821</v>
      </c>
      <c r="D14" s="48">
        <v>112.784486495796</v>
      </c>
      <c r="E14" s="55">
        <v>1.56240662051377e-003</v>
      </c>
      <c r="F14" s="55">
        <f t="shared" si="0"/>
        <v>4.9105121301790007</v>
      </c>
      <c r="G14" s="55">
        <f t="shared" si="1"/>
        <v>5.0844864957959999</v>
      </c>
    </row>
    <row r="15" spans="1:17" s="1" customFormat="1" ht="18" customHeight="1">
      <c r="A15" s="18" t="s">
        <v>74</v>
      </c>
      <c r="B15" s="48">
        <v>96.6</v>
      </c>
      <c r="C15" s="48">
        <v>91.704476914032298</v>
      </c>
      <c r="D15" s="48">
        <v>101.688982676534</v>
      </c>
      <c r="E15" s="55">
        <v>0.19334385449409699</v>
      </c>
      <c r="F15" s="55">
        <f t="shared" si="0"/>
        <v>4.8955230859676959</v>
      </c>
      <c r="G15" s="55">
        <f t="shared" si="1"/>
        <v>5.0889826765340018</v>
      </c>
    </row>
    <row r="16" spans="1:17" s="1" customFormat="1" ht="18" customHeight="1">
      <c r="A16" s="18" t="s">
        <v>75</v>
      </c>
      <c r="B16" s="48">
        <v>97.6</v>
      </c>
      <c r="C16" s="48">
        <v>89.696276181802602</v>
      </c>
      <c r="D16" s="48">
        <v>106.013493148823</v>
      </c>
      <c r="E16" s="55">
        <v>0.58047917249884096</v>
      </c>
      <c r="F16" s="55">
        <f t="shared" si="0"/>
        <v>7.9037238181973919</v>
      </c>
      <c r="G16" s="55">
        <f t="shared" si="1"/>
        <v>8.413493148823008</v>
      </c>
    </row>
    <row r="17" spans="1:17" s="1" customFormat="1" ht="18" customHeight="1">
      <c r="A17" s="18" t="s">
        <v>10</v>
      </c>
      <c r="B17" s="48">
        <v>116.8</v>
      </c>
      <c r="C17" s="48">
        <v>105.451129819275</v>
      </c>
      <c r="D17" s="48">
        <v>129.03728994482901</v>
      </c>
      <c r="E17" s="55">
        <v>2.3879068063119599e-003</v>
      </c>
      <c r="F17" s="55">
        <f t="shared" si="0"/>
        <v>11.348870180725001</v>
      </c>
      <c r="G17" s="55">
        <f t="shared" si="1"/>
        <v>12.237289944829016</v>
      </c>
    </row>
    <row r="18" spans="1:17" s="1" customFormat="1" ht="18" customHeight="1">
      <c r="A18" s="18" t="s">
        <v>76</v>
      </c>
      <c r="B18" s="48">
        <v>126.6</v>
      </c>
      <c r="C18" s="48">
        <v>113.403953758817</v>
      </c>
      <c r="D18" s="48">
        <v>140.90985737230301</v>
      </c>
      <c r="E18" s="55">
        <v>1.6381320520064701e-005</v>
      </c>
      <c r="F18" s="55">
        <f t="shared" si="0"/>
        <v>13.196046241182998</v>
      </c>
      <c r="G18" s="55">
        <f t="shared" si="1"/>
        <v>14.309857372303014</v>
      </c>
    </row>
    <row r="19" spans="1:17" s="1" customFormat="1" ht="18" customHeight="1">
      <c r="A19" s="18" t="s">
        <v>21</v>
      </c>
      <c r="B19" s="48">
        <v>82.1</v>
      </c>
      <c r="C19" s="48">
        <v>68.7871137189629</v>
      </c>
      <c r="D19" s="48">
        <v>97.237091087457003</v>
      </c>
      <c r="E19" s="55">
        <v>2.4815618202814999e-002</v>
      </c>
      <c r="F19" s="55">
        <f t="shared" si="0"/>
        <v>13.312886281037095</v>
      </c>
      <c r="G19" s="55">
        <f t="shared" si="1"/>
        <v>15.137091087457009</v>
      </c>
    </row>
    <row r="20" spans="1:17" s="1" customFormat="1" ht="18" customHeight="1">
      <c r="A20" s="18" t="s">
        <v>77</v>
      </c>
      <c r="B20" s="48">
        <v>111.5</v>
      </c>
      <c r="C20" s="48">
        <v>108.22686223765</v>
      </c>
      <c r="D20" s="48">
        <v>114.84697541622</v>
      </c>
      <c r="E20" s="55">
        <v>5.4423132667125204e-013</v>
      </c>
      <c r="F20" s="55">
        <f t="shared" si="0"/>
        <v>3.2731377623500038</v>
      </c>
      <c r="G20" s="55">
        <f t="shared" si="1"/>
        <v>3.3469754162200047</v>
      </c>
    </row>
    <row r="21" spans="1:17" s="1" customFormat="1" ht="18" customHeight="1">
      <c r="A21" s="18" t="s">
        <v>46</v>
      </c>
      <c r="B21" s="48">
        <v>132.69999999999999</v>
      </c>
      <c r="C21" s="48">
        <v>126.487697122421</v>
      </c>
      <c r="D21" s="48">
        <v>139.13847884863699</v>
      </c>
      <c r="E21" s="55">
        <v>0</v>
      </c>
      <c r="F21" s="55">
        <f t="shared" si="0"/>
        <v>6.2123028775789919</v>
      </c>
      <c r="G21" s="55">
        <f t="shared" si="1"/>
        <v>6.4384788486370041</v>
      </c>
    </row>
    <row r="22" spans="1:17" s="1" customFormat="1" ht="18" customHeight="1">
      <c r="A22" s="18" t="s">
        <v>70</v>
      </c>
      <c r="B22" s="48">
        <v>98.7</v>
      </c>
      <c r="C22" s="48">
        <v>95.746345494381799</v>
      </c>
      <c r="D22" s="48">
        <v>101.721605338763</v>
      </c>
      <c r="E22" s="55">
        <v>0.40178303828156298</v>
      </c>
      <c r="F22" s="55">
        <f t="shared" si="0"/>
        <v>2.9536545056182035</v>
      </c>
      <c r="G22" s="55">
        <f t="shared" si="1"/>
        <v>3.0216053387629955</v>
      </c>
    </row>
    <row r="23" spans="1:17" s="1" customFormat="1" ht="18" customHeight="1">
      <c r="A23" s="18" t="s">
        <v>40</v>
      </c>
      <c r="B23" s="48">
        <v>105.4</v>
      </c>
      <c r="C23" s="48">
        <v>100.28699156217699</v>
      </c>
      <c r="D23" s="48">
        <v>110.70613055238999</v>
      </c>
      <c r="E23" s="55">
        <v>3.4746703082646699e-002</v>
      </c>
      <c r="F23" s="55">
        <f t="shared" si="0"/>
        <v>5.1130084378230123</v>
      </c>
      <c r="G23" s="55">
        <f t="shared" si="1"/>
        <v>5.3061305523899875</v>
      </c>
    </row>
    <row r="24" spans="1:17" s="1" customFormat="1" ht="18" customHeight="1">
      <c r="A24" s="18" t="s">
        <v>0</v>
      </c>
      <c r="B24" s="48">
        <v>90.4</v>
      </c>
      <c r="C24" s="48">
        <v>84.785439953105794</v>
      </c>
      <c r="D24" s="48">
        <v>96.288638209066605</v>
      </c>
      <c r="E24" s="55">
        <v>1.8901410030118799e-003</v>
      </c>
      <c r="F24" s="55">
        <f t="shared" si="0"/>
        <v>5.6145600468942121</v>
      </c>
      <c r="G24" s="55">
        <f t="shared" si="1"/>
        <v>5.888638209066599</v>
      </c>
    </row>
    <row r="25" spans="1:17" s="1" customFormat="1" ht="18" customHeight="1">
      <c r="A25" s="18" t="s">
        <v>78</v>
      </c>
      <c r="B25" s="48">
        <v>94.3</v>
      </c>
      <c r="C25" s="48">
        <v>91.576037720651797</v>
      </c>
      <c r="D25" s="48">
        <v>97.084409467888406</v>
      </c>
      <c r="E25" s="55">
        <v>9.0180560601726994e-005</v>
      </c>
      <c r="F25" s="55">
        <f t="shared" si="0"/>
        <v>2.7239622793481999</v>
      </c>
      <c r="G25" s="55">
        <f t="shared" si="1"/>
        <v>2.784409467888409</v>
      </c>
    </row>
    <row r="26" spans="1:17" s="1" customFormat="1" ht="18" customHeight="1">
      <c r="A26" s="18" t="s">
        <v>18</v>
      </c>
      <c r="B26" s="48">
        <v>93.2</v>
      </c>
      <c r="C26" s="48">
        <v>89.4544377581595</v>
      </c>
      <c r="D26" s="48">
        <v>97.062096479838203</v>
      </c>
      <c r="E26" s="55">
        <v>8.3088739578229798e-004</v>
      </c>
      <c r="F26" s="55">
        <f t="shared" si="0"/>
        <v>3.7455622418405028</v>
      </c>
      <c r="G26" s="55">
        <f t="shared" si="1"/>
        <v>3.8620964798382005</v>
      </c>
    </row>
    <row r="27" spans="1:17" s="1" customFormat="1" ht="18" customHeight="1">
      <c r="A27" s="18" t="s">
        <v>41</v>
      </c>
      <c r="B27" s="48">
        <v>86.2</v>
      </c>
      <c r="C27" s="48">
        <v>79.953416339345395</v>
      </c>
      <c r="D27" s="48">
        <v>92.804955780272707</v>
      </c>
      <c r="E27" s="55">
        <v>9.0392816461060094e-005</v>
      </c>
      <c r="F27" s="55">
        <f t="shared" si="0"/>
        <v>6.2465836606546077</v>
      </c>
      <c r="G27" s="55">
        <f t="shared" si="1"/>
        <v>6.6049557802727037</v>
      </c>
    </row>
    <row r="28" spans="1:17" s="1" customFormat="1" ht="18" customHeight="1">
      <c r="A28" s="19" t="s">
        <v>71</v>
      </c>
      <c r="B28" s="49">
        <v>103.2</v>
      </c>
      <c r="C28" s="49">
        <v>87.494245172704694</v>
      </c>
      <c r="D28" s="49">
        <v>120.910511918342</v>
      </c>
      <c r="E28" s="56">
        <v>0.72279259972721599</v>
      </c>
      <c r="F28" s="56">
        <f t="shared" si="0"/>
        <v>15.705754827295308</v>
      </c>
      <c r="G28" s="56">
        <f t="shared" si="1"/>
        <v>17.710511918341993</v>
      </c>
    </row>
    <row r="29" spans="1:17" ht="11.25" customHeight="1">
      <c r="A29" s="46"/>
      <c r="B29" s="50"/>
      <c r="C29" s="50"/>
      <c r="D29" s="50"/>
      <c r="E29" s="60"/>
      <c r="F29" s="57"/>
      <c r="G29" s="57"/>
    </row>
    <row r="30" spans="1:17" ht="22.5" customHeight="1">
      <c r="A30" s="13" t="s">
        <v>30</v>
      </c>
      <c r="D30" s="52"/>
    </row>
    <row r="31" spans="1:17" s="42" customFormat="1" ht="14.25">
      <c r="A31" s="44" t="s">
        <v>4</v>
      </c>
      <c r="F31" s="43"/>
      <c r="G31" s="43"/>
      <c r="Q31" s="58" t="str">
        <f>SUBSTITUTE('Ｂ－４'!$C$6&amp;'Ｂ－４'!$C$7,"より","")</f>
        <v>市町村国保（国保連）、全国健康保険協会（協会けんぽ）秋田支部、後期高齢者医療広域連合（データは国保連）から提供いただいたレセプトデータ集計結果データ</v>
      </c>
    </row>
    <row r="32" spans="1:17" s="44" customFormat="1" ht="30.75" customHeight="1">
      <c r="A32" s="45" t="s">
        <v>45</v>
      </c>
      <c r="B32" s="45" t="s">
        <v>79</v>
      </c>
      <c r="C32" s="51" t="s">
        <v>12</v>
      </c>
      <c r="D32" s="51" t="s">
        <v>8</v>
      </c>
      <c r="E32" s="45" t="s">
        <v>51</v>
      </c>
      <c r="F32" s="53" t="s">
        <v>36</v>
      </c>
      <c r="G32" s="53" t="s">
        <v>55</v>
      </c>
    </row>
    <row r="33" spans="1:7" s="1" customFormat="1" ht="18" customHeight="1">
      <c r="A33" s="17" t="s">
        <v>25</v>
      </c>
      <c r="B33" s="47">
        <v>90.9</v>
      </c>
      <c r="C33" s="47">
        <v>86.868598235079006</v>
      </c>
      <c r="D33" s="47">
        <v>95.070212805677102</v>
      </c>
      <c r="E33" s="54">
        <v>3.1782562660787098e-005</v>
      </c>
      <c r="F33" s="54">
        <f t="shared" ref="F33:F57" si="2">ABS(B33-C33)</f>
        <v>4.0314017649210001</v>
      </c>
      <c r="G33" s="54">
        <f t="shared" ref="G33:G57" si="3">ABS(B33-D33)</f>
        <v>4.170212805677096</v>
      </c>
    </row>
    <row r="34" spans="1:7" s="1" customFormat="1" ht="18" customHeight="1">
      <c r="A34" s="18" t="s">
        <v>48</v>
      </c>
      <c r="B34" s="48">
        <v>92.6</v>
      </c>
      <c r="C34" s="48">
        <v>86.520534354802805</v>
      </c>
      <c r="D34" s="48">
        <v>98.993954184122501</v>
      </c>
      <c r="E34" s="55">
        <v>2.6478580219742299e-002</v>
      </c>
      <c r="F34" s="55">
        <f t="shared" si="2"/>
        <v>6.0794656451971889</v>
      </c>
      <c r="G34" s="55">
        <f t="shared" si="3"/>
        <v>6.3939541841225065</v>
      </c>
    </row>
    <row r="35" spans="1:7" s="1" customFormat="1" ht="18" customHeight="1">
      <c r="A35" s="18" t="s">
        <v>63</v>
      </c>
      <c r="B35" s="48">
        <v>104.6</v>
      </c>
      <c r="C35" s="48">
        <v>89.422861099638794</v>
      </c>
      <c r="D35" s="48">
        <v>121.614426700005</v>
      </c>
      <c r="E35" s="55">
        <v>0.58427236863148801</v>
      </c>
      <c r="F35" s="55">
        <f t="shared" si="2"/>
        <v>15.1771389003612</v>
      </c>
      <c r="G35" s="55">
        <f t="shared" si="3"/>
        <v>17.014426700005004</v>
      </c>
    </row>
    <row r="36" spans="1:7" s="1" customFormat="1" ht="18" customHeight="1">
      <c r="A36" s="18" t="s">
        <v>42</v>
      </c>
      <c r="B36" s="48">
        <v>81.7</v>
      </c>
      <c r="C36" s="48">
        <v>76.299064909644301</v>
      </c>
      <c r="D36" s="48">
        <v>87.382344445286193</v>
      </c>
      <c r="E36" s="55">
        <v>4.8576169753289403e-009</v>
      </c>
      <c r="F36" s="55">
        <f t="shared" si="2"/>
        <v>5.4009350903557021</v>
      </c>
      <c r="G36" s="55">
        <f t="shared" si="3"/>
        <v>5.6823444452861906</v>
      </c>
    </row>
    <row r="37" spans="1:7" s="1" customFormat="1" ht="18" customHeight="1">
      <c r="A37" s="18" t="s">
        <v>72</v>
      </c>
      <c r="B37" s="48">
        <v>142.1</v>
      </c>
      <c r="C37" s="48">
        <v>118.807363452036</v>
      </c>
      <c r="D37" s="48">
        <v>168.62330838949501</v>
      </c>
      <c r="E37" s="55">
        <v>6.4906733638681006e-005</v>
      </c>
      <c r="F37" s="55">
        <f t="shared" si="2"/>
        <v>23.292636547963994</v>
      </c>
      <c r="G37" s="55">
        <f t="shared" si="3"/>
        <v>26.523308389495014</v>
      </c>
    </row>
    <row r="38" spans="1:7" s="1" customFormat="1" ht="18" customHeight="1">
      <c r="A38" s="18" t="s">
        <v>57</v>
      </c>
      <c r="B38" s="48">
        <v>93.2</v>
      </c>
      <c r="C38" s="48">
        <v>88.473582205618101</v>
      </c>
      <c r="D38" s="48">
        <v>98.113325751080396</v>
      </c>
      <c r="E38" s="55">
        <v>8.0402219726547503e-003</v>
      </c>
      <c r="F38" s="55">
        <f t="shared" si="2"/>
        <v>4.7264177943819021</v>
      </c>
      <c r="G38" s="55">
        <f t="shared" si="3"/>
        <v>4.9133257510803929</v>
      </c>
    </row>
    <row r="39" spans="1:7" s="1" customFormat="1" ht="18" customHeight="1">
      <c r="A39" s="18" t="s">
        <v>28</v>
      </c>
      <c r="B39" s="48">
        <v>120.6</v>
      </c>
      <c r="C39" s="48">
        <v>101.51434327896401</v>
      </c>
      <c r="D39" s="48">
        <v>142.23052520974599</v>
      </c>
      <c r="E39" s="55">
        <v>2.87917298879465e-002</v>
      </c>
      <c r="F39" s="55">
        <f t="shared" si="2"/>
        <v>19.085656721035988</v>
      </c>
      <c r="G39" s="55">
        <f t="shared" si="3"/>
        <v>21.630525209745997</v>
      </c>
    </row>
    <row r="40" spans="1:7" s="1" customFormat="1" ht="18" customHeight="1">
      <c r="A40" s="18" t="s">
        <v>44</v>
      </c>
      <c r="B40" s="48">
        <v>118.7</v>
      </c>
      <c r="C40" s="48">
        <v>109.68041614117401</v>
      </c>
      <c r="D40" s="48">
        <v>128.263526418092</v>
      </c>
      <c r="E40" s="55">
        <v>1.42878164166582e-005</v>
      </c>
      <c r="F40" s="55">
        <f t="shared" si="2"/>
        <v>9.019583858825996</v>
      </c>
      <c r="G40" s="55">
        <f t="shared" si="3"/>
        <v>9.5635264180919961</v>
      </c>
    </row>
    <row r="41" spans="1:7" s="1" customFormat="1" ht="18" customHeight="1">
      <c r="A41" s="18" t="s">
        <v>52</v>
      </c>
      <c r="B41" s="48">
        <v>87.8</v>
      </c>
      <c r="C41" s="48">
        <v>76.403385069078595</v>
      </c>
      <c r="D41" s="48">
        <v>100.41695618369199</v>
      </c>
      <c r="E41" s="55">
        <v>6.3662866652621802e-002</v>
      </c>
      <c r="F41" s="55">
        <f t="shared" si="2"/>
        <v>11.396614930921402</v>
      </c>
      <c r="G41" s="55">
        <f t="shared" si="3"/>
        <v>12.616956183691997</v>
      </c>
    </row>
    <row r="42" spans="1:7" s="1" customFormat="1" ht="18" customHeight="1">
      <c r="A42" s="18" t="s">
        <v>27</v>
      </c>
      <c r="B42" s="48">
        <v>115.3</v>
      </c>
      <c r="C42" s="48">
        <v>112.83956048757101</v>
      </c>
      <c r="D42" s="48">
        <v>117.80056867990599</v>
      </c>
      <c r="E42" s="55">
        <v>0</v>
      </c>
      <c r="F42" s="55">
        <f t="shared" si="2"/>
        <v>2.4604395124289908</v>
      </c>
      <c r="G42" s="55">
        <f t="shared" si="3"/>
        <v>2.5005686799059959</v>
      </c>
    </row>
    <row r="43" spans="1:7" s="1" customFormat="1" ht="18" customHeight="1">
      <c r="A43" s="18" t="s">
        <v>73</v>
      </c>
      <c r="B43" s="48">
        <v>103.3</v>
      </c>
      <c r="C43" s="48">
        <v>96.890779455455402</v>
      </c>
      <c r="D43" s="48">
        <v>110.021758227421</v>
      </c>
      <c r="E43" s="55">
        <v>0.308205874339818</v>
      </c>
      <c r="F43" s="55">
        <f t="shared" si="2"/>
        <v>6.4092205445445956</v>
      </c>
      <c r="G43" s="55">
        <f t="shared" si="3"/>
        <v>6.7217582274210059</v>
      </c>
    </row>
    <row r="44" spans="1:7" s="1" customFormat="1" ht="18" customHeight="1">
      <c r="A44" s="18" t="s">
        <v>74</v>
      </c>
      <c r="B44" s="48">
        <v>90.8</v>
      </c>
      <c r="C44" s="48">
        <v>84.482688489194501</v>
      </c>
      <c r="D44" s="48">
        <v>97.464571293982601</v>
      </c>
      <c r="E44" s="55">
        <v>8.3565064195878502e-003</v>
      </c>
      <c r="F44" s="55">
        <f t="shared" si="2"/>
        <v>6.3173115108054958</v>
      </c>
      <c r="G44" s="55">
        <f t="shared" si="3"/>
        <v>6.6645712939826041</v>
      </c>
    </row>
    <row r="45" spans="1:7" s="1" customFormat="1" ht="18" customHeight="1">
      <c r="A45" s="18" t="s">
        <v>75</v>
      </c>
      <c r="B45" s="48">
        <v>111.5</v>
      </c>
      <c r="C45" s="48">
        <v>99.994180217042</v>
      </c>
      <c r="D45" s="48">
        <v>123.96652967000399</v>
      </c>
      <c r="E45" s="55">
        <v>4.6121281019261502e-002</v>
      </c>
      <c r="F45" s="55">
        <f t="shared" si="2"/>
        <v>11.505819782958</v>
      </c>
      <c r="G45" s="55">
        <f t="shared" si="3"/>
        <v>12.466529670003993</v>
      </c>
    </row>
    <row r="46" spans="1:7" s="1" customFormat="1" ht="18" customHeight="1">
      <c r="A46" s="18" t="s">
        <v>10</v>
      </c>
      <c r="B46" s="48">
        <v>128.1</v>
      </c>
      <c r="C46" s="48">
        <v>111.941198872296</v>
      </c>
      <c r="D46" s="48">
        <v>145.93578330616899</v>
      </c>
      <c r="E46" s="55">
        <v>2.19982523993911e-004</v>
      </c>
      <c r="F46" s="55">
        <f t="shared" si="2"/>
        <v>16.158801127703995</v>
      </c>
      <c r="G46" s="55">
        <f t="shared" si="3"/>
        <v>17.835783306168992</v>
      </c>
    </row>
    <row r="47" spans="1:7" s="1" customFormat="1" ht="18" customHeight="1">
      <c r="A47" s="18" t="s">
        <v>76</v>
      </c>
      <c r="B47" s="48">
        <v>135.1</v>
      </c>
      <c r="C47" s="48">
        <v>116.89092663060001</v>
      </c>
      <c r="D47" s="48">
        <v>155.34112552833301</v>
      </c>
      <c r="E47" s="55">
        <v>2.61766288043308e-005</v>
      </c>
      <c r="F47" s="55">
        <f t="shared" si="2"/>
        <v>18.209073369399988</v>
      </c>
      <c r="G47" s="55">
        <f t="shared" si="3"/>
        <v>20.241125528333015</v>
      </c>
    </row>
    <row r="48" spans="1:7" s="1" customFormat="1" ht="18" customHeight="1">
      <c r="A48" s="18" t="s">
        <v>21</v>
      </c>
      <c r="B48" s="48">
        <v>83.1</v>
      </c>
      <c r="C48" s="48">
        <v>65.990917105363906</v>
      </c>
      <c r="D48" s="48">
        <v>103.28735060269899</v>
      </c>
      <c r="E48" s="55">
        <v>0.107596954102802</v>
      </c>
      <c r="F48" s="55">
        <f t="shared" si="2"/>
        <v>17.109082894636089</v>
      </c>
      <c r="G48" s="55">
        <f t="shared" si="3"/>
        <v>20.187350602698999</v>
      </c>
    </row>
    <row r="49" spans="1:17" s="1" customFormat="1" ht="18" customHeight="1">
      <c r="A49" s="18" t="s">
        <v>77</v>
      </c>
      <c r="B49" s="48">
        <v>100.7</v>
      </c>
      <c r="C49" s="48">
        <v>96.528950021968001</v>
      </c>
      <c r="D49" s="48">
        <v>105.00491390926599</v>
      </c>
      <c r="E49" s="55">
        <v>0.72710788626848499</v>
      </c>
      <c r="F49" s="55">
        <f t="shared" si="2"/>
        <v>4.1710499780320021</v>
      </c>
      <c r="G49" s="55">
        <f t="shared" si="3"/>
        <v>4.3049139092659914</v>
      </c>
    </row>
    <row r="50" spans="1:17" s="1" customFormat="1" ht="18" customHeight="1">
      <c r="A50" s="18" t="s">
        <v>46</v>
      </c>
      <c r="B50" s="48">
        <v>112.9</v>
      </c>
      <c r="C50" s="48">
        <v>105.21558266444301</v>
      </c>
      <c r="D50" s="48">
        <v>120.997222108199</v>
      </c>
      <c r="E50" s="55">
        <v>5.8792188264722401e-004</v>
      </c>
      <c r="F50" s="55">
        <f t="shared" si="2"/>
        <v>7.6844173355570007</v>
      </c>
      <c r="G50" s="55">
        <f t="shared" si="3"/>
        <v>8.0972221081989915</v>
      </c>
    </row>
    <row r="51" spans="1:17" s="1" customFormat="1" ht="18" customHeight="1">
      <c r="A51" s="18" t="s">
        <v>70</v>
      </c>
      <c r="B51" s="48">
        <v>80.099999999999994</v>
      </c>
      <c r="C51" s="48">
        <v>76.510214127380294</v>
      </c>
      <c r="D51" s="48">
        <v>83.8147310687512</v>
      </c>
      <c r="E51" s="55">
        <v>0</v>
      </c>
      <c r="F51" s="55">
        <f t="shared" si="2"/>
        <v>3.5897858726197001</v>
      </c>
      <c r="G51" s="55">
        <f t="shared" si="3"/>
        <v>3.7147310687512061</v>
      </c>
    </row>
    <row r="52" spans="1:17" s="1" customFormat="1" ht="18" customHeight="1">
      <c r="A52" s="18" t="s">
        <v>40</v>
      </c>
      <c r="B52" s="48">
        <v>101.7</v>
      </c>
      <c r="C52" s="48">
        <v>94.913847312492194</v>
      </c>
      <c r="D52" s="48">
        <v>108.84320937239001</v>
      </c>
      <c r="E52" s="55">
        <v>0.625647249837886</v>
      </c>
      <c r="F52" s="55">
        <f t="shared" si="2"/>
        <v>6.7861526875078084</v>
      </c>
      <c r="G52" s="55">
        <f t="shared" si="3"/>
        <v>7.1432093723900039</v>
      </c>
    </row>
    <row r="53" spans="1:17" s="1" customFormat="1" ht="18" customHeight="1">
      <c r="A53" s="18" t="s">
        <v>0</v>
      </c>
      <c r="B53" s="48">
        <v>92.1</v>
      </c>
      <c r="C53" s="48">
        <v>84.480675982110299</v>
      </c>
      <c r="D53" s="48">
        <v>100.221978865651</v>
      </c>
      <c r="E53" s="55">
        <v>6.1185171455329097e-002</v>
      </c>
      <c r="F53" s="55">
        <f t="shared" si="2"/>
        <v>7.6193240178896957</v>
      </c>
      <c r="G53" s="55">
        <f t="shared" si="3"/>
        <v>8.1219788656510019</v>
      </c>
    </row>
    <row r="54" spans="1:17" s="1" customFormat="1" ht="18" customHeight="1">
      <c r="A54" s="18" t="s">
        <v>78</v>
      </c>
      <c r="B54" s="48">
        <v>99.6</v>
      </c>
      <c r="C54" s="48">
        <v>95.847007643479003</v>
      </c>
      <c r="D54" s="48">
        <v>103.462283709806</v>
      </c>
      <c r="E54" s="55">
        <v>0.85556592511679397</v>
      </c>
      <c r="F54" s="55">
        <f t="shared" si="2"/>
        <v>3.7529923565209913</v>
      </c>
      <c r="G54" s="55">
        <f t="shared" si="3"/>
        <v>3.8622837098060074</v>
      </c>
    </row>
    <row r="55" spans="1:17" s="1" customFormat="1" ht="18" customHeight="1">
      <c r="A55" s="18" t="s">
        <v>18</v>
      </c>
      <c r="B55" s="48">
        <v>81.599999999999994</v>
      </c>
      <c r="C55" s="48">
        <v>76.984767465124506</v>
      </c>
      <c r="D55" s="48">
        <v>86.419610320646697</v>
      </c>
      <c r="E55" s="55">
        <v>5.0521808958592398e-012</v>
      </c>
      <c r="F55" s="55">
        <f t="shared" si="2"/>
        <v>4.6152325348754886</v>
      </c>
      <c r="G55" s="55">
        <f t="shared" si="3"/>
        <v>4.8196103206467029</v>
      </c>
    </row>
    <row r="56" spans="1:17" s="1" customFormat="1" ht="18" customHeight="1">
      <c r="A56" s="18" t="s">
        <v>41</v>
      </c>
      <c r="B56" s="48">
        <v>85.1</v>
      </c>
      <c r="C56" s="48">
        <v>76.953393604492504</v>
      </c>
      <c r="D56" s="48">
        <v>93.8742804414197</v>
      </c>
      <c r="E56" s="55">
        <v>1.43384889021414e-003</v>
      </c>
      <c r="F56" s="55">
        <f t="shared" si="2"/>
        <v>8.1466063955074901</v>
      </c>
      <c r="G56" s="55">
        <f t="shared" si="3"/>
        <v>8.7742804414197053</v>
      </c>
    </row>
    <row r="57" spans="1:17" s="1" customFormat="1" ht="18" customHeight="1">
      <c r="A57" s="19" t="s">
        <v>71</v>
      </c>
      <c r="B57" s="49">
        <v>45.3</v>
      </c>
      <c r="C57" s="49">
        <v>31.890944294828401</v>
      </c>
      <c r="D57" s="49">
        <v>62.442213857640297</v>
      </c>
      <c r="E57" s="56">
        <v>1.0195290878200999e-006</v>
      </c>
      <c r="F57" s="56">
        <f t="shared" si="2"/>
        <v>13.409055705171596</v>
      </c>
      <c r="G57" s="56">
        <f t="shared" si="3"/>
        <v>17.1422138576403</v>
      </c>
    </row>
    <row r="58" spans="1:17" ht="11.25" customHeight="1">
      <c r="A58" s="46"/>
      <c r="B58" s="50"/>
      <c r="C58" s="50"/>
      <c r="D58" s="50"/>
      <c r="E58" s="60"/>
      <c r="F58" s="57"/>
      <c r="G58" s="57"/>
    </row>
    <row r="59" spans="1:17" ht="22.5" customHeight="1">
      <c r="A59" s="13" t="s">
        <v>30</v>
      </c>
      <c r="D59" s="52"/>
    </row>
    <row r="60" spans="1:17" s="42" customFormat="1" ht="14.25">
      <c r="A60" s="44" t="s">
        <v>58</v>
      </c>
      <c r="F60" s="43"/>
      <c r="G60" s="43"/>
      <c r="Q60" s="58" t="str">
        <f>SUBSTITUTE('Ｂ－４'!$C$6&amp;'Ｂ－４'!$C$7,"より","")</f>
        <v>市町村国保（国保連）、全国健康保険協会（協会けんぽ）秋田支部、後期高齢者医療広域連合（データは国保連）から提供いただいたレセプトデータ集計結果データ</v>
      </c>
    </row>
    <row r="61" spans="1:17" s="44" customFormat="1" ht="30.75" customHeight="1">
      <c r="A61" s="45" t="s">
        <v>45</v>
      </c>
      <c r="B61" s="45" t="s">
        <v>79</v>
      </c>
      <c r="C61" s="51" t="s">
        <v>12</v>
      </c>
      <c r="D61" s="51" t="s">
        <v>8</v>
      </c>
      <c r="E61" s="45" t="s">
        <v>51</v>
      </c>
      <c r="F61" s="53" t="s">
        <v>36</v>
      </c>
      <c r="G61" s="53" t="s">
        <v>55</v>
      </c>
    </row>
    <row r="62" spans="1:17" s="1" customFormat="1" ht="18" customHeight="1">
      <c r="A62" s="17" t="s">
        <v>25</v>
      </c>
      <c r="B62" s="47">
        <v>80.400000000000006</v>
      </c>
      <c r="C62" s="47">
        <v>76.303215742418999</v>
      </c>
      <c r="D62" s="47">
        <v>84.659594725259893</v>
      </c>
      <c r="E62" s="54">
        <v>2.2204460492503101e-016</v>
      </c>
      <c r="F62" s="54">
        <f t="shared" ref="F62:F86" si="4">ABS(B62-C62)</f>
        <v>4.0967842575810067</v>
      </c>
      <c r="G62" s="54">
        <f t="shared" ref="G62:G86" si="5">ABS(B62-D62)</f>
        <v>4.2595947252598876</v>
      </c>
    </row>
    <row r="63" spans="1:17" s="1" customFormat="1" ht="18" customHeight="1">
      <c r="A63" s="18" t="s">
        <v>48</v>
      </c>
      <c r="B63" s="48">
        <v>75.5</v>
      </c>
      <c r="C63" s="48">
        <v>69.593161740010501</v>
      </c>
      <c r="D63" s="48">
        <v>81.7741900389329</v>
      </c>
      <c r="E63" s="55">
        <v>5.3816950895679798e-012</v>
      </c>
      <c r="F63" s="55">
        <f t="shared" si="4"/>
        <v>5.9068382599894989</v>
      </c>
      <c r="G63" s="55">
        <f t="shared" si="5"/>
        <v>6.2741900389329004</v>
      </c>
    </row>
    <row r="64" spans="1:17" s="1" customFormat="1" ht="18" customHeight="1">
      <c r="A64" s="18" t="s">
        <v>63</v>
      </c>
      <c r="B64" s="48">
        <v>96.2</v>
      </c>
      <c r="C64" s="48">
        <v>81.128340691699606</v>
      </c>
      <c r="D64" s="48">
        <v>113.258799585378</v>
      </c>
      <c r="E64" s="55">
        <v>0.67514353769527302</v>
      </c>
      <c r="F64" s="55">
        <f t="shared" si="4"/>
        <v>15.071659308300397</v>
      </c>
      <c r="G64" s="55">
        <f t="shared" si="5"/>
        <v>17.058799585377997</v>
      </c>
    </row>
    <row r="65" spans="1:7" s="1" customFormat="1" ht="18" customHeight="1">
      <c r="A65" s="18" t="s">
        <v>42</v>
      </c>
      <c r="B65" s="48">
        <v>84.9</v>
      </c>
      <c r="C65" s="48">
        <v>78.996957245923596</v>
      </c>
      <c r="D65" s="48">
        <v>91.127312453796506</v>
      </c>
      <c r="E65" s="55">
        <v>6.83037492388294e-006</v>
      </c>
      <c r="F65" s="55">
        <f t="shared" si="4"/>
        <v>5.9030427540764094</v>
      </c>
      <c r="G65" s="55">
        <f t="shared" si="5"/>
        <v>6.2273124537965003</v>
      </c>
    </row>
    <row r="66" spans="1:7" s="1" customFormat="1" ht="18" customHeight="1">
      <c r="A66" s="18" t="s">
        <v>72</v>
      </c>
      <c r="B66" s="48">
        <v>63.9</v>
      </c>
      <c r="C66" s="48">
        <v>47.719878752991399</v>
      </c>
      <c r="D66" s="48">
        <v>83.798422742757595</v>
      </c>
      <c r="E66" s="55">
        <v>1.37039928304938e-003</v>
      </c>
      <c r="F66" s="55">
        <f t="shared" si="4"/>
        <v>16.1801212470086</v>
      </c>
      <c r="G66" s="55">
        <f t="shared" si="5"/>
        <v>19.898422742757596</v>
      </c>
    </row>
    <row r="67" spans="1:7" s="1" customFormat="1" ht="18" customHeight="1">
      <c r="A67" s="18" t="s">
        <v>57</v>
      </c>
      <c r="B67" s="48">
        <v>100.4</v>
      </c>
      <c r="C67" s="48">
        <v>95.151284351552306</v>
      </c>
      <c r="D67" s="48">
        <v>105.862916701448</v>
      </c>
      <c r="E67" s="55">
        <v>0.89296604961565995</v>
      </c>
      <c r="F67" s="55">
        <f t="shared" si="4"/>
        <v>5.2487156484476998</v>
      </c>
      <c r="G67" s="55">
        <f t="shared" si="5"/>
        <v>5.4629167014479947</v>
      </c>
    </row>
    <row r="68" spans="1:7" s="1" customFormat="1" ht="18" customHeight="1">
      <c r="A68" s="18" t="s">
        <v>28</v>
      </c>
      <c r="B68" s="48">
        <v>140.80000000000001</v>
      </c>
      <c r="C68" s="48">
        <v>118.28727734280599</v>
      </c>
      <c r="D68" s="48">
        <v>166.34930985604601</v>
      </c>
      <c r="E68" s="55">
        <v>6.4809583053770895e-005</v>
      </c>
      <c r="F68" s="55">
        <f t="shared" si="4"/>
        <v>22.512722657194018</v>
      </c>
      <c r="G68" s="55">
        <f t="shared" si="5"/>
        <v>25.549309856045994</v>
      </c>
    </row>
    <row r="69" spans="1:7" s="1" customFormat="1" ht="18" customHeight="1">
      <c r="A69" s="18" t="s">
        <v>44</v>
      </c>
      <c r="B69" s="48">
        <v>121.2</v>
      </c>
      <c r="C69" s="48">
        <v>111.342107073207</v>
      </c>
      <c r="D69" s="48">
        <v>131.69664819311799</v>
      </c>
      <c r="E69" s="55">
        <v>6.1329185483405302e-006</v>
      </c>
      <c r="F69" s="55">
        <f t="shared" si="4"/>
        <v>9.8578929267929993</v>
      </c>
      <c r="G69" s="55">
        <f t="shared" si="5"/>
        <v>10.496648193117991</v>
      </c>
    </row>
    <row r="70" spans="1:7" s="1" customFormat="1" ht="18" customHeight="1">
      <c r="A70" s="18" t="s">
        <v>52</v>
      </c>
      <c r="B70" s="48">
        <v>90.7</v>
      </c>
      <c r="C70" s="48">
        <v>78.260384389809005</v>
      </c>
      <c r="D70" s="48">
        <v>104.554692225751</v>
      </c>
      <c r="E70" s="55">
        <v>0.19225599219935299</v>
      </c>
      <c r="F70" s="55">
        <f t="shared" si="4"/>
        <v>12.439615610190998</v>
      </c>
      <c r="G70" s="55">
        <f t="shared" si="5"/>
        <v>13.854692225750995</v>
      </c>
    </row>
    <row r="71" spans="1:7" s="1" customFormat="1" ht="18" customHeight="1">
      <c r="A71" s="18" t="s">
        <v>27</v>
      </c>
      <c r="B71" s="48">
        <v>92.6</v>
      </c>
      <c r="C71" s="48">
        <v>90.150707759719594</v>
      </c>
      <c r="D71" s="48">
        <v>95.0989786329407</v>
      </c>
      <c r="E71" s="55">
        <v>1.8197220397198099e-008</v>
      </c>
      <c r="F71" s="55">
        <f t="shared" si="4"/>
        <v>2.4492922402803998</v>
      </c>
      <c r="G71" s="55">
        <f t="shared" si="5"/>
        <v>2.4989786329407053</v>
      </c>
    </row>
    <row r="72" spans="1:7" s="1" customFormat="1" ht="18" customHeight="1">
      <c r="A72" s="18" t="s">
        <v>73</v>
      </c>
      <c r="B72" s="48">
        <v>111.5</v>
      </c>
      <c r="C72" s="48">
        <v>104.081742776949</v>
      </c>
      <c r="D72" s="48">
        <v>119.307374383801</v>
      </c>
      <c r="E72" s="55">
        <v>1.70583221115916e-003</v>
      </c>
      <c r="F72" s="55">
        <f t="shared" si="4"/>
        <v>7.4182572230510004</v>
      </c>
      <c r="G72" s="55">
        <f t="shared" si="5"/>
        <v>7.8073743838010046</v>
      </c>
    </row>
    <row r="73" spans="1:7" s="1" customFormat="1" ht="18" customHeight="1">
      <c r="A73" s="18" t="s">
        <v>74</v>
      </c>
      <c r="B73" s="48">
        <v>104.1</v>
      </c>
      <c r="C73" s="48">
        <v>96.487078660924794</v>
      </c>
      <c r="D73" s="48">
        <v>112.15389328603</v>
      </c>
      <c r="E73" s="55">
        <v>0.29211284783372099</v>
      </c>
      <c r="F73" s="55">
        <f t="shared" si="4"/>
        <v>7.6129213390752</v>
      </c>
      <c r="G73" s="55">
        <f t="shared" si="5"/>
        <v>8.0538932860300037</v>
      </c>
    </row>
    <row r="74" spans="1:7" s="1" customFormat="1" ht="18" customHeight="1">
      <c r="A74" s="18" t="s">
        <v>75</v>
      </c>
      <c r="B74" s="48">
        <v>81.7</v>
      </c>
      <c r="C74" s="48">
        <v>71.259400925556207</v>
      </c>
      <c r="D74" s="48">
        <v>93.239637089895297</v>
      </c>
      <c r="E74" s="55">
        <v>3.0284052532763002e-003</v>
      </c>
      <c r="F74" s="55">
        <f t="shared" si="4"/>
        <v>10.440599074443796</v>
      </c>
      <c r="G74" s="55">
        <f t="shared" si="5"/>
        <v>11.539637089895294</v>
      </c>
    </row>
    <row r="75" spans="1:7" s="1" customFormat="1" ht="18" customHeight="1">
      <c r="A75" s="18" t="s">
        <v>10</v>
      </c>
      <c r="B75" s="48">
        <v>104.8</v>
      </c>
      <c r="C75" s="48">
        <v>89.2357489744075</v>
      </c>
      <c r="D75" s="48">
        <v>122.29768075360499</v>
      </c>
      <c r="E75" s="55">
        <v>0.57301579677519099</v>
      </c>
      <c r="F75" s="55">
        <f t="shared" si="4"/>
        <v>15.564251025592498</v>
      </c>
      <c r="G75" s="55">
        <f t="shared" si="5"/>
        <v>17.497680753604996</v>
      </c>
    </row>
    <row r="76" spans="1:7" s="1" customFormat="1" ht="18" customHeight="1">
      <c r="A76" s="18" t="s">
        <v>76</v>
      </c>
      <c r="B76" s="48">
        <v>115.3</v>
      </c>
      <c r="C76" s="48">
        <v>96.864510494499896</v>
      </c>
      <c r="D76" s="48">
        <v>136.22212660797001</v>
      </c>
      <c r="E76" s="55">
        <v>0.10322164488674999</v>
      </c>
      <c r="F76" s="55">
        <f t="shared" si="4"/>
        <v>18.435489505500101</v>
      </c>
      <c r="G76" s="55">
        <f t="shared" si="5"/>
        <v>20.922126607970014</v>
      </c>
    </row>
    <row r="77" spans="1:7" s="1" customFormat="1" ht="18" customHeight="1">
      <c r="A77" s="18" t="s">
        <v>21</v>
      </c>
      <c r="B77" s="48">
        <v>77.8</v>
      </c>
      <c r="C77" s="48">
        <v>58.273165679636001</v>
      </c>
      <c r="D77" s="48">
        <v>101.766787998409</v>
      </c>
      <c r="E77" s="55">
        <v>7.6473157737129399e-002</v>
      </c>
      <c r="F77" s="55">
        <f t="shared" si="4"/>
        <v>19.526834320363996</v>
      </c>
      <c r="G77" s="55">
        <f t="shared" si="5"/>
        <v>23.966787998409004</v>
      </c>
    </row>
    <row r="78" spans="1:7" s="1" customFormat="1" ht="18" customHeight="1">
      <c r="A78" s="18" t="s">
        <v>77</v>
      </c>
      <c r="B78" s="48">
        <v>123.9</v>
      </c>
      <c r="C78" s="48">
        <v>118.776078529662</v>
      </c>
      <c r="D78" s="48">
        <v>129.18810003121001</v>
      </c>
      <c r="E78" s="55">
        <v>0</v>
      </c>
      <c r="F78" s="55">
        <f t="shared" si="4"/>
        <v>5.1239214703380043</v>
      </c>
      <c r="G78" s="55">
        <f t="shared" si="5"/>
        <v>5.288100031210007</v>
      </c>
    </row>
    <row r="79" spans="1:7" s="1" customFormat="1" ht="18" customHeight="1">
      <c r="A79" s="18" t="s">
        <v>46</v>
      </c>
      <c r="B79" s="48">
        <v>156.6</v>
      </c>
      <c r="C79" s="48">
        <v>146.59445172949401</v>
      </c>
      <c r="D79" s="48">
        <v>167.10863339583901</v>
      </c>
      <c r="E79" s="55">
        <v>0</v>
      </c>
      <c r="F79" s="55">
        <f t="shared" si="4"/>
        <v>10.005548270505983</v>
      </c>
      <c r="G79" s="55">
        <f t="shared" si="5"/>
        <v>10.508633395839013</v>
      </c>
    </row>
    <row r="80" spans="1:7" s="1" customFormat="1" ht="18" customHeight="1">
      <c r="A80" s="18" t="s">
        <v>70</v>
      </c>
      <c r="B80" s="48">
        <v>120.8</v>
      </c>
      <c r="C80" s="48">
        <v>115.97080158170399</v>
      </c>
      <c r="D80" s="48">
        <v>125.778634546308</v>
      </c>
      <c r="E80" s="55">
        <v>0</v>
      </c>
      <c r="F80" s="55">
        <f t="shared" si="4"/>
        <v>4.8291984182960022</v>
      </c>
      <c r="G80" s="55">
        <f t="shared" si="5"/>
        <v>4.9786345463080011</v>
      </c>
    </row>
    <row r="81" spans="1:7" s="1" customFormat="1" ht="18" customHeight="1">
      <c r="A81" s="18" t="s">
        <v>40</v>
      </c>
      <c r="B81" s="48">
        <v>109.2</v>
      </c>
      <c r="C81" s="48">
        <v>101.568205707168</v>
      </c>
      <c r="D81" s="48">
        <v>117.25329861455999</v>
      </c>
      <c r="E81" s="55">
        <v>1.52215037334804e-002</v>
      </c>
      <c r="F81" s="55">
        <f t="shared" si="4"/>
        <v>7.631794292831998</v>
      </c>
      <c r="G81" s="55">
        <f t="shared" si="5"/>
        <v>8.0532986145599921</v>
      </c>
    </row>
    <row r="82" spans="1:7" s="1" customFormat="1" ht="18" customHeight="1">
      <c r="A82" s="18" t="s">
        <v>0</v>
      </c>
      <c r="B82" s="48">
        <v>87.9</v>
      </c>
      <c r="C82" s="48">
        <v>79.759088128491797</v>
      </c>
      <c r="D82" s="48">
        <v>96.646395532172704</v>
      </c>
      <c r="E82" s="55">
        <v>8.52711391810956e-003</v>
      </c>
      <c r="F82" s="55">
        <f t="shared" si="4"/>
        <v>8.1409118715082087</v>
      </c>
      <c r="G82" s="55">
        <f t="shared" si="5"/>
        <v>8.7463955321726985</v>
      </c>
    </row>
    <row r="83" spans="1:7" s="1" customFormat="1" ht="18" customHeight="1">
      <c r="A83" s="18" t="s">
        <v>78</v>
      </c>
      <c r="B83" s="48">
        <v>86.8</v>
      </c>
      <c r="C83" s="48">
        <v>82.923243748665001</v>
      </c>
      <c r="D83" s="48">
        <v>90.811214208891201</v>
      </c>
      <c r="E83" s="55">
        <v>8.67310667729271e-010</v>
      </c>
      <c r="F83" s="55">
        <f t="shared" si="4"/>
        <v>3.8767562513349958</v>
      </c>
      <c r="G83" s="55">
        <f t="shared" si="5"/>
        <v>4.0112142088912037</v>
      </c>
    </row>
    <row r="84" spans="1:7" s="1" customFormat="1" ht="18" customHeight="1">
      <c r="A84" s="18" t="s">
        <v>18</v>
      </c>
      <c r="B84" s="48">
        <v>106.6</v>
      </c>
      <c r="C84" s="48">
        <v>100.56313492289399</v>
      </c>
      <c r="D84" s="48">
        <v>112.904550073103</v>
      </c>
      <c r="E84" s="55">
        <v>2.89004717488104e-002</v>
      </c>
      <c r="F84" s="55">
        <f t="shared" si="4"/>
        <v>6.0368650771060004</v>
      </c>
      <c r="G84" s="55">
        <f t="shared" si="5"/>
        <v>6.3045500731030018</v>
      </c>
    </row>
    <row r="85" spans="1:7" s="1" customFormat="1" ht="18" customHeight="1">
      <c r="A85" s="18" t="s">
        <v>41</v>
      </c>
      <c r="B85" s="48">
        <v>85.1</v>
      </c>
      <c r="C85" s="48">
        <v>75.830722061138005</v>
      </c>
      <c r="D85" s="48">
        <v>95.189604387011599</v>
      </c>
      <c r="E85" s="55">
        <v>5.2242920440948e-003</v>
      </c>
      <c r="F85" s="55">
        <f t="shared" si="4"/>
        <v>9.2692779388619897</v>
      </c>
      <c r="G85" s="55">
        <f t="shared" si="5"/>
        <v>10.089604387011605</v>
      </c>
    </row>
    <row r="86" spans="1:7" s="1" customFormat="1" ht="18" customHeight="1">
      <c r="A86" s="19" t="s">
        <v>71</v>
      </c>
      <c r="B86" s="49">
        <v>170</v>
      </c>
      <c r="C86" s="49">
        <v>140.47125637297901</v>
      </c>
      <c r="D86" s="49">
        <v>203.90104177969201</v>
      </c>
      <c r="E86" s="56">
        <v>1.01916031169935e-008</v>
      </c>
      <c r="F86" s="56">
        <f t="shared" si="4"/>
        <v>29.528743627020987</v>
      </c>
      <c r="G86" s="56">
        <f t="shared" si="5"/>
        <v>33.901041779692008</v>
      </c>
    </row>
    <row r="87" spans="1:7" ht="11.25" customHeight="1">
      <c r="A87" s="46"/>
      <c r="B87" s="50"/>
      <c r="C87" s="50"/>
      <c r="D87" s="50"/>
      <c r="E87" s="60"/>
      <c r="F87" s="57"/>
      <c r="G87" s="57"/>
    </row>
  </sheetData>
  <phoneticPr fontId="4"/>
  <dataValidations count="2">
    <dataValidation allowBlank="1" showDropDown="0" showInputMessage="1" showErrorMessage="0" sqref="D1 A31 A60 A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P87"/>
  <sheetViews>
    <sheetView view="pageBreakPreview" zoomScale="95" zoomScaleNormal="115" zoomScaleSheetLayoutView="95" workbookViewId="0">
      <selection activeCell="B25" sqref="B1:D1048576"/>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85</v>
      </c>
      <c r="D1" s="52"/>
    </row>
    <row r="2" spans="1:16" s="42" customFormat="1" ht="14.25">
      <c r="A2" s="44" t="s">
        <v>81</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36</v>
      </c>
      <c r="F3" s="53" t="s">
        <v>55</v>
      </c>
    </row>
    <row r="4" spans="1:16" s="1" customFormat="1" ht="18" customHeight="1">
      <c r="A4" s="17" t="s">
        <v>25</v>
      </c>
      <c r="B4" s="47">
        <v>102.1</v>
      </c>
      <c r="C4" s="47">
        <v>102.09600637327</v>
      </c>
      <c r="D4" s="47">
        <v>102.103993744427</v>
      </c>
      <c r="E4" s="54">
        <f t="shared" ref="E4:E28" si="0">ABS(B4-C4)</f>
        <v>3.9936267299935935e-003</v>
      </c>
      <c r="F4" s="54">
        <f t="shared" ref="F4:F28" si="1">ABS(B4-D4)</f>
        <v>3.993744427006618e-003</v>
      </c>
    </row>
    <row r="5" spans="1:16" s="1" customFormat="1" ht="18" customHeight="1">
      <c r="A5" s="18" t="s">
        <v>48</v>
      </c>
      <c r="B5" s="48">
        <v>107.6</v>
      </c>
      <c r="C5" s="48">
        <v>107.59388631379601</v>
      </c>
      <c r="D5" s="48">
        <v>107.606113947936</v>
      </c>
      <c r="E5" s="55">
        <f t="shared" si="0"/>
        <v>6.1136862039887774e-003</v>
      </c>
      <c r="F5" s="55">
        <f t="shared" si="1"/>
        <v>6.1139479360008409e-003</v>
      </c>
    </row>
    <row r="6" spans="1:16" s="1" customFormat="1" ht="18" customHeight="1">
      <c r="A6" s="18" t="s">
        <v>63</v>
      </c>
      <c r="B6" s="48">
        <v>106.1</v>
      </c>
      <c r="C6" s="48">
        <v>106.08544877737501</v>
      </c>
      <c r="D6" s="48">
        <v>106.11455272635401</v>
      </c>
      <c r="E6" s="55">
        <f t="shared" si="0"/>
        <v>1.4551222624987759e-002</v>
      </c>
      <c r="F6" s="55">
        <f t="shared" si="1"/>
        <v>1.4552726354011725e-002</v>
      </c>
    </row>
    <row r="7" spans="1:16" s="1" customFormat="1" ht="18" customHeight="1">
      <c r="A7" s="18" t="s">
        <v>42</v>
      </c>
      <c r="B7" s="48">
        <v>107.3</v>
      </c>
      <c r="C7" s="48">
        <v>107.294147715413</v>
      </c>
      <c r="D7" s="48">
        <v>107.305852525086</v>
      </c>
      <c r="E7" s="55">
        <f t="shared" si="0"/>
        <v>5.8522845869930507e-003</v>
      </c>
      <c r="F7" s="55">
        <f t="shared" si="1"/>
        <v>5.85252508599865e-003</v>
      </c>
    </row>
    <row r="8" spans="1:16" s="1" customFormat="1" ht="18" customHeight="1">
      <c r="A8" s="18" t="s">
        <v>72</v>
      </c>
      <c r="B8" s="48">
        <v>87.1</v>
      </c>
      <c r="C8" s="48">
        <v>87.081648230439001</v>
      </c>
      <c r="D8" s="48">
        <v>87.118354683262694</v>
      </c>
      <c r="E8" s="55">
        <f t="shared" si="0"/>
        <v>1.8351769560993603e-002</v>
      </c>
      <c r="F8" s="55">
        <f t="shared" si="1"/>
        <v>1.8354683262700178e-002</v>
      </c>
    </row>
    <row r="9" spans="1:16" s="1" customFormat="1" ht="18" customHeight="1">
      <c r="A9" s="18" t="s">
        <v>57</v>
      </c>
      <c r="B9" s="48">
        <v>106</v>
      </c>
      <c r="C9" s="48">
        <v>105.995324889041</v>
      </c>
      <c r="D9" s="48">
        <v>106.004675266318</v>
      </c>
      <c r="E9" s="55">
        <f t="shared" si="0"/>
        <v>4.6751109589990847e-003</v>
      </c>
      <c r="F9" s="55">
        <f t="shared" si="1"/>
        <v>4.6752663180029685e-003</v>
      </c>
    </row>
    <row r="10" spans="1:16" s="1" customFormat="1" ht="18" customHeight="1">
      <c r="A10" s="18" t="s">
        <v>28</v>
      </c>
      <c r="B10" s="48">
        <v>105.9</v>
      </c>
      <c r="C10" s="48">
        <v>105.882440845367</v>
      </c>
      <c r="D10" s="48">
        <v>105.917561348476</v>
      </c>
      <c r="E10" s="55">
        <f t="shared" si="0"/>
        <v>1.7559154633005392e-002</v>
      </c>
      <c r="F10" s="55">
        <f t="shared" si="1"/>
        <v>1.7561348475993555e-002</v>
      </c>
    </row>
    <row r="11" spans="1:16" s="1" customFormat="1" ht="18" customHeight="1">
      <c r="A11" s="18" t="s">
        <v>44</v>
      </c>
      <c r="B11" s="48">
        <v>112</v>
      </c>
      <c r="C11" s="48">
        <v>111.99172843394901</v>
      </c>
      <c r="D11" s="48">
        <v>112.008272026334</v>
      </c>
      <c r="E11" s="55">
        <f t="shared" si="0"/>
        <v>8.2715660509933286e-003</v>
      </c>
      <c r="F11" s="55">
        <f t="shared" si="1"/>
        <v>8.2720263339979283e-003</v>
      </c>
    </row>
    <row r="12" spans="1:16" s="1" customFormat="1" ht="18" customHeight="1">
      <c r="A12" s="18" t="s">
        <v>52</v>
      </c>
      <c r="B12" s="48">
        <v>84.2</v>
      </c>
      <c r="C12" s="48">
        <v>84.189295521763</v>
      </c>
      <c r="D12" s="48">
        <v>84.210705503657707</v>
      </c>
      <c r="E12" s="55">
        <f t="shared" si="0"/>
        <v>1.070447823700249e-002</v>
      </c>
      <c r="F12" s="55">
        <f t="shared" si="1"/>
        <v>1.070550365770373e-002</v>
      </c>
    </row>
    <row r="13" spans="1:16" s="1" customFormat="1" ht="18" customHeight="1">
      <c r="A13" s="18" t="s">
        <v>27</v>
      </c>
      <c r="B13" s="48">
        <v>109.1</v>
      </c>
      <c r="C13" s="48">
        <v>109.097798179753</v>
      </c>
      <c r="D13" s="48">
        <v>109.102201853727</v>
      </c>
      <c r="E13" s="55">
        <f t="shared" si="0"/>
        <v>2.201820246995112e-003</v>
      </c>
      <c r="F13" s="55">
        <f t="shared" si="1"/>
        <v>2.2018537270014349e-003</v>
      </c>
    </row>
    <row r="14" spans="1:16" s="1" customFormat="1" ht="18" customHeight="1">
      <c r="A14" s="18" t="s">
        <v>73</v>
      </c>
      <c r="B14" s="48">
        <v>119.2</v>
      </c>
      <c r="C14" s="48">
        <v>119.193434644398</v>
      </c>
      <c r="D14" s="48">
        <v>119.20656562806199</v>
      </c>
      <c r="E14" s="55">
        <f t="shared" si="0"/>
        <v>6.5653556020066617e-003</v>
      </c>
      <c r="F14" s="55">
        <f t="shared" si="1"/>
        <v>6.5656280619919016e-003</v>
      </c>
    </row>
    <row r="15" spans="1:16" s="1" customFormat="1" ht="18" customHeight="1">
      <c r="A15" s="18" t="s">
        <v>74</v>
      </c>
      <c r="B15" s="48">
        <v>117.3</v>
      </c>
      <c r="C15" s="48">
        <v>117.293315275346</v>
      </c>
      <c r="D15" s="48">
        <v>117.30668501168699</v>
      </c>
      <c r="E15" s="55">
        <f t="shared" si="0"/>
        <v>6.6847246539936123e-003</v>
      </c>
      <c r="F15" s="55">
        <f t="shared" si="1"/>
        <v>6.6850116869971998e-003</v>
      </c>
    </row>
    <row r="16" spans="1:16" s="1" customFormat="1" ht="18" customHeight="1">
      <c r="A16" s="18" t="s">
        <v>75</v>
      </c>
      <c r="B16" s="48">
        <v>122.8</v>
      </c>
      <c r="C16" s="48">
        <v>122.78840588163899</v>
      </c>
      <c r="D16" s="48">
        <v>122.81159494316501</v>
      </c>
      <c r="E16" s="55">
        <f t="shared" si="0"/>
        <v>1.1594118361003325e-002</v>
      </c>
      <c r="F16" s="55">
        <f t="shared" si="1"/>
        <v>1.1594943165007976e-002</v>
      </c>
    </row>
    <row r="17" spans="1:16" s="1" customFormat="1" ht="18" customHeight="1">
      <c r="A17" s="18" t="s">
        <v>10</v>
      </c>
      <c r="B17" s="48">
        <v>86.9</v>
      </c>
      <c r="C17" s="48">
        <v>86.887425553361197</v>
      </c>
      <c r="D17" s="48">
        <v>86.912575817666607</v>
      </c>
      <c r="E17" s="55">
        <f t="shared" si="0"/>
        <v>1.2574446638808467e-002</v>
      </c>
      <c r="F17" s="55">
        <f t="shared" si="1"/>
        <v>1.2575817666601097e-002</v>
      </c>
    </row>
    <row r="18" spans="1:16" s="1" customFormat="1" ht="18" customHeight="1">
      <c r="A18" s="18" t="s">
        <v>76</v>
      </c>
      <c r="B18" s="48">
        <v>107.2</v>
      </c>
      <c r="C18" s="48">
        <v>107.184310382135</v>
      </c>
      <c r="D18" s="48">
        <v>107.215691348154</v>
      </c>
      <c r="E18" s="55">
        <f t="shared" si="0"/>
        <v>1.5689617865007222e-002</v>
      </c>
      <c r="F18" s="55">
        <f t="shared" si="1"/>
        <v>1.569134815399309e-002</v>
      </c>
    </row>
    <row r="19" spans="1:16" s="1" customFormat="1" ht="18" customHeight="1">
      <c r="A19" s="18" t="s">
        <v>21</v>
      </c>
      <c r="B19" s="48">
        <v>107.6</v>
      </c>
      <c r="C19" s="48">
        <v>107.58014302148401</v>
      </c>
      <c r="D19" s="48">
        <v>107.619859739817</v>
      </c>
      <c r="E19" s="55">
        <f t="shared" si="0"/>
        <v>1.9856978515988999e-002</v>
      </c>
      <c r="F19" s="55">
        <f t="shared" si="1"/>
        <v>1.9859739817007949e-002</v>
      </c>
    </row>
    <row r="20" spans="1:16" s="1" customFormat="1" ht="18" customHeight="1">
      <c r="A20" s="18" t="s">
        <v>77</v>
      </c>
      <c r="B20" s="48">
        <v>86.3</v>
      </c>
      <c r="C20" s="48">
        <v>86.296373548865006</v>
      </c>
      <c r="D20" s="48">
        <v>86.303626565953294</v>
      </c>
      <c r="E20" s="55">
        <f t="shared" si="0"/>
        <v>3.6264511349912709e-003</v>
      </c>
      <c r="F20" s="55">
        <f t="shared" si="1"/>
        <v>3.626565953297245e-003</v>
      </c>
    </row>
    <row r="21" spans="1:16" s="1" customFormat="1" ht="18" customHeight="1">
      <c r="A21" s="18" t="s">
        <v>46</v>
      </c>
      <c r="B21" s="48">
        <v>88.6</v>
      </c>
      <c r="C21" s="48">
        <v>88.593613097144996</v>
      </c>
      <c r="D21" s="48">
        <v>88.606387249762804</v>
      </c>
      <c r="E21" s="55">
        <f t="shared" si="0"/>
        <v>6.3869028549987661e-003</v>
      </c>
      <c r="F21" s="55">
        <f t="shared" si="1"/>
        <v>6.387249762809688e-003</v>
      </c>
    </row>
    <row r="22" spans="1:16" s="1" customFormat="1" ht="18" customHeight="1">
      <c r="A22" s="18" t="s">
        <v>70</v>
      </c>
      <c r="B22" s="48">
        <v>95.9</v>
      </c>
      <c r="C22" s="48">
        <v>95.896317160278798</v>
      </c>
      <c r="D22" s="48">
        <v>95.903682946283595</v>
      </c>
      <c r="E22" s="55">
        <f t="shared" si="0"/>
        <v>3.6828397212076425e-003</v>
      </c>
      <c r="F22" s="55">
        <f t="shared" si="1"/>
        <v>3.682946283589672e-003</v>
      </c>
    </row>
    <row r="23" spans="1:16" s="1" customFormat="1" ht="18" customHeight="1">
      <c r="A23" s="18" t="s">
        <v>40</v>
      </c>
      <c r="B23" s="48">
        <v>93.7</v>
      </c>
      <c r="C23" s="48">
        <v>93.693829271137702</v>
      </c>
      <c r="D23" s="48">
        <v>93.706171035057807</v>
      </c>
      <c r="E23" s="55">
        <f t="shared" si="0"/>
        <v>6.1707288623011891e-003</v>
      </c>
      <c r="F23" s="55">
        <f t="shared" si="1"/>
        <v>6.1710350578039197e-003</v>
      </c>
    </row>
    <row r="24" spans="1:16" s="1" customFormat="1" ht="18" customHeight="1">
      <c r="A24" s="18" t="s">
        <v>0</v>
      </c>
      <c r="B24" s="48">
        <v>83.5</v>
      </c>
      <c r="C24" s="48">
        <v>83.493132856774494</v>
      </c>
      <c r="D24" s="48">
        <v>83.506867568761095</v>
      </c>
      <c r="E24" s="55">
        <f t="shared" si="0"/>
        <v>6.8671432255058562e-003</v>
      </c>
      <c r="F24" s="55">
        <f t="shared" si="1"/>
        <v>6.8675687610948444e-003</v>
      </c>
    </row>
    <row r="25" spans="1:16" s="1" customFormat="1" ht="18" customHeight="1">
      <c r="A25" s="18" t="s">
        <v>78</v>
      </c>
      <c r="B25" s="48">
        <v>78.2</v>
      </c>
      <c r="C25" s="48">
        <v>78.196851098128505</v>
      </c>
      <c r="D25" s="48">
        <v>78.203148997408107</v>
      </c>
      <c r="E25" s="55">
        <f t="shared" si="0"/>
        <v>3.1489018714978556e-003</v>
      </c>
      <c r="F25" s="55">
        <f t="shared" si="1"/>
        <v>3.1489974081040373e-003</v>
      </c>
    </row>
    <row r="26" spans="1:16" s="1" customFormat="1" ht="18" customHeight="1">
      <c r="A26" s="18" t="s">
        <v>18</v>
      </c>
      <c r="B26" s="48">
        <v>90.3</v>
      </c>
      <c r="C26" s="48">
        <v>90.295341898270905</v>
      </c>
      <c r="D26" s="48">
        <v>90.304658282776202</v>
      </c>
      <c r="E26" s="55">
        <f t="shared" si="0"/>
        <v>4.658101729091868e-003</v>
      </c>
      <c r="F26" s="55">
        <f t="shared" si="1"/>
        <v>4.6582827762051693e-003</v>
      </c>
    </row>
    <row r="27" spans="1:16" s="1" customFormat="1" ht="18" customHeight="1">
      <c r="A27" s="18" t="s">
        <v>41</v>
      </c>
      <c r="B27" s="48">
        <v>87.6</v>
      </c>
      <c r="C27" s="48">
        <v>87.591963718090099</v>
      </c>
      <c r="D27" s="48">
        <v>87.608036837403702</v>
      </c>
      <c r="E27" s="55">
        <f t="shared" si="0"/>
        <v>8.0362819098951377e-003</v>
      </c>
      <c r="F27" s="55">
        <f t="shared" si="1"/>
        <v>8.0368374037078638e-003</v>
      </c>
    </row>
    <row r="28" spans="1:16" s="1" customFormat="1" ht="18" customHeight="1">
      <c r="A28" s="19" t="s">
        <v>71</v>
      </c>
      <c r="B28" s="49">
        <v>76.099999999999994</v>
      </c>
      <c r="C28" s="49">
        <v>76.082229439980793</v>
      </c>
      <c r="D28" s="49">
        <v>76.1177736870453</v>
      </c>
      <c r="E28" s="56">
        <f t="shared" si="0"/>
        <v>1.7770560019201298e-002</v>
      </c>
      <c r="F28" s="56">
        <f t="shared" si="1"/>
        <v>1.7773687045306019e-002</v>
      </c>
    </row>
    <row r="29" spans="1:16" ht="11.25" customHeight="1">
      <c r="A29" s="46"/>
      <c r="B29" s="50"/>
      <c r="C29" s="50"/>
      <c r="D29" s="50"/>
      <c r="E29" s="57"/>
      <c r="F29" s="57"/>
    </row>
    <row r="30" spans="1:16" ht="22.5" customHeight="1">
      <c r="A30" s="13" t="s">
        <v>85</v>
      </c>
      <c r="D30" s="52"/>
    </row>
    <row r="31" spans="1:16" s="42" customFormat="1" ht="14.25">
      <c r="A31" s="44" t="s">
        <v>86</v>
      </c>
      <c r="E31" s="43"/>
      <c r="F31" s="43"/>
      <c r="P31" s="58" t="str">
        <f>SUBSTITUTE('Ｂ－４'!$C$6&amp;'Ｂ－４'!$C$7,"より","")</f>
        <v>市町村国保（国保連）、全国健康保険協会（協会けんぽ）秋田支部、後期高齢者医療広域連合（データは国保連）から提供いただいたレセプトデータ集計結果データ</v>
      </c>
    </row>
    <row r="32" spans="1:16" s="44" customFormat="1" ht="30.75" customHeight="1">
      <c r="A32" s="45" t="s">
        <v>45</v>
      </c>
      <c r="B32" s="45" t="s">
        <v>79</v>
      </c>
      <c r="C32" s="51" t="s">
        <v>12</v>
      </c>
      <c r="D32" s="51" t="s">
        <v>8</v>
      </c>
      <c r="E32" s="53" t="s">
        <v>36</v>
      </c>
      <c r="F32" s="53" t="s">
        <v>55</v>
      </c>
    </row>
    <row r="33" spans="1:6" s="1" customFormat="1" ht="18" customHeight="1">
      <c r="A33" s="17" t="s">
        <v>25</v>
      </c>
      <c r="B33" s="47">
        <v>104.7</v>
      </c>
      <c r="C33" s="47">
        <v>104.694734610778</v>
      </c>
      <c r="D33" s="47">
        <v>104.70526558873701</v>
      </c>
      <c r="E33" s="54">
        <f t="shared" ref="E33:E57" si="2">ABS(B33-C33)</f>
        <v>5.2653892220035914e-003</v>
      </c>
      <c r="F33" s="54">
        <f t="shared" ref="F33:F57" si="3">ABS(B33-D33)</f>
        <v>5.265588737003668e-003</v>
      </c>
    </row>
    <row r="34" spans="1:6" s="1" customFormat="1" ht="18" customHeight="1">
      <c r="A34" s="18" t="s">
        <v>48</v>
      </c>
      <c r="B34" s="48">
        <v>115.8</v>
      </c>
      <c r="C34" s="48">
        <v>115.791712981315</v>
      </c>
      <c r="D34" s="48">
        <v>115.808287465528</v>
      </c>
      <c r="E34" s="55">
        <f t="shared" si="2"/>
        <v>8.2870186849959282e-003</v>
      </c>
      <c r="F34" s="55">
        <f t="shared" si="3"/>
        <v>8.2874655279994158e-003</v>
      </c>
    </row>
    <row r="35" spans="1:6" s="1" customFormat="1" ht="18" customHeight="1">
      <c r="A35" s="18" t="s">
        <v>63</v>
      </c>
      <c r="B35" s="48">
        <v>124</v>
      </c>
      <c r="C35" s="48">
        <v>123.979369969118</v>
      </c>
      <c r="D35" s="48">
        <v>124.020632617144</v>
      </c>
      <c r="E35" s="55">
        <f t="shared" si="2"/>
        <v>2.0630030882003325e-002</v>
      </c>
      <c r="F35" s="55">
        <f t="shared" si="3"/>
        <v>2.0632617144002552e-002</v>
      </c>
    </row>
    <row r="36" spans="1:6" s="1" customFormat="1" ht="18" customHeight="1">
      <c r="A36" s="18" t="s">
        <v>42</v>
      </c>
      <c r="B36" s="48">
        <v>101.7</v>
      </c>
      <c r="C36" s="48">
        <v>101.692612400587</v>
      </c>
      <c r="D36" s="48">
        <v>101.70738800375899</v>
      </c>
      <c r="E36" s="55">
        <f t="shared" si="2"/>
        <v>7.3875994130077061e-003</v>
      </c>
      <c r="F36" s="55">
        <f t="shared" si="3"/>
        <v>7.3880037589901804e-003</v>
      </c>
    </row>
    <row r="37" spans="1:6" s="1" customFormat="1" ht="18" customHeight="1">
      <c r="A37" s="18" t="s">
        <v>72</v>
      </c>
      <c r="B37" s="48">
        <v>95.4</v>
      </c>
      <c r="C37" s="48">
        <v>95.375599309575705</v>
      </c>
      <c r="D37" s="48">
        <v>95.424405393437894</v>
      </c>
      <c r="E37" s="55">
        <f t="shared" si="2"/>
        <v>2.4400690424300819e-002</v>
      </c>
      <c r="F37" s="55">
        <f t="shared" si="3"/>
        <v>2.4405393437888279e-002</v>
      </c>
    </row>
    <row r="38" spans="1:6" s="1" customFormat="1" ht="18" customHeight="1">
      <c r="A38" s="18" t="s">
        <v>57</v>
      </c>
      <c r="B38" s="48">
        <v>100</v>
      </c>
      <c r="C38" s="48">
        <v>99.994028752880794</v>
      </c>
      <c r="D38" s="48">
        <v>100.00597151577399</v>
      </c>
      <c r="E38" s="55">
        <f t="shared" si="2"/>
        <v>5.9712471192057137e-003</v>
      </c>
      <c r="F38" s="55">
        <f t="shared" si="3"/>
        <v>5.9715157739930191e-003</v>
      </c>
    </row>
    <row r="39" spans="1:6" s="1" customFormat="1" ht="18" customHeight="1">
      <c r="A39" s="18" t="s">
        <v>28</v>
      </c>
      <c r="B39" s="48">
        <v>112.4</v>
      </c>
      <c r="C39" s="48">
        <v>112.376764859471</v>
      </c>
      <c r="D39" s="48">
        <v>112.423238759878</v>
      </c>
      <c r="E39" s="55">
        <f t="shared" si="2"/>
        <v>2.3235140529010323e-002</v>
      </c>
      <c r="F39" s="55">
        <f t="shared" si="3"/>
        <v>2.323875987799795e-002</v>
      </c>
    </row>
    <row r="40" spans="1:6" s="1" customFormat="1" ht="18" customHeight="1">
      <c r="A40" s="18" t="s">
        <v>44</v>
      </c>
      <c r="B40" s="48">
        <v>118.6</v>
      </c>
      <c r="C40" s="48">
        <v>118.58900231105299</v>
      </c>
      <c r="D40" s="48">
        <v>118.610998457354</v>
      </c>
      <c r="E40" s="55">
        <f t="shared" si="2"/>
        <v>1.0997688947000483e-002</v>
      </c>
      <c r="F40" s="55">
        <f t="shared" si="3"/>
        <v>1.0998457354006064e-002</v>
      </c>
    </row>
    <row r="41" spans="1:6" s="1" customFormat="1" ht="18" customHeight="1">
      <c r="A41" s="18" t="s">
        <v>52</v>
      </c>
      <c r="B41" s="48">
        <v>64.099999999999994</v>
      </c>
      <c r="C41" s="48">
        <v>64.087949705636106</v>
      </c>
      <c r="D41" s="48">
        <v>64.112052001381699</v>
      </c>
      <c r="E41" s="55">
        <f t="shared" si="2"/>
        <v>1.205029436388827e-002</v>
      </c>
      <c r="F41" s="55">
        <f t="shared" si="3"/>
        <v>1.2052001381704258e-002</v>
      </c>
    </row>
    <row r="42" spans="1:6" s="1" customFormat="1" ht="18" customHeight="1">
      <c r="A42" s="18" t="s">
        <v>27</v>
      </c>
      <c r="B42" s="48">
        <v>108.4</v>
      </c>
      <c r="C42" s="48">
        <v>108.39712967498301</v>
      </c>
      <c r="D42" s="48">
        <v>108.40287038228099</v>
      </c>
      <c r="E42" s="55">
        <f t="shared" si="2"/>
        <v>2.8703250169996863e-003</v>
      </c>
      <c r="F42" s="55">
        <f t="shared" si="3"/>
        <v>2.8703822809887924e-003</v>
      </c>
    </row>
    <row r="43" spans="1:6" s="1" customFormat="1" ht="18" customHeight="1">
      <c r="A43" s="18" t="s">
        <v>73</v>
      </c>
      <c r="B43" s="48">
        <v>118.2</v>
      </c>
      <c r="C43" s="48">
        <v>118.191667394419</v>
      </c>
      <c r="D43" s="48">
        <v>118.208333048181</v>
      </c>
      <c r="E43" s="55">
        <f t="shared" si="2"/>
        <v>8.3326055810033495e-003</v>
      </c>
      <c r="F43" s="55">
        <f t="shared" si="3"/>
        <v>8.3330481810008905e-003</v>
      </c>
    </row>
    <row r="44" spans="1:6" s="1" customFormat="1" ht="18" customHeight="1">
      <c r="A44" s="18" t="s">
        <v>74</v>
      </c>
      <c r="B44" s="48">
        <v>118</v>
      </c>
      <c r="C44" s="48">
        <v>117.991261842404</v>
      </c>
      <c r="D44" s="48">
        <v>118.008738645153</v>
      </c>
      <c r="E44" s="55">
        <f t="shared" si="2"/>
        <v>8.7381575959994962e-003</v>
      </c>
      <c r="F44" s="55">
        <f t="shared" si="3"/>
        <v>8.7386451530022669e-003</v>
      </c>
    </row>
    <row r="45" spans="1:6" s="1" customFormat="1" ht="18" customHeight="1">
      <c r="A45" s="18" t="s">
        <v>75</v>
      </c>
      <c r="B45" s="48">
        <v>117.9</v>
      </c>
      <c r="C45" s="48">
        <v>117.885307509125</v>
      </c>
      <c r="D45" s="48">
        <v>117.914693870495</v>
      </c>
      <c r="E45" s="55">
        <f t="shared" si="2"/>
        <v>1.469249087500657e-002</v>
      </c>
      <c r="F45" s="55">
        <f t="shared" si="3"/>
        <v>1.4693870494994599e-002</v>
      </c>
    </row>
    <row r="46" spans="1:6" s="1" customFormat="1" ht="18" customHeight="1">
      <c r="A46" s="18" t="s">
        <v>10</v>
      </c>
      <c r="B46" s="48">
        <v>106.1</v>
      </c>
      <c r="C46" s="48">
        <v>106.081857649027</v>
      </c>
      <c r="D46" s="48">
        <v>106.118144688559</v>
      </c>
      <c r="E46" s="55">
        <f t="shared" si="2"/>
        <v>1.8142350972993881e-002</v>
      </c>
      <c r="F46" s="55">
        <f t="shared" si="3"/>
        <v>1.8144688559004862e-002</v>
      </c>
    </row>
    <row r="47" spans="1:6" s="1" customFormat="1" ht="18" customHeight="1">
      <c r="A47" s="18" t="s">
        <v>76</v>
      </c>
      <c r="B47" s="48">
        <v>119.9</v>
      </c>
      <c r="C47" s="48">
        <v>119.878588221299</v>
      </c>
      <c r="D47" s="48">
        <v>119.921414659974</v>
      </c>
      <c r="E47" s="55">
        <f t="shared" si="2"/>
        <v>2.1411778701008188e-002</v>
      </c>
      <c r="F47" s="55">
        <f t="shared" si="3"/>
        <v>2.1414659973999051e-002</v>
      </c>
    </row>
    <row r="48" spans="1:6" s="1" customFormat="1" ht="18" customHeight="1">
      <c r="A48" s="18" t="s">
        <v>21</v>
      </c>
      <c r="B48" s="48">
        <v>85</v>
      </c>
      <c r="C48" s="48">
        <v>84.977423864416096</v>
      </c>
      <c r="D48" s="48">
        <v>85.022580654179805</v>
      </c>
      <c r="E48" s="55">
        <f t="shared" si="2"/>
        <v>2.2576135583904033e-002</v>
      </c>
      <c r="F48" s="55">
        <f t="shared" si="3"/>
        <v>2.2580654179805038e-002</v>
      </c>
    </row>
    <row r="49" spans="1:16" s="1" customFormat="1" ht="18" customHeight="1">
      <c r="A49" s="18" t="s">
        <v>77</v>
      </c>
      <c r="B49" s="48">
        <v>86</v>
      </c>
      <c r="C49" s="48">
        <v>85.995338668095798</v>
      </c>
      <c r="D49" s="48">
        <v>86.004661522267696</v>
      </c>
      <c r="E49" s="55">
        <f t="shared" si="2"/>
        <v>4.6613319042023704e-003</v>
      </c>
      <c r="F49" s="55">
        <f t="shared" si="3"/>
        <v>4.6615222676962276e-003</v>
      </c>
    </row>
    <row r="50" spans="1:16" s="1" customFormat="1" ht="18" customHeight="1">
      <c r="A50" s="18" t="s">
        <v>46</v>
      </c>
      <c r="B50" s="48">
        <v>89.8</v>
      </c>
      <c r="C50" s="48">
        <v>89.791694326110502</v>
      </c>
      <c r="D50" s="48">
        <v>89.808306252713507</v>
      </c>
      <c r="E50" s="55">
        <f t="shared" si="2"/>
        <v>8.3056738894953241e-003</v>
      </c>
      <c r="F50" s="55">
        <f t="shared" si="3"/>
        <v>8.3062527135098208e-003</v>
      </c>
    </row>
    <row r="51" spans="1:16" s="1" customFormat="1" ht="18" customHeight="1">
      <c r="A51" s="18" t="s">
        <v>70</v>
      </c>
      <c r="B51" s="48">
        <v>97.9</v>
      </c>
      <c r="C51" s="48">
        <v>97.895168353015706</v>
      </c>
      <c r="D51" s="48">
        <v>97.904831826651403</v>
      </c>
      <c r="E51" s="55">
        <f t="shared" si="2"/>
        <v>4.8316469843001641e-003</v>
      </c>
      <c r="F51" s="55">
        <f t="shared" si="3"/>
        <v>4.831826651397364e-003</v>
      </c>
    </row>
    <row r="52" spans="1:16" s="1" customFormat="1" ht="18" customHeight="1">
      <c r="A52" s="18" t="s">
        <v>40</v>
      </c>
      <c r="B52" s="48">
        <v>89.3</v>
      </c>
      <c r="C52" s="48">
        <v>89.292230106532202</v>
      </c>
      <c r="D52" s="48">
        <v>89.307770402857599</v>
      </c>
      <c r="E52" s="55">
        <f t="shared" si="2"/>
        <v>7.7698934677954412e-003</v>
      </c>
      <c r="F52" s="55">
        <f t="shared" si="3"/>
        <v>7.770402857602221e-003</v>
      </c>
    </row>
    <row r="53" spans="1:16" s="1" customFormat="1" ht="18" customHeight="1">
      <c r="A53" s="18" t="s">
        <v>0</v>
      </c>
      <c r="B53" s="48">
        <v>85.9</v>
      </c>
      <c r="C53" s="48">
        <v>85.890991661202307</v>
      </c>
      <c r="D53" s="48">
        <v>85.909009050622302</v>
      </c>
      <c r="E53" s="55">
        <f t="shared" si="2"/>
        <v>9.0083387976989115e-003</v>
      </c>
      <c r="F53" s="55">
        <f t="shared" si="3"/>
        <v>9.0090506222963995e-003</v>
      </c>
    </row>
    <row r="54" spans="1:16" s="1" customFormat="1" ht="18" customHeight="1">
      <c r="A54" s="18" t="s">
        <v>78</v>
      </c>
      <c r="B54" s="48">
        <v>82.9</v>
      </c>
      <c r="C54" s="48">
        <v>82.895835918870006</v>
      </c>
      <c r="D54" s="48">
        <v>82.904164238725897</v>
      </c>
      <c r="E54" s="55">
        <f t="shared" si="2"/>
        <v>4.1640811299998859e-003</v>
      </c>
      <c r="F54" s="55">
        <f t="shared" si="3"/>
        <v>4.1642387258917779e-003</v>
      </c>
    </row>
    <row r="55" spans="1:16" s="1" customFormat="1" ht="18" customHeight="1">
      <c r="A55" s="18" t="s">
        <v>18</v>
      </c>
      <c r="B55" s="48">
        <v>84.1</v>
      </c>
      <c r="C55" s="48">
        <v>84.094247225665697</v>
      </c>
      <c r="D55" s="48">
        <v>84.105753070834396</v>
      </c>
      <c r="E55" s="55">
        <f t="shared" si="2"/>
        <v>5.7527743342973281e-003</v>
      </c>
      <c r="F55" s="55">
        <f t="shared" si="3"/>
        <v>5.7530708344017967e-003</v>
      </c>
    </row>
    <row r="56" spans="1:16" s="1" customFormat="1" ht="18" customHeight="1">
      <c r="A56" s="18" t="s">
        <v>41</v>
      </c>
      <c r="B56" s="48">
        <v>86.8</v>
      </c>
      <c r="C56" s="48">
        <v>86.789880656842797</v>
      </c>
      <c r="D56" s="48">
        <v>86.810120232081999</v>
      </c>
      <c r="E56" s="55">
        <f t="shared" si="2"/>
        <v>1.0119343157199978e-002</v>
      </c>
      <c r="F56" s="55">
        <f t="shared" si="3"/>
        <v>1.012023208200219e-002</v>
      </c>
    </row>
    <row r="57" spans="1:16" s="1" customFormat="1" ht="18" customHeight="1">
      <c r="A57" s="19" t="s">
        <v>71</v>
      </c>
      <c r="B57" s="49">
        <v>75.8</v>
      </c>
      <c r="C57" s="49">
        <v>75.777490389323802</v>
      </c>
      <c r="D57" s="49">
        <v>75.822514647990502</v>
      </c>
      <c r="E57" s="56">
        <f t="shared" si="2"/>
        <v>2.250961067619528e-002</v>
      </c>
      <c r="F57" s="56">
        <f t="shared" si="3"/>
        <v>2.2514647990504955e-002</v>
      </c>
    </row>
    <row r="58" spans="1:16" ht="11.25" customHeight="1">
      <c r="A58" s="46"/>
      <c r="B58" s="50"/>
      <c r="C58" s="50"/>
      <c r="D58" s="50"/>
      <c r="E58" s="57"/>
      <c r="F58" s="57"/>
    </row>
    <row r="59" spans="1:16" ht="22.5" customHeight="1">
      <c r="A59" s="13" t="s">
        <v>85</v>
      </c>
      <c r="D59" s="52"/>
    </row>
    <row r="60" spans="1:16" s="42" customFormat="1" ht="14.25">
      <c r="A60" s="44" t="s">
        <v>87</v>
      </c>
      <c r="E60" s="43"/>
      <c r="F60" s="43"/>
      <c r="P60" s="58" t="str">
        <f>SUBSTITUTE('Ｂ－４'!$C$6&amp;'Ｂ－４'!$C$7,"より","")</f>
        <v>市町村国保（国保連）、全国健康保険協会（協会けんぽ）秋田支部、後期高齢者医療広域連合（データは国保連）から提供いただいたレセプトデータ集計結果データ</v>
      </c>
    </row>
    <row r="61" spans="1:16" s="44" customFormat="1" ht="30.75" customHeight="1">
      <c r="A61" s="45" t="s">
        <v>45</v>
      </c>
      <c r="B61" s="45" t="s">
        <v>79</v>
      </c>
      <c r="C61" s="51" t="s">
        <v>12</v>
      </c>
      <c r="D61" s="51" t="s">
        <v>8</v>
      </c>
      <c r="E61" s="53" t="s">
        <v>36</v>
      </c>
      <c r="F61" s="53" t="s">
        <v>55</v>
      </c>
    </row>
    <row r="62" spans="1:16" s="1" customFormat="1" ht="18" customHeight="1">
      <c r="A62" s="17" t="s">
        <v>25</v>
      </c>
      <c r="B62" s="47">
        <v>99.3</v>
      </c>
      <c r="C62" s="47">
        <v>99.2938204355913</v>
      </c>
      <c r="D62" s="47">
        <v>99.306179854163602</v>
      </c>
      <c r="E62" s="54">
        <f t="shared" ref="E62:E86" si="4">ABS(B62-C62)</f>
        <v>6.1795644086970469e-003</v>
      </c>
      <c r="F62" s="54">
        <f t="shared" ref="F62:F86" si="5">ABS(B62-D62)</f>
        <v>6.1798541636051141e-003</v>
      </c>
    </row>
    <row r="63" spans="1:16" s="1" customFormat="1" ht="18" customHeight="1">
      <c r="A63" s="18" t="s">
        <v>48</v>
      </c>
      <c r="B63" s="48">
        <v>97.6</v>
      </c>
      <c r="C63" s="48">
        <v>97.590878711885097</v>
      </c>
      <c r="D63" s="48">
        <v>97.609121930412002</v>
      </c>
      <c r="E63" s="55">
        <f t="shared" si="4"/>
        <v>9.1212881148976521e-003</v>
      </c>
      <c r="F63" s="55">
        <f t="shared" si="5"/>
        <v>9.121930412007373e-003</v>
      </c>
    </row>
    <row r="64" spans="1:16" s="1" customFormat="1" ht="18" customHeight="1">
      <c r="A64" s="18" t="s">
        <v>63</v>
      </c>
      <c r="B64" s="48">
        <v>82.9</v>
      </c>
      <c r="C64" s="48">
        <v>82.879916915233593</v>
      </c>
      <c r="D64" s="48">
        <v>82.920086751022396</v>
      </c>
      <c r="E64" s="55">
        <f t="shared" si="4"/>
        <v>2.0083084766412185e-002</v>
      </c>
      <c r="F64" s="55">
        <f t="shared" si="5"/>
        <v>2.0086751022390104e-002</v>
      </c>
    </row>
    <row r="65" spans="1:6" s="1" customFormat="1" ht="18" customHeight="1">
      <c r="A65" s="18" t="s">
        <v>42</v>
      </c>
      <c r="B65" s="48">
        <v>116.5</v>
      </c>
      <c r="C65" s="48">
        <v>116.490379924484</v>
      </c>
      <c r="D65" s="48">
        <v>116.509620674068</v>
      </c>
      <c r="E65" s="55">
        <f t="shared" si="4"/>
        <v>9.6200755159969731e-003</v>
      </c>
      <c r="F65" s="55">
        <f t="shared" si="5"/>
        <v>9.6206740680031544e-003</v>
      </c>
    </row>
    <row r="66" spans="1:6" s="1" customFormat="1" ht="18" customHeight="1">
      <c r="A66" s="18" t="s">
        <v>72</v>
      </c>
      <c r="B66" s="48">
        <v>72.599999999999994</v>
      </c>
      <c r="C66" s="48">
        <v>72.573019860052398</v>
      </c>
      <c r="D66" s="48">
        <v>72.626987696186305</v>
      </c>
      <c r="E66" s="55">
        <f t="shared" si="4"/>
        <v>2.6980139947596626e-002</v>
      </c>
      <c r="F66" s="55">
        <f t="shared" si="5"/>
        <v>2.6987696186310473e-002</v>
      </c>
    </row>
    <row r="67" spans="1:6" s="1" customFormat="1" ht="18" customHeight="1">
      <c r="A67" s="18" t="s">
        <v>57</v>
      </c>
      <c r="B67" s="48">
        <v>117.2</v>
      </c>
      <c r="C67" s="48">
        <v>117.192332199465</v>
      </c>
      <c r="D67" s="48">
        <v>117.207668178524</v>
      </c>
      <c r="E67" s="55">
        <f t="shared" si="4"/>
        <v>7.6678005350032663e-003</v>
      </c>
      <c r="F67" s="55">
        <f t="shared" si="5"/>
        <v>7.6681785239998135e-003</v>
      </c>
    </row>
    <row r="68" spans="1:6" s="1" customFormat="1" ht="18" customHeight="1">
      <c r="A68" s="18" t="s">
        <v>28</v>
      </c>
      <c r="B68" s="48">
        <v>95.5</v>
      </c>
      <c r="C68" s="48">
        <v>95.473485768935603</v>
      </c>
      <c r="D68" s="48">
        <v>95.526519778361305</v>
      </c>
      <c r="E68" s="55">
        <f t="shared" si="4"/>
        <v>2.6514231064396654e-002</v>
      </c>
      <c r="F68" s="55">
        <f t="shared" si="5"/>
        <v>2.6519778361304702e-002</v>
      </c>
    </row>
    <row r="69" spans="1:6" s="1" customFormat="1" ht="18" customHeight="1">
      <c r="A69" s="18" t="s">
        <v>44</v>
      </c>
      <c r="B69" s="48">
        <v>102.4</v>
      </c>
      <c r="C69" s="48">
        <v>102.387494292428</v>
      </c>
      <c r="D69" s="48">
        <v>102.412506858368</v>
      </c>
      <c r="E69" s="55">
        <f t="shared" si="4"/>
        <v>1.2505707572003644e-002</v>
      </c>
      <c r="F69" s="55">
        <f t="shared" si="5"/>
        <v>1.250685836799903e-002</v>
      </c>
    </row>
    <row r="70" spans="1:6" s="1" customFormat="1" ht="18" customHeight="1">
      <c r="A70" s="18" t="s">
        <v>52</v>
      </c>
      <c r="B70" s="48">
        <v>115.3</v>
      </c>
      <c r="C70" s="48">
        <v>115.28010226878899</v>
      </c>
      <c r="D70" s="48">
        <v>115.319900318674</v>
      </c>
      <c r="E70" s="55">
        <f t="shared" si="4"/>
        <v>1.9897731211003133e-002</v>
      </c>
      <c r="F70" s="55">
        <f t="shared" si="5"/>
        <v>1.9900318674004325e-002</v>
      </c>
    </row>
    <row r="71" spans="1:6" s="1" customFormat="1" ht="18" customHeight="1">
      <c r="A71" s="18" t="s">
        <v>27</v>
      </c>
      <c r="B71" s="48">
        <v>110.6</v>
      </c>
      <c r="C71" s="48">
        <v>110.59655207579701</v>
      </c>
      <c r="D71" s="48">
        <v>110.60344800519</v>
      </c>
      <c r="E71" s="55">
        <f t="shared" si="4"/>
        <v>3.4479242029874513e-003</v>
      </c>
      <c r="F71" s="55">
        <f t="shared" si="5"/>
        <v>3.4480051900089848e-003</v>
      </c>
    </row>
    <row r="72" spans="1:6" s="1" customFormat="1" ht="18" customHeight="1">
      <c r="A72" s="18" t="s">
        <v>73</v>
      </c>
      <c r="B72" s="48">
        <v>118.4</v>
      </c>
      <c r="C72" s="48">
        <v>118.389551933449</v>
      </c>
      <c r="D72" s="48">
        <v>118.410448761243</v>
      </c>
      <c r="E72" s="55">
        <f t="shared" si="4"/>
        <v>1.0448066551006718e-002</v>
      </c>
      <c r="F72" s="55">
        <f t="shared" si="5"/>
        <v>1.0448761242997762e-002</v>
      </c>
    </row>
    <row r="73" spans="1:6" s="1" customFormat="1" ht="18" customHeight="1">
      <c r="A73" s="18" t="s">
        <v>74</v>
      </c>
      <c r="B73" s="48">
        <v>116.7</v>
      </c>
      <c r="C73" s="48">
        <v>116.68958531419101</v>
      </c>
      <c r="D73" s="48">
        <v>116.710415386124</v>
      </c>
      <c r="E73" s="55">
        <f t="shared" si="4"/>
        <v>1.0414685808996182e-002</v>
      </c>
      <c r="F73" s="55">
        <f t="shared" si="5"/>
        <v>1.0415386123995063e-002</v>
      </c>
    </row>
    <row r="74" spans="1:6" s="1" customFormat="1" ht="18" customHeight="1">
      <c r="A74" s="18" t="s">
        <v>75</v>
      </c>
      <c r="B74" s="48">
        <v>130.30000000000001</v>
      </c>
      <c r="C74" s="48">
        <v>130.28115172302</v>
      </c>
      <c r="D74" s="48">
        <v>130.31885033139</v>
      </c>
      <c r="E74" s="55">
        <f t="shared" si="4"/>
        <v>1.8848276980008905e-002</v>
      </c>
      <c r="F74" s="55">
        <f t="shared" si="5"/>
        <v>1.8850331389984376e-002</v>
      </c>
    </row>
    <row r="75" spans="1:6" s="1" customFormat="1" ht="18" customHeight="1">
      <c r="A75" s="18" t="s">
        <v>10</v>
      </c>
      <c r="B75" s="48">
        <v>60.4</v>
      </c>
      <c r="C75" s="48">
        <v>60.3835973895576</v>
      </c>
      <c r="D75" s="48">
        <v>60.416405967153402</v>
      </c>
      <c r="E75" s="55">
        <f t="shared" si="4"/>
        <v>1.6402610442398213e-002</v>
      </c>
      <c r="F75" s="55">
        <f t="shared" si="5"/>
        <v>1.6405967153403367e-002</v>
      </c>
    </row>
    <row r="76" spans="1:6" s="1" customFormat="1" ht="18" customHeight="1">
      <c r="A76" s="18" t="s">
        <v>76</v>
      </c>
      <c r="B76" s="48">
        <v>88.2</v>
      </c>
      <c r="C76" s="48">
        <v>88.177471903233695</v>
      </c>
      <c r="D76" s="48">
        <v>88.222532432880399</v>
      </c>
      <c r="E76" s="55">
        <f t="shared" si="4"/>
        <v>2.2528096766308181e-002</v>
      </c>
      <c r="F76" s="55">
        <f t="shared" si="5"/>
        <v>2.2532432880396414e-002</v>
      </c>
    </row>
    <row r="77" spans="1:6" s="1" customFormat="1" ht="18" customHeight="1">
      <c r="A77" s="18" t="s">
        <v>21</v>
      </c>
      <c r="B77" s="48">
        <v>138.9</v>
      </c>
      <c r="C77" s="48">
        <v>138.864359356157</v>
      </c>
      <c r="D77" s="48">
        <v>138.935647535275</v>
      </c>
      <c r="E77" s="55">
        <f t="shared" si="4"/>
        <v>3.5640643843009912e-002</v>
      </c>
      <c r="F77" s="55">
        <f t="shared" si="5"/>
        <v>3.564753527498965e-002</v>
      </c>
    </row>
    <row r="78" spans="1:6" s="1" customFormat="1" ht="18" customHeight="1">
      <c r="A78" s="18" t="s">
        <v>77</v>
      </c>
      <c r="B78" s="48">
        <v>85.9</v>
      </c>
      <c r="C78" s="48">
        <v>85.894285126296893</v>
      </c>
      <c r="D78" s="48">
        <v>85.905715160177493</v>
      </c>
      <c r="E78" s="55">
        <f t="shared" si="4"/>
        <v>5.7148737031127439e-003</v>
      </c>
      <c r="F78" s="55">
        <f t="shared" si="5"/>
        <v>5.7151601774876326e-003</v>
      </c>
    </row>
    <row r="79" spans="1:6" s="1" customFormat="1" ht="18" customHeight="1">
      <c r="A79" s="18" t="s">
        <v>46</v>
      </c>
      <c r="B79" s="48">
        <v>86.7</v>
      </c>
      <c r="C79" s="48">
        <v>86.690024733259605</v>
      </c>
      <c r="D79" s="48">
        <v>86.709976131528293</v>
      </c>
      <c r="E79" s="55">
        <f t="shared" si="4"/>
        <v>9.9752667403976147e-003</v>
      </c>
      <c r="F79" s="55">
        <f t="shared" si="5"/>
        <v>9.9761315282904661e-003</v>
      </c>
    </row>
    <row r="80" spans="1:6" s="1" customFormat="1" ht="18" customHeight="1">
      <c r="A80" s="18" t="s">
        <v>70</v>
      </c>
      <c r="B80" s="48">
        <v>92.9</v>
      </c>
      <c r="C80" s="48">
        <v>92.894320057348295</v>
      </c>
      <c r="D80" s="48">
        <v>92.905680204311196</v>
      </c>
      <c r="E80" s="55">
        <f t="shared" si="4"/>
        <v>5.6799426517102347e-003</v>
      </c>
      <c r="F80" s="55">
        <f t="shared" si="5"/>
        <v>5.6802043111900957e-003</v>
      </c>
    </row>
    <row r="81" spans="1:6" s="1" customFormat="1" ht="18" customHeight="1">
      <c r="A81" s="18" t="s">
        <v>40</v>
      </c>
      <c r="B81" s="48">
        <v>100</v>
      </c>
      <c r="C81" s="48">
        <v>99.989923329195094</v>
      </c>
      <c r="D81" s="48">
        <v>100.01007743589</v>
      </c>
      <c r="E81" s="55">
        <f t="shared" si="4"/>
        <v>1.0076670804906485e-002</v>
      </c>
      <c r="F81" s="55">
        <f t="shared" si="5"/>
        <v>1.0077435889996877e-002</v>
      </c>
    </row>
    <row r="82" spans="1:6" s="1" customFormat="1" ht="18" customHeight="1">
      <c r="A82" s="18" t="s">
        <v>0</v>
      </c>
      <c r="B82" s="48">
        <v>79.599999999999994</v>
      </c>
      <c r="C82" s="48">
        <v>79.5894497217663</v>
      </c>
      <c r="D82" s="48">
        <v>79.610551331891301</v>
      </c>
      <c r="E82" s="55">
        <f t="shared" si="4"/>
        <v>1.0550278233694144e-002</v>
      </c>
      <c r="F82" s="55">
        <f t="shared" si="5"/>
        <v>1.0551331891306859e-002</v>
      </c>
    </row>
    <row r="83" spans="1:6" s="1" customFormat="1" ht="18" customHeight="1">
      <c r="A83" s="18" t="s">
        <v>78</v>
      </c>
      <c r="B83" s="48">
        <v>69.8</v>
      </c>
      <c r="C83" s="48">
        <v>69.795298278271403</v>
      </c>
      <c r="D83" s="48">
        <v>69.804701960358202</v>
      </c>
      <c r="E83" s="55">
        <f t="shared" si="4"/>
        <v>4.701721728594066e-003</v>
      </c>
      <c r="F83" s="55">
        <f t="shared" si="5"/>
        <v>4.7019603582043601e-003</v>
      </c>
    </row>
    <row r="84" spans="1:6" s="1" customFormat="1" ht="18" customHeight="1">
      <c r="A84" s="18" t="s">
        <v>18</v>
      </c>
      <c r="B84" s="48">
        <v>98.1</v>
      </c>
      <c r="C84" s="48">
        <v>98.092294639835103</v>
      </c>
      <c r="D84" s="48">
        <v>98.107705816187107</v>
      </c>
      <c r="E84" s="55">
        <f t="shared" si="4"/>
        <v>7.7053601648913173e-003</v>
      </c>
      <c r="F84" s="55">
        <f t="shared" si="5"/>
        <v>7.7058161871121911e-003</v>
      </c>
    </row>
    <row r="85" spans="1:6" s="1" customFormat="1" ht="18" customHeight="1">
      <c r="A85" s="18" t="s">
        <v>41</v>
      </c>
      <c r="B85" s="48">
        <v>85.1</v>
      </c>
      <c r="C85" s="48">
        <v>85.087348949811599</v>
      </c>
      <c r="D85" s="48">
        <v>85.112652467329099</v>
      </c>
      <c r="E85" s="55">
        <f t="shared" si="4"/>
        <v>1.2651050188395629e-002</v>
      </c>
      <c r="F85" s="55">
        <f t="shared" si="5"/>
        <v>1.2652467329104411e-002</v>
      </c>
    </row>
    <row r="86" spans="1:6" s="1" customFormat="1" ht="18" customHeight="1">
      <c r="A86" s="19" t="s">
        <v>71</v>
      </c>
      <c r="B86" s="49">
        <v>74.2</v>
      </c>
      <c r="C86" s="49">
        <v>74.171954573261601</v>
      </c>
      <c r="D86" s="49">
        <v>74.228053415434999</v>
      </c>
      <c r="E86" s="56">
        <f t="shared" si="4"/>
        <v>2.8045426738401602e-002</v>
      </c>
      <c r="F86" s="56">
        <f t="shared" si="5"/>
        <v>2.8053415434996509e-002</v>
      </c>
    </row>
    <row r="87" spans="1:6" ht="11.25" customHeight="1">
      <c r="A87" s="46"/>
      <c r="B87" s="50"/>
      <c r="C87" s="50"/>
      <c r="D87" s="50"/>
      <c r="E87" s="57"/>
      <c r="F87" s="57"/>
    </row>
  </sheetData>
  <phoneticPr fontId="4"/>
  <dataValidations count="2">
    <dataValidation allowBlank="1" showDropDown="0" showInputMessage="1" showErrorMessage="0" sqref="A2 A31 A60 D1"/>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P87"/>
  <sheetViews>
    <sheetView view="pageBreakPreview" zoomScale="95" zoomScaleNormal="115" zoomScaleSheetLayoutView="95" workbookViewId="0">
      <selection activeCell="B25" sqref="B1:D1048576"/>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85</v>
      </c>
      <c r="D1" s="52"/>
    </row>
    <row r="2" spans="1:16" s="42" customFormat="1" ht="14.25">
      <c r="A2" s="44" t="s">
        <v>88</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36</v>
      </c>
      <c r="F3" s="53" t="s">
        <v>55</v>
      </c>
    </row>
    <row r="4" spans="1:16" s="1" customFormat="1" ht="18" customHeight="1">
      <c r="A4" s="17" t="s">
        <v>25</v>
      </c>
      <c r="B4" s="47">
        <v>101.8</v>
      </c>
      <c r="C4" s="47">
        <v>101.787520233707</v>
      </c>
      <c r="D4" s="47">
        <v>101.812480919075</v>
      </c>
      <c r="E4" s="54">
        <f t="shared" ref="E4:E28" si="0">ABS(B4-C4)</f>
        <v>1.2479766292997851e-002</v>
      </c>
      <c r="F4" s="54">
        <f t="shared" ref="F4:F28" si="1">ABS(B4-D4)</f>
        <v>1.2480919075002816e-002</v>
      </c>
    </row>
    <row r="5" spans="1:16" s="1" customFormat="1" ht="18" customHeight="1">
      <c r="A5" s="18" t="s">
        <v>48</v>
      </c>
      <c r="B5" s="48">
        <v>49.9</v>
      </c>
      <c r="C5" s="48">
        <v>49.8869306198538</v>
      </c>
      <c r="D5" s="48">
        <v>49.913071959622798</v>
      </c>
      <c r="E5" s="55">
        <f t="shared" si="0"/>
        <v>1.3069380146198739e-002</v>
      </c>
      <c r="F5" s="55">
        <f t="shared" si="1"/>
        <v>1.3071959622799056e-002</v>
      </c>
    </row>
    <row r="6" spans="1:16" s="1" customFormat="1" ht="18" customHeight="1">
      <c r="A6" s="18" t="s">
        <v>63</v>
      </c>
      <c r="B6" s="48">
        <v>41.2</v>
      </c>
      <c r="C6" s="48">
        <v>41.171816447473297</v>
      </c>
      <c r="D6" s="48">
        <v>41.228198084966401</v>
      </c>
      <c r="E6" s="55">
        <f t="shared" si="0"/>
        <v>2.8183552526705569e-002</v>
      </c>
      <c r="F6" s="55">
        <f t="shared" si="1"/>
        <v>2.8198084966398085e-002</v>
      </c>
    </row>
    <row r="7" spans="1:16" s="1" customFormat="1" ht="18" customHeight="1">
      <c r="A7" s="18" t="s">
        <v>42</v>
      </c>
      <c r="B7" s="48">
        <v>95.7</v>
      </c>
      <c r="C7" s="48">
        <v>95.682755130964594</v>
      </c>
      <c r="D7" s="48">
        <v>95.7172472106013</v>
      </c>
      <c r="E7" s="55">
        <f t="shared" si="0"/>
        <v>1.7244869035408783e-002</v>
      </c>
      <c r="F7" s="55">
        <f t="shared" si="1"/>
        <v>1.7247210601297525e-002</v>
      </c>
    </row>
    <row r="8" spans="1:16" s="1" customFormat="1" ht="18" customHeight="1">
      <c r="A8" s="18" t="s">
        <v>72</v>
      </c>
      <c r="B8" s="48">
        <v>23.5</v>
      </c>
      <c r="C8" s="48">
        <v>23.470440064033401</v>
      </c>
      <c r="D8" s="48">
        <v>23.529587974122101</v>
      </c>
      <c r="E8" s="55">
        <f t="shared" si="0"/>
        <v>2.9559935966599227e-002</v>
      </c>
      <c r="F8" s="55">
        <f t="shared" si="1"/>
        <v>2.9587974122101457e-002</v>
      </c>
    </row>
    <row r="9" spans="1:16" s="1" customFormat="1" ht="18" customHeight="1">
      <c r="A9" s="18" t="s">
        <v>57</v>
      </c>
      <c r="B9" s="48">
        <v>107.4</v>
      </c>
      <c r="C9" s="48">
        <v>107.38525770440999</v>
      </c>
      <c r="D9" s="48">
        <v>107.414743820387</v>
      </c>
      <c r="E9" s="55">
        <f t="shared" si="0"/>
        <v>1.4742295590011167e-002</v>
      </c>
      <c r="F9" s="55">
        <f t="shared" si="1"/>
        <v>1.4743820386996731e-002</v>
      </c>
    </row>
    <row r="10" spans="1:16" s="1" customFormat="1" ht="18" customHeight="1">
      <c r="A10" s="18" t="s">
        <v>28</v>
      </c>
      <c r="B10" s="48">
        <v>90.7</v>
      </c>
      <c r="C10" s="48">
        <v>90.649305466907506</v>
      </c>
      <c r="D10" s="48">
        <v>90.750715889246294</v>
      </c>
      <c r="E10" s="55">
        <f t="shared" si="0"/>
        <v>5.0694533092496386e-002</v>
      </c>
      <c r="F10" s="55">
        <f t="shared" si="1"/>
        <v>5.0715889246291113e-002</v>
      </c>
    </row>
    <row r="11" spans="1:16" s="1" customFormat="1" ht="18" customHeight="1">
      <c r="A11" s="18" t="s">
        <v>44</v>
      </c>
      <c r="B11" s="48">
        <v>136.6</v>
      </c>
      <c r="C11" s="48">
        <v>136.57144122794699</v>
      </c>
      <c r="D11" s="48">
        <v>136.628563271253</v>
      </c>
      <c r="E11" s="55">
        <f t="shared" si="0"/>
        <v>2.8558772053003167e-002</v>
      </c>
      <c r="F11" s="55">
        <f t="shared" si="1"/>
        <v>2.8563271253005951e-002</v>
      </c>
    </row>
    <row r="12" spans="1:16" s="1" customFormat="1" ht="18" customHeight="1">
      <c r="A12" s="18" t="s">
        <v>52</v>
      </c>
      <c r="B12" s="48">
        <v>94.3</v>
      </c>
      <c r="C12" s="48">
        <v>94.264556529206004</v>
      </c>
      <c r="D12" s="48">
        <v>94.335453510382393</v>
      </c>
      <c r="E12" s="55">
        <f t="shared" si="0"/>
        <v>3.5443470793993015e-002</v>
      </c>
      <c r="F12" s="55">
        <f t="shared" si="1"/>
        <v>3.5453510382396303e-002</v>
      </c>
    </row>
    <row r="13" spans="1:16" s="1" customFormat="1" ht="18" customHeight="1">
      <c r="A13" s="18" t="s">
        <v>27</v>
      </c>
      <c r="B13" s="48">
        <v>118.9</v>
      </c>
      <c r="C13" s="48">
        <v>118.892758453174</v>
      </c>
      <c r="D13" s="48">
        <v>118.907241879138</v>
      </c>
      <c r="E13" s="55">
        <f t="shared" si="0"/>
        <v>7.241546826008971e-003</v>
      </c>
      <c r="F13" s="55">
        <f t="shared" si="1"/>
        <v>7.2418791379931235e-003</v>
      </c>
    </row>
    <row r="14" spans="1:16" s="1" customFormat="1" ht="18" customHeight="1">
      <c r="A14" s="18" t="s">
        <v>73</v>
      </c>
      <c r="B14" s="48">
        <v>117.9</v>
      </c>
      <c r="C14" s="48">
        <v>117.879640687532</v>
      </c>
      <c r="D14" s="48">
        <v>117.920361961631</v>
      </c>
      <c r="E14" s="55">
        <f t="shared" si="0"/>
        <v>2.0359312468002599e-002</v>
      </c>
      <c r="F14" s="55">
        <f t="shared" si="1"/>
        <v>2.0361961630996461e-002</v>
      </c>
    </row>
    <row r="15" spans="1:16" s="1" customFormat="1" ht="18" customHeight="1">
      <c r="A15" s="18" t="s">
        <v>74</v>
      </c>
      <c r="B15" s="48">
        <v>120.1</v>
      </c>
      <c r="C15" s="48">
        <v>120.07863205282101</v>
      </c>
      <c r="D15" s="48">
        <v>120.121370811888</v>
      </c>
      <c r="E15" s="55">
        <f t="shared" si="0"/>
        <v>2.1367947178987379e-002</v>
      </c>
      <c r="F15" s="55">
        <f t="shared" si="1"/>
        <v>2.1370811888004937e-002</v>
      </c>
    </row>
    <row r="16" spans="1:16" s="1" customFormat="1" ht="18" customHeight="1">
      <c r="A16" s="18" t="s">
        <v>75</v>
      </c>
      <c r="B16" s="48">
        <v>147</v>
      </c>
      <c r="C16" s="48">
        <v>146.96053842527499</v>
      </c>
      <c r="D16" s="48">
        <v>147.03946955753</v>
      </c>
      <c r="E16" s="55">
        <f t="shared" si="0"/>
        <v>3.9461574725009996e-002</v>
      </c>
      <c r="F16" s="55">
        <f t="shared" si="1"/>
        <v>3.9469557529997701e-002</v>
      </c>
    </row>
    <row r="17" spans="1:16" s="1" customFormat="1" ht="18" customHeight="1">
      <c r="A17" s="18" t="s">
        <v>10</v>
      </c>
      <c r="B17" s="48">
        <v>84.4</v>
      </c>
      <c r="C17" s="48">
        <v>84.361314283995796</v>
      </c>
      <c r="D17" s="48">
        <v>84.438699080045495</v>
      </c>
      <c r="E17" s="55">
        <f t="shared" si="0"/>
        <v>3.868571600420978e-002</v>
      </c>
      <c r="F17" s="55">
        <f t="shared" si="1"/>
        <v>3.8699080045489609e-002</v>
      </c>
    </row>
    <row r="18" spans="1:16" s="1" customFormat="1" ht="18" customHeight="1">
      <c r="A18" s="18" t="s">
        <v>76</v>
      </c>
      <c r="B18" s="48">
        <v>109.2</v>
      </c>
      <c r="C18" s="48">
        <v>109.150455616364</v>
      </c>
      <c r="D18" s="48">
        <v>109.249561324824</v>
      </c>
      <c r="E18" s="55">
        <f t="shared" si="0"/>
        <v>4.9544383636003886e-002</v>
      </c>
      <c r="F18" s="55">
        <f t="shared" si="1"/>
        <v>4.9561324823997666e-002</v>
      </c>
    </row>
    <row r="19" spans="1:16" s="1" customFormat="1" ht="18" customHeight="1">
      <c r="A19" s="18" t="s">
        <v>21</v>
      </c>
      <c r="B19" s="48">
        <v>96.3</v>
      </c>
      <c r="C19" s="48">
        <v>96.240144535660093</v>
      </c>
      <c r="D19" s="48">
        <v>96.359883506244799</v>
      </c>
      <c r="E19" s="55">
        <f t="shared" si="0"/>
        <v>5.9855464339904074e-002</v>
      </c>
      <c r="F19" s="55">
        <f t="shared" si="1"/>
        <v>5.9883506244801765e-002</v>
      </c>
    </row>
    <row r="20" spans="1:16" s="1" customFormat="1" ht="18" customHeight="1">
      <c r="A20" s="18" t="s">
        <v>77</v>
      </c>
      <c r="B20" s="48">
        <v>68.2</v>
      </c>
      <c r="C20" s="48">
        <v>68.189894160022206</v>
      </c>
      <c r="D20" s="48">
        <v>68.210106968343098</v>
      </c>
      <c r="E20" s="55">
        <f t="shared" si="0"/>
        <v>1.0105839977796904e-002</v>
      </c>
      <c r="F20" s="55">
        <f t="shared" si="1"/>
        <v>1.0106968343094991e-002</v>
      </c>
    </row>
    <row r="21" spans="1:16" s="1" customFormat="1" ht="18" customHeight="1">
      <c r="A21" s="18" t="s">
        <v>46</v>
      </c>
      <c r="B21" s="48">
        <v>63.5</v>
      </c>
      <c r="C21" s="48">
        <v>63.483089509081204</v>
      </c>
      <c r="D21" s="48">
        <v>63.516913884530297</v>
      </c>
      <c r="E21" s="55">
        <f t="shared" si="0"/>
        <v>1.6910490918796484e-002</v>
      </c>
      <c r="F21" s="55">
        <f t="shared" si="1"/>
        <v>1.6913884530296741e-002</v>
      </c>
    </row>
    <row r="22" spans="1:16" s="1" customFormat="1" ht="18" customHeight="1">
      <c r="A22" s="18" t="s">
        <v>70</v>
      </c>
      <c r="B22" s="48">
        <v>81</v>
      </c>
      <c r="C22" s="48">
        <v>80.989383084275303</v>
      </c>
      <c r="D22" s="48">
        <v>81.010617964291399</v>
      </c>
      <c r="E22" s="55">
        <f t="shared" si="0"/>
        <v>1.0616915724696696e-002</v>
      </c>
      <c r="F22" s="55">
        <f t="shared" si="1"/>
        <v>1.0617964291398607e-002</v>
      </c>
    </row>
    <row r="23" spans="1:16" s="1" customFormat="1" ht="18" customHeight="1">
      <c r="A23" s="18" t="s">
        <v>40</v>
      </c>
      <c r="B23" s="48">
        <v>118.4</v>
      </c>
      <c r="C23" s="48">
        <v>118.378308548053</v>
      </c>
      <c r="D23" s="48">
        <v>118.421694446451</v>
      </c>
      <c r="E23" s="55">
        <f t="shared" si="0"/>
        <v>2.1691451947006612e-002</v>
      </c>
      <c r="F23" s="55">
        <f t="shared" si="1"/>
        <v>2.169444645099361e-002</v>
      </c>
    </row>
    <row r="24" spans="1:16" s="1" customFormat="1" ht="18" customHeight="1">
      <c r="A24" s="18" t="s">
        <v>0</v>
      </c>
      <c r="B24" s="48">
        <v>112.3</v>
      </c>
      <c r="C24" s="48">
        <v>112.274998462895</v>
      </c>
      <c r="D24" s="48">
        <v>112.325005731453</v>
      </c>
      <c r="E24" s="55">
        <f t="shared" si="0"/>
        <v>2.5001537104998306e-002</v>
      </c>
      <c r="F24" s="55">
        <f t="shared" si="1"/>
        <v>2.5005731453006774e-002</v>
      </c>
    </row>
    <row r="25" spans="1:16" s="1" customFormat="1" ht="18" customHeight="1">
      <c r="A25" s="18" t="s">
        <v>78</v>
      </c>
      <c r="B25" s="48">
        <v>74.7</v>
      </c>
      <c r="C25" s="48">
        <v>74.690360759359294</v>
      </c>
      <c r="D25" s="48">
        <v>74.709640177876395</v>
      </c>
      <c r="E25" s="55">
        <f t="shared" si="0"/>
        <v>9.6392406407090903e-003</v>
      </c>
      <c r="F25" s="55">
        <f t="shared" si="1"/>
        <v>9.640177876391931e-003</v>
      </c>
    </row>
    <row r="26" spans="1:16" s="1" customFormat="1" ht="18" customHeight="1">
      <c r="A26" s="18" t="s">
        <v>18</v>
      </c>
      <c r="B26" s="48">
        <v>119.1</v>
      </c>
      <c r="C26" s="48">
        <v>119.08318795013101</v>
      </c>
      <c r="D26" s="48">
        <v>119.11681383807201</v>
      </c>
      <c r="E26" s="55">
        <f t="shared" si="0"/>
        <v>1.6812049868988765e-002</v>
      </c>
      <c r="F26" s="55">
        <f t="shared" si="1"/>
        <v>1.6813838072010867e-002</v>
      </c>
    </row>
    <row r="27" spans="1:16" s="1" customFormat="1" ht="18" customHeight="1">
      <c r="A27" s="18" t="s">
        <v>41</v>
      </c>
      <c r="B27" s="48">
        <v>102.1</v>
      </c>
      <c r="C27" s="48">
        <v>102.072758309759</v>
      </c>
      <c r="D27" s="48">
        <v>102.12724716753399</v>
      </c>
      <c r="E27" s="55">
        <f t="shared" si="0"/>
        <v>2.7241690240998651e-002</v>
      </c>
      <c r="F27" s="55">
        <f t="shared" si="1"/>
        <v>2.7247167534000027e-002</v>
      </c>
    </row>
    <row r="28" spans="1:16" s="1" customFormat="1" ht="18" customHeight="1">
      <c r="A28" s="19" t="s">
        <v>71</v>
      </c>
      <c r="B28" s="49">
        <v>157.4</v>
      </c>
      <c r="C28" s="49">
        <v>157.31995112388299</v>
      </c>
      <c r="D28" s="49">
        <v>157.48007955921801</v>
      </c>
      <c r="E28" s="56">
        <f t="shared" si="0"/>
        <v>8.0048876117018608e-002</v>
      </c>
      <c r="F28" s="56">
        <f t="shared" si="1"/>
        <v>8.007955921800658e-002</v>
      </c>
    </row>
    <row r="29" spans="1:16" ht="11.25" customHeight="1">
      <c r="A29" s="46"/>
      <c r="B29" s="50"/>
      <c r="C29" s="50"/>
      <c r="D29" s="50"/>
      <c r="E29" s="57"/>
      <c r="F29" s="57"/>
    </row>
    <row r="30" spans="1:16" ht="22.5" customHeight="1">
      <c r="A30" s="13" t="s">
        <v>85</v>
      </c>
      <c r="D30" s="52"/>
    </row>
    <row r="31" spans="1:16" s="42" customFormat="1" ht="14.25">
      <c r="A31" s="44" t="s">
        <v>64</v>
      </c>
      <c r="E31" s="43"/>
      <c r="F31" s="43"/>
      <c r="P31" s="58" t="str">
        <f>SUBSTITUTE('Ｂ－４'!$C$6&amp;'Ｂ－４'!$C$7,"より","")</f>
        <v>市町村国保（国保連）、全国健康保険協会（協会けんぽ）秋田支部、後期高齢者医療広域連合（データは国保連）から提供いただいたレセプトデータ集計結果データ</v>
      </c>
    </row>
    <row r="32" spans="1:16" s="44" customFormat="1" ht="30.75" customHeight="1">
      <c r="A32" s="45" t="s">
        <v>45</v>
      </c>
      <c r="B32" s="45" t="s">
        <v>79</v>
      </c>
      <c r="C32" s="51" t="s">
        <v>12</v>
      </c>
      <c r="D32" s="51" t="s">
        <v>8</v>
      </c>
      <c r="E32" s="53" t="s">
        <v>36</v>
      </c>
      <c r="F32" s="53" t="s">
        <v>55</v>
      </c>
    </row>
    <row r="33" spans="1:6" s="1" customFormat="1" ht="18" customHeight="1">
      <c r="A33" s="17" t="s">
        <v>25</v>
      </c>
      <c r="B33" s="47">
        <v>107.8</v>
      </c>
      <c r="C33" s="47">
        <v>107.784558945396</v>
      </c>
      <c r="D33" s="47">
        <v>107.815442721172</v>
      </c>
      <c r="E33" s="54">
        <f t="shared" ref="E33:E57" si="2">ABS(B33-C33)</f>
        <v>1.5441054603996918e-002</v>
      </c>
      <c r="F33" s="54">
        <f t="shared" ref="F33:F57" si="3">ABS(B33-D33)</f>
        <v>1.5442721172007623e-002</v>
      </c>
    </row>
    <row r="34" spans="1:6" s="1" customFormat="1" ht="18" customHeight="1">
      <c r="A34" s="18" t="s">
        <v>48</v>
      </c>
      <c r="B34" s="48">
        <v>50.6</v>
      </c>
      <c r="C34" s="48">
        <v>50.584154697523203</v>
      </c>
      <c r="D34" s="48">
        <v>50.615849041752803</v>
      </c>
      <c r="E34" s="55">
        <f t="shared" si="2"/>
        <v>1.584530247679794e-002</v>
      </c>
      <c r="F34" s="55">
        <f t="shared" si="3"/>
        <v>1.584904175280144e-002</v>
      </c>
    </row>
    <row r="35" spans="1:6" s="1" customFormat="1" ht="18" customHeight="1">
      <c r="A35" s="18" t="s">
        <v>63</v>
      </c>
      <c r="B35" s="48">
        <v>57.3</v>
      </c>
      <c r="C35" s="48">
        <v>57.259553508761499</v>
      </c>
      <c r="D35" s="48">
        <v>57.340468012001601</v>
      </c>
      <c r="E35" s="55">
        <f t="shared" si="2"/>
        <v>4.0446491238498083e-002</v>
      </c>
      <c r="F35" s="55">
        <f t="shared" si="3"/>
        <v>4.0468012001603881e-002</v>
      </c>
    </row>
    <row r="36" spans="1:6" s="1" customFormat="1" ht="18" customHeight="1">
      <c r="A36" s="18" t="s">
        <v>42</v>
      </c>
      <c r="B36" s="48">
        <v>98.1</v>
      </c>
      <c r="C36" s="48">
        <v>98.079056189740001</v>
      </c>
      <c r="D36" s="48">
        <v>98.120947179644205</v>
      </c>
      <c r="E36" s="55">
        <f t="shared" si="2"/>
        <v>2.0943810259993256e-002</v>
      </c>
      <c r="F36" s="55">
        <f t="shared" si="3"/>
        <v>2.0947179644210223e-002</v>
      </c>
    </row>
    <row r="37" spans="1:6" s="1" customFormat="1" ht="18" customHeight="1">
      <c r="A37" s="18" t="s">
        <v>72</v>
      </c>
      <c r="B37" s="48">
        <v>9.8000000000000007</v>
      </c>
      <c r="C37" s="48">
        <v>9.7775976060258394</v>
      </c>
      <c r="D37" s="48">
        <v>9.8224410369699999</v>
      </c>
      <c r="E37" s="55">
        <f t="shared" si="2"/>
        <v>2.2402393974161328e-002</v>
      </c>
      <c r="F37" s="55">
        <f t="shared" si="3"/>
        <v>2.2441036969999217e-002</v>
      </c>
    </row>
    <row r="38" spans="1:6" s="1" customFormat="1" ht="18" customHeight="1">
      <c r="A38" s="18" t="s">
        <v>57</v>
      </c>
      <c r="B38" s="48">
        <v>108.3</v>
      </c>
      <c r="C38" s="48">
        <v>108.28202778319999</v>
      </c>
      <c r="D38" s="48">
        <v>108.31797446414301</v>
      </c>
      <c r="E38" s="55">
        <f t="shared" si="2"/>
        <v>1.7972216800004048e-002</v>
      </c>
      <c r="F38" s="55">
        <f t="shared" si="3"/>
        <v>1.7974464143009072e-002</v>
      </c>
    </row>
    <row r="39" spans="1:6" s="1" customFormat="1" ht="18" customHeight="1">
      <c r="A39" s="18" t="s">
        <v>28</v>
      </c>
      <c r="B39" s="48">
        <v>101.2</v>
      </c>
      <c r="C39" s="48">
        <v>101.136273707944</v>
      </c>
      <c r="D39" s="48">
        <v>101.26375653926701</v>
      </c>
      <c r="E39" s="55">
        <f t="shared" si="2"/>
        <v>6.3726292056003331e-002</v>
      </c>
      <c r="F39" s="55">
        <f t="shared" si="3"/>
        <v>6.3756539267004086e-002</v>
      </c>
    </row>
    <row r="40" spans="1:6" s="1" customFormat="1" ht="18" customHeight="1">
      <c r="A40" s="18" t="s">
        <v>44</v>
      </c>
      <c r="B40" s="48">
        <v>132.80000000000001</v>
      </c>
      <c r="C40" s="48">
        <v>132.766440310696</v>
      </c>
      <c r="D40" s="48">
        <v>132.833566080135</v>
      </c>
      <c r="E40" s="55">
        <f t="shared" si="2"/>
        <v>3.3559689304013318e-002</v>
      </c>
      <c r="F40" s="55">
        <f t="shared" si="3"/>
        <v>3.3566080134988852e-002</v>
      </c>
    </row>
    <row r="41" spans="1:6" s="1" customFormat="1" ht="18" customHeight="1">
      <c r="A41" s="18" t="s">
        <v>52</v>
      </c>
      <c r="B41" s="48">
        <v>75.3</v>
      </c>
      <c r="C41" s="48">
        <v>75.262238463023706</v>
      </c>
      <c r="D41" s="48">
        <v>75.337775809336705</v>
      </c>
      <c r="E41" s="55">
        <f t="shared" si="2"/>
        <v>3.7761536976290699e-002</v>
      </c>
      <c r="F41" s="55">
        <f t="shared" si="3"/>
        <v>3.7775809336707766e-002</v>
      </c>
    </row>
    <row r="42" spans="1:6" s="1" customFormat="1" ht="18" customHeight="1">
      <c r="A42" s="18" t="s">
        <v>27</v>
      </c>
      <c r="B42" s="48">
        <v>122.2</v>
      </c>
      <c r="C42" s="48">
        <v>122.19116164901401</v>
      </c>
      <c r="D42" s="48">
        <v>122.20883883264401</v>
      </c>
      <c r="E42" s="55">
        <f t="shared" si="2"/>
        <v>8.8383509859966125e-003</v>
      </c>
      <c r="F42" s="55">
        <f t="shared" si="3"/>
        <v>8.8388326440025367e-003</v>
      </c>
    </row>
    <row r="43" spans="1:6" s="1" customFormat="1" ht="18" customHeight="1">
      <c r="A43" s="18" t="s">
        <v>73</v>
      </c>
      <c r="B43" s="48">
        <v>104.4</v>
      </c>
      <c r="C43" s="48">
        <v>104.37741134213</v>
      </c>
      <c r="D43" s="48">
        <v>104.42259234076499</v>
      </c>
      <c r="E43" s="55">
        <f t="shared" si="2"/>
        <v>2.2588657870002748e-002</v>
      </c>
      <c r="F43" s="55">
        <f t="shared" si="3"/>
        <v>2.2592340764987284e-002</v>
      </c>
    </row>
    <row r="44" spans="1:6" s="1" customFormat="1" ht="18" customHeight="1">
      <c r="A44" s="18" t="s">
        <v>74</v>
      </c>
      <c r="B44" s="48">
        <v>128.9</v>
      </c>
      <c r="C44" s="48">
        <v>128.87351959004599</v>
      </c>
      <c r="D44" s="48">
        <v>128.92648450918401</v>
      </c>
      <c r="E44" s="55">
        <f t="shared" si="2"/>
        <v>2.6480409954018569e-002</v>
      </c>
      <c r="F44" s="55">
        <f t="shared" si="3"/>
        <v>2.6484509184001581e-002</v>
      </c>
    </row>
    <row r="45" spans="1:6" s="1" customFormat="1" ht="18" customHeight="1">
      <c r="A45" s="18" t="s">
        <v>75</v>
      </c>
      <c r="B45" s="48">
        <v>159.6</v>
      </c>
      <c r="C45" s="48">
        <v>159.55070888065401</v>
      </c>
      <c r="D45" s="48">
        <v>159.64930259137401</v>
      </c>
      <c r="E45" s="55">
        <f t="shared" si="2"/>
        <v>4.9291119345980405e-002</v>
      </c>
      <c r="F45" s="55">
        <f t="shared" si="3"/>
        <v>4.9302591374015492e-002</v>
      </c>
    </row>
    <row r="46" spans="1:6" s="1" customFormat="1" ht="18" customHeight="1">
      <c r="A46" s="18" t="s">
        <v>10</v>
      </c>
      <c r="B46" s="48">
        <v>95.3</v>
      </c>
      <c r="C46" s="48">
        <v>95.2504944944465</v>
      </c>
      <c r="D46" s="48">
        <v>95.349524888096497</v>
      </c>
      <c r="E46" s="55">
        <f t="shared" si="2"/>
        <v>4.9505505553497642e-002</v>
      </c>
      <c r="F46" s="55">
        <f t="shared" si="3"/>
        <v>4.9524888096499353e-002</v>
      </c>
    </row>
    <row r="47" spans="1:6" s="1" customFormat="1" ht="18" customHeight="1">
      <c r="A47" s="18" t="s">
        <v>76</v>
      </c>
      <c r="B47" s="48">
        <v>98</v>
      </c>
      <c r="C47" s="48">
        <v>97.944134466403796</v>
      </c>
      <c r="D47" s="48">
        <v>98.055889537016</v>
      </c>
      <c r="E47" s="55">
        <f t="shared" si="2"/>
        <v>5.5865533596204386e-002</v>
      </c>
      <c r="F47" s="55">
        <f t="shared" si="3"/>
        <v>5.588953701600019e-002</v>
      </c>
    </row>
    <row r="48" spans="1:6" s="1" customFormat="1" ht="18" customHeight="1">
      <c r="A48" s="18" t="s">
        <v>21</v>
      </c>
      <c r="B48" s="48">
        <v>126.3</v>
      </c>
      <c r="C48" s="48">
        <v>126.219501981194</v>
      </c>
      <c r="D48" s="48">
        <v>126.380536690909</v>
      </c>
      <c r="E48" s="55">
        <f t="shared" si="2"/>
        <v>8.0498018805997162e-002</v>
      </c>
      <c r="F48" s="55">
        <f t="shared" si="3"/>
        <v>8.0536690908999731e-002</v>
      </c>
    </row>
    <row r="49" spans="1:16" s="1" customFormat="1" ht="18" customHeight="1">
      <c r="A49" s="18" t="s">
        <v>77</v>
      </c>
      <c r="B49" s="48">
        <v>67.3</v>
      </c>
      <c r="C49" s="48">
        <v>67.288080722027104</v>
      </c>
      <c r="D49" s="48">
        <v>67.311920868651598</v>
      </c>
      <c r="E49" s="55">
        <f t="shared" si="2"/>
        <v>1.1919277972893383e-002</v>
      </c>
      <c r="F49" s="55">
        <f t="shared" si="3"/>
        <v>1.1920868651600358e-002</v>
      </c>
    </row>
    <row r="50" spans="1:16" s="1" customFormat="1" ht="18" customHeight="1">
      <c r="A50" s="18" t="s">
        <v>46</v>
      </c>
      <c r="B50" s="48">
        <v>71.7</v>
      </c>
      <c r="C50" s="48">
        <v>71.678579587117795</v>
      </c>
      <c r="D50" s="48">
        <v>71.721425235349997</v>
      </c>
      <c r="E50" s="55">
        <f t="shared" si="2"/>
        <v>2.1420412882207529e-002</v>
      </c>
      <c r="F50" s="55">
        <f t="shared" si="3"/>
        <v>2.1425235349994409e-002</v>
      </c>
    </row>
    <row r="51" spans="1:16" s="1" customFormat="1" ht="18" customHeight="1">
      <c r="A51" s="18" t="s">
        <v>70</v>
      </c>
      <c r="B51" s="48">
        <v>72.099999999999994</v>
      </c>
      <c r="C51" s="48">
        <v>72.088028476546995</v>
      </c>
      <c r="D51" s="48">
        <v>72.111973021267303</v>
      </c>
      <c r="E51" s="55">
        <f t="shared" si="2"/>
        <v>1.1971523452999122e-002</v>
      </c>
      <c r="F51" s="55">
        <f t="shared" si="3"/>
        <v>1.1973021267309036e-002</v>
      </c>
    </row>
    <row r="52" spans="1:16" s="1" customFormat="1" ht="18" customHeight="1">
      <c r="A52" s="18" t="s">
        <v>40</v>
      </c>
      <c r="B52" s="48">
        <v>110.1</v>
      </c>
      <c r="C52" s="48">
        <v>110.075077816939</v>
      </c>
      <c r="D52" s="48">
        <v>110.124926434115</v>
      </c>
      <c r="E52" s="55">
        <f t="shared" si="2"/>
        <v>2.492218306099403e-002</v>
      </c>
      <c r="F52" s="55">
        <f t="shared" si="3"/>
        <v>2.4926434115002394e-002</v>
      </c>
    </row>
    <row r="53" spans="1:16" s="1" customFormat="1" ht="18" customHeight="1">
      <c r="A53" s="18" t="s">
        <v>0</v>
      </c>
      <c r="B53" s="48">
        <v>113.4</v>
      </c>
      <c r="C53" s="48">
        <v>113.37011176929001</v>
      </c>
      <c r="D53" s="48">
        <v>113.42989416693</v>
      </c>
      <c r="E53" s="55">
        <f t="shared" si="2"/>
        <v>2.988823071000013e-002</v>
      </c>
      <c r="F53" s="55">
        <f t="shared" si="3"/>
        <v>2.9894166929992139e-002</v>
      </c>
    </row>
    <row r="54" spans="1:16" s="1" customFormat="1" ht="18" customHeight="1">
      <c r="A54" s="18" t="s">
        <v>78</v>
      </c>
      <c r="B54" s="48">
        <v>67.400000000000006</v>
      </c>
      <c r="C54" s="48">
        <v>67.389161005524301</v>
      </c>
      <c r="D54" s="48">
        <v>67.410840307917994</v>
      </c>
      <c r="E54" s="55">
        <f t="shared" si="2"/>
        <v>1.0838994475705022e-002</v>
      </c>
      <c r="F54" s="55">
        <f t="shared" si="3"/>
        <v>1.0840307917987957e-002</v>
      </c>
    </row>
    <row r="55" spans="1:16" s="1" customFormat="1" ht="18" customHeight="1">
      <c r="A55" s="18" t="s">
        <v>18</v>
      </c>
      <c r="B55" s="48">
        <v>127.4</v>
      </c>
      <c r="C55" s="48">
        <v>127.379536867973</v>
      </c>
      <c r="D55" s="48">
        <v>127.420465608694</v>
      </c>
      <c r="E55" s="55">
        <f t="shared" si="2"/>
        <v>2.0463132027003894e-002</v>
      </c>
      <c r="F55" s="55">
        <f t="shared" si="3"/>
        <v>2.0465608693996273e-002</v>
      </c>
    </row>
    <row r="56" spans="1:16" s="1" customFormat="1" ht="18" customHeight="1">
      <c r="A56" s="18" t="s">
        <v>41</v>
      </c>
      <c r="B56" s="48">
        <v>92.4</v>
      </c>
      <c r="C56" s="48">
        <v>92.369870093206202</v>
      </c>
      <c r="D56" s="48">
        <v>92.430137310758198</v>
      </c>
      <c r="E56" s="55">
        <f t="shared" si="2"/>
        <v>3.0129906793803229e-002</v>
      </c>
      <c r="F56" s="55">
        <f t="shared" si="3"/>
        <v>3.013731075819237e-002</v>
      </c>
    </row>
    <row r="57" spans="1:16" s="1" customFormat="1" ht="18" customHeight="1">
      <c r="A57" s="19" t="s">
        <v>71</v>
      </c>
      <c r="B57" s="49">
        <v>147.1</v>
      </c>
      <c r="C57" s="49">
        <v>147.00963032624099</v>
      </c>
      <c r="D57" s="49">
        <v>147.19041152003899</v>
      </c>
      <c r="E57" s="56">
        <f t="shared" si="2"/>
        <v>9.0369673758999625e-002</v>
      </c>
      <c r="F57" s="56">
        <f t="shared" si="3"/>
        <v>9.0411520038998106e-002</v>
      </c>
    </row>
    <row r="58" spans="1:16" ht="11.25" customHeight="1">
      <c r="A58" s="46"/>
      <c r="B58" s="50"/>
      <c r="C58" s="50"/>
      <c r="D58" s="50"/>
      <c r="E58" s="57"/>
      <c r="F58" s="57"/>
    </row>
    <row r="59" spans="1:16" ht="22.5" customHeight="1">
      <c r="A59" s="13" t="s">
        <v>85</v>
      </c>
      <c r="D59" s="52"/>
    </row>
    <row r="60" spans="1:16" s="42" customFormat="1" ht="14.25">
      <c r="A60" s="44" t="s">
        <v>1</v>
      </c>
      <c r="E60" s="43"/>
      <c r="F60" s="43"/>
      <c r="P60" s="58" t="str">
        <f>SUBSTITUTE('Ｂ－４'!$C$6&amp;'Ｂ－４'!$C$7,"より","")</f>
        <v>市町村国保（国保連）、全国健康保険協会（協会けんぽ）秋田支部、後期高齢者医療広域連合（データは国保連）から提供いただいたレセプトデータ集計結果データ</v>
      </c>
    </row>
    <row r="61" spans="1:16" s="44" customFormat="1" ht="30.75" customHeight="1">
      <c r="A61" s="45" t="s">
        <v>45</v>
      </c>
      <c r="B61" s="45" t="s">
        <v>79</v>
      </c>
      <c r="C61" s="51" t="s">
        <v>12</v>
      </c>
      <c r="D61" s="51" t="s">
        <v>8</v>
      </c>
      <c r="E61" s="53" t="s">
        <v>36</v>
      </c>
      <c r="F61" s="53" t="s">
        <v>55</v>
      </c>
    </row>
    <row r="62" spans="1:16" s="1" customFormat="1" ht="18" customHeight="1">
      <c r="A62" s="17" t="s">
        <v>25</v>
      </c>
      <c r="B62" s="47">
        <v>89.8</v>
      </c>
      <c r="C62" s="47">
        <v>89.778716371537996</v>
      </c>
      <c r="D62" s="47">
        <v>89.821287429742796</v>
      </c>
      <c r="E62" s="54">
        <f t="shared" ref="E62:E86" si="4">ABS(B62-C62)</f>
        <v>2.1283628462001047e-002</v>
      </c>
      <c r="F62" s="54">
        <f t="shared" ref="F62:F86" si="5">ABS(B62-D62)</f>
        <v>2.1287429742798736e-002</v>
      </c>
    </row>
    <row r="63" spans="1:16" s="1" customFormat="1" ht="18" customHeight="1">
      <c r="A63" s="18" t="s">
        <v>48</v>
      </c>
      <c r="B63" s="48">
        <v>49.3</v>
      </c>
      <c r="C63" s="48">
        <v>49.276445828679101</v>
      </c>
      <c r="D63" s="48">
        <v>49.323562652833999</v>
      </c>
      <c r="E63" s="55">
        <f t="shared" si="4"/>
        <v>2.3554171320895989e-002</v>
      </c>
      <c r="F63" s="55">
        <f t="shared" si="5"/>
        <v>2.3562652834002051e-002</v>
      </c>
    </row>
    <row r="64" spans="1:16" s="1" customFormat="1" ht="18" customHeight="1">
      <c r="A64" s="18" t="s">
        <v>63</v>
      </c>
      <c r="B64" s="48">
        <v>8</v>
      </c>
      <c r="C64" s="48">
        <v>7.9778245506983696</v>
      </c>
      <c r="D64" s="48">
        <v>8.0222218477713305</v>
      </c>
      <c r="E64" s="55">
        <f t="shared" si="4"/>
        <v>2.2175449301630401e-002</v>
      </c>
      <c r="F64" s="55">
        <f t="shared" si="5"/>
        <v>2.2221847771330516e-002</v>
      </c>
    </row>
    <row r="65" spans="1:6" s="1" customFormat="1" ht="18" customHeight="1">
      <c r="A65" s="18" t="s">
        <v>42</v>
      </c>
      <c r="B65" s="48">
        <v>91</v>
      </c>
      <c r="C65" s="48">
        <v>90.969424912392597</v>
      </c>
      <c r="D65" s="48">
        <v>91.0305828293301</v>
      </c>
      <c r="E65" s="55">
        <f t="shared" si="4"/>
        <v>3.0575087607402907e-002</v>
      </c>
      <c r="F65" s="55">
        <f t="shared" si="5"/>
        <v>3.0582829330100481e-002</v>
      </c>
    </row>
    <row r="66" spans="1:6" s="1" customFormat="1" ht="18" customHeight="1">
      <c r="A66" s="18" t="s">
        <v>72</v>
      </c>
      <c r="B66" s="48">
        <v>55</v>
      </c>
      <c r="C66" s="48">
        <v>54.9171599211369</v>
      </c>
      <c r="D66" s="48">
        <v>55.082934181224402</v>
      </c>
      <c r="E66" s="55">
        <f t="shared" si="4"/>
        <v>8.2840078863100075e-002</v>
      </c>
      <c r="F66" s="55">
        <f t="shared" si="5"/>
        <v>8.2934181224402437e-002</v>
      </c>
    </row>
    <row r="67" spans="1:6" s="1" customFormat="1" ht="18" customHeight="1">
      <c r="A67" s="18" t="s">
        <v>57</v>
      </c>
      <c r="B67" s="48">
        <v>110.5</v>
      </c>
      <c r="C67" s="48">
        <v>110.47301076963601</v>
      </c>
      <c r="D67" s="48">
        <v>110.52699419784</v>
      </c>
      <c r="E67" s="55">
        <f t="shared" si="4"/>
        <v>2.698923036399492e-002</v>
      </c>
      <c r="F67" s="55">
        <f t="shared" si="5"/>
        <v>2.6994197839997014e-002</v>
      </c>
    </row>
    <row r="68" spans="1:6" s="1" customFormat="1" ht="18" customHeight="1">
      <c r="A68" s="18" t="s">
        <v>28</v>
      </c>
      <c r="B68" s="48">
        <v>64.599999999999994</v>
      </c>
      <c r="C68" s="48">
        <v>64.521631046655699</v>
      </c>
      <c r="D68" s="48">
        <v>64.678440642415595</v>
      </c>
      <c r="E68" s="55">
        <f t="shared" si="4"/>
        <v>7.8368953344295278e-002</v>
      </c>
      <c r="F68" s="55">
        <f t="shared" si="5"/>
        <v>7.8440642415600337e-002</v>
      </c>
    </row>
    <row r="69" spans="1:6" s="1" customFormat="1" ht="18" customHeight="1">
      <c r="A69" s="18" t="s">
        <v>44</v>
      </c>
      <c r="B69" s="48">
        <v>144.4</v>
      </c>
      <c r="C69" s="48">
        <v>144.34626091997501</v>
      </c>
      <c r="D69" s="48">
        <v>144.45375415190099</v>
      </c>
      <c r="E69" s="55">
        <f t="shared" si="4"/>
        <v>5.3739080024996611e-002</v>
      </c>
      <c r="F69" s="55">
        <f t="shared" si="5"/>
        <v>5.37541519009892e-002</v>
      </c>
    </row>
    <row r="70" spans="1:6" s="1" customFormat="1" ht="18" customHeight="1">
      <c r="A70" s="18" t="s">
        <v>52</v>
      </c>
      <c r="B70" s="48">
        <v>138.1</v>
      </c>
      <c r="C70" s="48">
        <v>138.02159977334699</v>
      </c>
      <c r="D70" s="48">
        <v>138.17843377348899</v>
      </c>
      <c r="E70" s="55">
        <f t="shared" si="4"/>
        <v>7.8400226653002392e-002</v>
      </c>
      <c r="F70" s="55">
        <f t="shared" si="5"/>
        <v>7.8433773488995939e-002</v>
      </c>
    </row>
    <row r="71" spans="1:6" s="1" customFormat="1" ht="18" customHeight="1">
      <c r="A71" s="18" t="s">
        <v>27</v>
      </c>
      <c r="B71" s="48">
        <v>114.2</v>
      </c>
      <c r="C71" s="48">
        <v>114.187104899887</v>
      </c>
      <c r="D71" s="48">
        <v>114.212896197254</v>
      </c>
      <c r="E71" s="55">
        <f t="shared" si="4"/>
        <v>1.2895100112999103e-002</v>
      </c>
      <c r="F71" s="55">
        <f t="shared" si="5"/>
        <v>1.2896197253994046e-002</v>
      </c>
    </row>
    <row r="72" spans="1:6" s="1" customFormat="1" ht="18" customHeight="1">
      <c r="A72" s="18" t="s">
        <v>73</v>
      </c>
      <c r="B72" s="48">
        <v>146.19999999999999</v>
      </c>
      <c r="C72" s="48">
        <v>146.15810088915501</v>
      </c>
      <c r="D72" s="48">
        <v>146.24190815965599</v>
      </c>
      <c r="E72" s="55">
        <f t="shared" si="4"/>
        <v>4.1899110844980214e-002</v>
      </c>
      <c r="F72" s="55">
        <f t="shared" si="5"/>
        <v>4.1908159656003363e-002</v>
      </c>
    </row>
    <row r="73" spans="1:6" s="1" customFormat="1" ht="18" customHeight="1">
      <c r="A73" s="18" t="s">
        <v>74</v>
      </c>
      <c r="B73" s="48">
        <v>100.1</v>
      </c>
      <c r="C73" s="48">
        <v>100.06437883657399</v>
      </c>
      <c r="D73" s="48">
        <v>100.135630716243</v>
      </c>
      <c r="E73" s="55">
        <f t="shared" si="4"/>
        <v>3.5621163426000635e-002</v>
      </c>
      <c r="F73" s="55">
        <f t="shared" si="5"/>
        <v>3.5630716243005622e-002</v>
      </c>
    </row>
    <row r="74" spans="1:6" s="1" customFormat="1" ht="18" customHeight="1">
      <c r="A74" s="18" t="s">
        <v>75</v>
      </c>
      <c r="B74" s="48">
        <v>118.7</v>
      </c>
      <c r="C74" s="48">
        <v>118.63556258474399</v>
      </c>
      <c r="D74" s="48">
        <v>118.764463780326</v>
      </c>
      <c r="E74" s="55">
        <f t="shared" si="4"/>
        <v>6.443741525600899e-002</v>
      </c>
      <c r="F74" s="55">
        <f t="shared" si="5"/>
        <v>6.446378032599398e-002</v>
      </c>
    </row>
    <row r="75" spans="1:6" s="1" customFormat="1" ht="18" customHeight="1">
      <c r="A75" s="18" t="s">
        <v>10</v>
      </c>
      <c r="B75" s="48">
        <v>61.8</v>
      </c>
      <c r="C75" s="48">
        <v>61.739813952233298</v>
      </c>
      <c r="D75" s="48">
        <v>61.860230238510503</v>
      </c>
      <c r="E75" s="55">
        <f t="shared" si="4"/>
        <v>6.0186047766698891e-002</v>
      </c>
      <c r="F75" s="55">
        <f t="shared" si="5"/>
        <v>6.023023851050624e-002</v>
      </c>
    </row>
    <row r="76" spans="1:6" s="1" customFormat="1" ht="18" customHeight="1">
      <c r="A76" s="18" t="s">
        <v>76</v>
      </c>
      <c r="B76" s="48">
        <v>134.19999999999999</v>
      </c>
      <c r="C76" s="48">
        <v>134.09944571278501</v>
      </c>
      <c r="D76" s="48">
        <v>134.30061108243899</v>
      </c>
      <c r="E76" s="55">
        <f t="shared" si="4"/>
        <v>0.10055428721497606</v>
      </c>
      <c r="F76" s="55">
        <f t="shared" si="5"/>
        <v>0.10061108243900208</v>
      </c>
    </row>
    <row r="77" spans="1:6" s="1" customFormat="1" ht="18" customHeight="1">
      <c r="A77" s="18" t="s">
        <v>21</v>
      </c>
      <c r="B77" s="48">
        <v>15.9</v>
      </c>
      <c r="C77" s="48">
        <v>15.8553712702259</v>
      </c>
      <c r="D77" s="48">
        <v>15.9447232861526</v>
      </c>
      <c r="E77" s="55">
        <f t="shared" si="4"/>
        <v>4.4628729774100151e-002</v>
      </c>
      <c r="F77" s="55">
        <f t="shared" si="5"/>
        <v>4.4723286152599684e-002</v>
      </c>
    </row>
    <row r="78" spans="1:6" s="1" customFormat="1" ht="18" customHeight="1">
      <c r="A78" s="18" t="s">
        <v>77</v>
      </c>
      <c r="B78" s="48">
        <v>69</v>
      </c>
      <c r="C78" s="48">
        <v>68.981333373860593</v>
      </c>
      <c r="D78" s="48">
        <v>69.0186704316</v>
      </c>
      <c r="E78" s="55">
        <f t="shared" si="4"/>
        <v>1.8666626139406617e-002</v>
      </c>
      <c r="F78" s="55">
        <f t="shared" si="5"/>
        <v>1.867043160000037e-002</v>
      </c>
    </row>
    <row r="79" spans="1:6" s="1" customFormat="1" ht="18" customHeight="1">
      <c r="A79" s="18" t="s">
        <v>46</v>
      </c>
      <c r="B79" s="48">
        <v>43.9</v>
      </c>
      <c r="C79" s="48">
        <v>43.874207281923503</v>
      </c>
      <c r="D79" s="48">
        <v>43.925804140178897</v>
      </c>
      <c r="E79" s="55">
        <f t="shared" si="4"/>
        <v>2.5792718076495191e-002</v>
      </c>
      <c r="F79" s="55">
        <f t="shared" si="5"/>
        <v>2.5804140178898649e-002</v>
      </c>
    </row>
    <row r="80" spans="1:6" s="1" customFormat="1" ht="18" customHeight="1">
      <c r="A80" s="18" t="s">
        <v>70</v>
      </c>
      <c r="B80" s="48">
        <v>101.6</v>
      </c>
      <c r="C80" s="48">
        <v>101.578307352162</v>
      </c>
      <c r="D80" s="48">
        <v>101.621696137952</v>
      </c>
      <c r="E80" s="55">
        <f t="shared" si="4"/>
        <v>2.1692647837994627e-002</v>
      </c>
      <c r="F80" s="55">
        <f t="shared" si="5"/>
        <v>2.1696137952005756e-002</v>
      </c>
    </row>
    <row r="81" spans="1:6" s="1" customFormat="1" ht="18" customHeight="1">
      <c r="A81" s="18" t="s">
        <v>40</v>
      </c>
      <c r="B81" s="48">
        <v>136.5</v>
      </c>
      <c r="C81" s="48">
        <v>136.45742342663499</v>
      </c>
      <c r="D81" s="48">
        <v>136.54258658132099</v>
      </c>
      <c r="E81" s="55">
        <f t="shared" si="4"/>
        <v>4.2576573365010972e-002</v>
      </c>
      <c r="F81" s="55">
        <f t="shared" si="5"/>
        <v>4.258658132098958e-002</v>
      </c>
    </row>
    <row r="82" spans="1:6" s="1" customFormat="1" ht="18" customHeight="1">
      <c r="A82" s="18" t="s">
        <v>0</v>
      </c>
      <c r="B82" s="48">
        <v>108</v>
      </c>
      <c r="C82" s="48">
        <v>107.955081651499</v>
      </c>
      <c r="D82" s="48">
        <v>108.044932428107</v>
      </c>
      <c r="E82" s="55">
        <f t="shared" si="4"/>
        <v>4.4918348500999628e-002</v>
      </c>
      <c r="F82" s="55">
        <f t="shared" si="5"/>
        <v>4.4932428107003375e-002</v>
      </c>
    </row>
    <row r="83" spans="1:6" s="1" customFormat="1" ht="18" customHeight="1">
      <c r="A83" s="18" t="s">
        <v>78</v>
      </c>
      <c r="B83" s="48">
        <v>89.8</v>
      </c>
      <c r="C83" s="48">
        <v>89.780583632198898</v>
      </c>
      <c r="D83" s="48">
        <v>89.819419531306593</v>
      </c>
      <c r="E83" s="55">
        <f t="shared" si="4"/>
        <v>1.9416367801099454e-002</v>
      </c>
      <c r="F83" s="55">
        <f t="shared" si="5"/>
        <v>1.9419531306596127e-002</v>
      </c>
    </row>
    <row r="84" spans="1:6" s="1" customFormat="1" ht="18" customHeight="1">
      <c r="A84" s="18" t="s">
        <v>18</v>
      </c>
      <c r="B84" s="48">
        <v>92.7</v>
      </c>
      <c r="C84" s="48">
        <v>92.672576157336195</v>
      </c>
      <c r="D84" s="48">
        <v>92.727429956430299</v>
      </c>
      <c r="E84" s="55">
        <f t="shared" si="4"/>
        <v>2.7423842663807818e-002</v>
      </c>
      <c r="F84" s="55">
        <f t="shared" si="5"/>
        <v>2.7429956430296443e-002</v>
      </c>
    </row>
    <row r="85" spans="1:6" s="1" customFormat="1" ht="18" customHeight="1">
      <c r="A85" s="18" t="s">
        <v>41</v>
      </c>
      <c r="B85" s="48">
        <v>117.7</v>
      </c>
      <c r="C85" s="48">
        <v>117.645376486129</v>
      </c>
      <c r="D85" s="48">
        <v>117.754642619592</v>
      </c>
      <c r="E85" s="55">
        <f t="shared" si="4"/>
        <v>5.462351387100739e-002</v>
      </c>
      <c r="F85" s="55">
        <f t="shared" si="5"/>
        <v>5.4642619592002006e-002</v>
      </c>
    </row>
    <row r="86" spans="1:6" s="1" customFormat="1" ht="18" customHeight="1">
      <c r="A86" s="19" t="s">
        <v>71</v>
      </c>
      <c r="B86" s="49">
        <v>170.8</v>
      </c>
      <c r="C86" s="49">
        <v>170.64518147535799</v>
      </c>
      <c r="D86" s="49">
        <v>170.95492431999699</v>
      </c>
      <c r="E86" s="56">
        <f t="shared" si="4"/>
        <v>0.15481852464202461</v>
      </c>
      <c r="F86" s="56">
        <f t="shared" si="5"/>
        <v>0.15492431999697942</v>
      </c>
    </row>
    <row r="87" spans="1:6" ht="11.25" customHeight="1">
      <c r="A87" s="46"/>
      <c r="B87" s="50"/>
      <c r="C87" s="50"/>
      <c r="D87" s="50"/>
      <c r="E87" s="57"/>
      <c r="F87" s="57"/>
    </row>
  </sheetData>
  <phoneticPr fontId="4"/>
  <dataValidations count="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A2 A31 A60 D1"/>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P87"/>
  <sheetViews>
    <sheetView view="pageBreakPreview" zoomScale="95" zoomScaleNormal="115" zoomScaleSheetLayoutView="95" workbookViewId="0">
      <selection activeCell="B25" sqref="B1:D1048576"/>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85</v>
      </c>
      <c r="D1" s="52"/>
    </row>
    <row r="2" spans="1:16" s="42" customFormat="1" ht="14.25">
      <c r="A2" s="44" t="s">
        <v>47</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36</v>
      </c>
      <c r="F3" s="53" t="s">
        <v>55</v>
      </c>
    </row>
    <row r="4" spans="1:16" s="1" customFormat="1" ht="18" customHeight="1">
      <c r="A4" s="17" t="s">
        <v>25</v>
      </c>
      <c r="B4" s="47">
        <v>98.7</v>
      </c>
      <c r="C4" s="47">
        <v>98.689941374255596</v>
      </c>
      <c r="D4" s="47">
        <v>98.710059398133396</v>
      </c>
      <c r="E4" s="54">
        <f t="shared" ref="E4:E28" si="0">ABS(B4-C4)</f>
        <v>1.0058625744406413e-002</v>
      </c>
      <c r="F4" s="54">
        <f t="shared" ref="F4:F28" si="1">ABS(B4-D4)</f>
        <v>1.0059398133392961e-002</v>
      </c>
    </row>
    <row r="5" spans="1:16" s="1" customFormat="1" ht="18" customHeight="1">
      <c r="A5" s="18" t="s">
        <v>48</v>
      </c>
      <c r="B5" s="48">
        <v>107.3</v>
      </c>
      <c r="C5" s="48">
        <v>107.284377899059</v>
      </c>
      <c r="D5" s="48">
        <v>107.315623814771</v>
      </c>
      <c r="E5" s="55">
        <f t="shared" si="0"/>
        <v>1.5622100941001804e-002</v>
      </c>
      <c r="F5" s="55">
        <f t="shared" si="1"/>
        <v>1.5623814771004163e-002</v>
      </c>
    </row>
    <row r="6" spans="1:16" s="1" customFormat="1" ht="18" customHeight="1">
      <c r="A6" s="18" t="s">
        <v>63</v>
      </c>
      <c r="B6" s="48">
        <v>167.3</v>
      </c>
      <c r="C6" s="48">
        <v>167.25308750381501</v>
      </c>
      <c r="D6" s="48">
        <v>167.346922409266</v>
      </c>
      <c r="E6" s="55">
        <f t="shared" si="0"/>
        <v>4.6912496185001373e-002</v>
      </c>
      <c r="F6" s="55">
        <f t="shared" si="1"/>
        <v>4.6922409265988563e-002</v>
      </c>
    </row>
    <row r="7" spans="1:16" s="1" customFormat="1" ht="18" customHeight="1">
      <c r="A7" s="18" t="s">
        <v>42</v>
      </c>
      <c r="B7" s="48">
        <v>124.2</v>
      </c>
      <c r="C7" s="48">
        <v>124.18386982032</v>
      </c>
      <c r="D7" s="48">
        <v>124.216131758166</v>
      </c>
      <c r="E7" s="55">
        <f t="shared" si="0"/>
        <v>1.613017968000463e-002</v>
      </c>
      <c r="F7" s="55">
        <f t="shared" si="1"/>
        <v>1.6131758165997212e-002</v>
      </c>
    </row>
    <row r="8" spans="1:16" s="1" customFormat="1" ht="18" customHeight="1">
      <c r="A8" s="18" t="s">
        <v>72</v>
      </c>
      <c r="B8" s="48">
        <v>54</v>
      </c>
      <c r="C8" s="48">
        <v>53.9629763314204</v>
      </c>
      <c r="D8" s="48">
        <v>54.037042802760098</v>
      </c>
      <c r="E8" s="55">
        <f t="shared" si="0"/>
        <v>3.7023668579600155e-002</v>
      </c>
      <c r="F8" s="55">
        <f t="shared" si="1"/>
        <v>3.704280276009797e-002</v>
      </c>
    </row>
    <row r="9" spans="1:16" s="1" customFormat="1" ht="18" customHeight="1">
      <c r="A9" s="18" t="s">
        <v>57</v>
      </c>
      <c r="B9" s="48">
        <v>103.4</v>
      </c>
      <c r="C9" s="48">
        <v>103.388177803662</v>
      </c>
      <c r="D9" s="48">
        <v>103.411823214824</v>
      </c>
      <c r="E9" s="55">
        <f t="shared" si="0"/>
        <v>1.18221963380023e-002</v>
      </c>
      <c r="F9" s="55">
        <f t="shared" si="1"/>
        <v>1.1823214823991179e-002</v>
      </c>
    </row>
    <row r="10" spans="1:16" s="1" customFormat="1" ht="18" customHeight="1">
      <c r="A10" s="18" t="s">
        <v>28</v>
      </c>
      <c r="B10" s="48">
        <v>199.5</v>
      </c>
      <c r="C10" s="48">
        <v>199.43830050685901</v>
      </c>
      <c r="D10" s="48">
        <v>199.56171387305</v>
      </c>
      <c r="E10" s="55">
        <f t="shared" si="0"/>
        <v>6.169949314099199e-002</v>
      </c>
      <c r="F10" s="55">
        <f t="shared" si="1"/>
        <v>6.1713873049995982e-002</v>
      </c>
    </row>
    <row r="11" spans="1:16" s="1" customFormat="1" ht="18" customHeight="1">
      <c r="A11" s="18" t="s">
        <v>44</v>
      </c>
      <c r="B11" s="48">
        <v>144.4</v>
      </c>
      <c r="C11" s="48">
        <v>144.37598166172</v>
      </c>
      <c r="D11" s="48">
        <v>144.42402134860399</v>
      </c>
      <c r="E11" s="55">
        <f t="shared" si="0"/>
        <v>2.4018338280001217e-002</v>
      </c>
      <c r="F11" s="55">
        <f t="shared" si="1"/>
        <v>2.4021348603980641e-002</v>
      </c>
    </row>
    <row r="12" spans="1:16" s="1" customFormat="1" ht="18" customHeight="1">
      <c r="A12" s="18" t="s">
        <v>52</v>
      </c>
      <c r="B12" s="48">
        <v>48.7</v>
      </c>
      <c r="C12" s="48">
        <v>48.679182509762597</v>
      </c>
      <c r="D12" s="48">
        <v>48.7208241967666</v>
      </c>
      <c r="E12" s="55">
        <f t="shared" si="0"/>
        <v>2.0817490237405423e-002</v>
      </c>
      <c r="F12" s="55">
        <f t="shared" si="1"/>
        <v>2.082419676659697e-002</v>
      </c>
    </row>
    <row r="13" spans="1:16" s="1" customFormat="1" ht="18" customHeight="1">
      <c r="A13" s="18" t="s">
        <v>27</v>
      </c>
      <c r="B13" s="48">
        <v>107.7</v>
      </c>
      <c r="C13" s="48">
        <v>107.694404173115</v>
      </c>
      <c r="D13" s="48">
        <v>107.70559604595</v>
      </c>
      <c r="E13" s="55">
        <f t="shared" si="0"/>
        <v>5.5958268849991555e-003</v>
      </c>
      <c r="F13" s="55">
        <f t="shared" si="1"/>
        <v>5.5960459499999615e-003</v>
      </c>
    </row>
    <row r="14" spans="1:16" s="1" customFormat="1" ht="18" customHeight="1">
      <c r="A14" s="18" t="s">
        <v>73</v>
      </c>
      <c r="B14" s="48">
        <v>119.2</v>
      </c>
      <c r="C14" s="48">
        <v>119.18320292437301</v>
      </c>
      <c r="D14" s="48">
        <v>119.216798859148</v>
      </c>
      <c r="E14" s="55">
        <f t="shared" si="0"/>
        <v>1.6797075626996616e-002</v>
      </c>
      <c r="F14" s="55">
        <f t="shared" si="1"/>
        <v>1.6798859147996836e-002</v>
      </c>
    </row>
    <row r="15" spans="1:16" s="1" customFormat="1" ht="18" customHeight="1">
      <c r="A15" s="18" t="s">
        <v>74</v>
      </c>
      <c r="B15" s="48">
        <v>83</v>
      </c>
      <c r="C15" s="48">
        <v>82.985633324376096</v>
      </c>
      <c r="D15" s="48">
        <v>83.014368549457103</v>
      </c>
      <c r="E15" s="55">
        <f t="shared" si="0"/>
        <v>1.4366675623904257e-002</v>
      </c>
      <c r="F15" s="55">
        <f t="shared" si="1"/>
        <v>1.4368549457103086e-002</v>
      </c>
    </row>
    <row r="16" spans="1:16" s="1" customFormat="1" ht="18" customHeight="1">
      <c r="A16" s="18" t="s">
        <v>75</v>
      </c>
      <c r="B16" s="48">
        <v>120.6</v>
      </c>
      <c r="C16" s="48">
        <v>120.570541025788</v>
      </c>
      <c r="D16" s="48">
        <v>120.62946439677999</v>
      </c>
      <c r="E16" s="55">
        <f t="shared" si="0"/>
        <v>2.9458974211991062e-002</v>
      </c>
      <c r="F16" s="55">
        <f t="shared" si="1"/>
        <v>2.9464396779999902e-002</v>
      </c>
    </row>
    <row r="17" spans="1:16" s="1" customFormat="1" ht="18" customHeight="1">
      <c r="A17" s="18" t="s">
        <v>10</v>
      </c>
      <c r="B17" s="48">
        <v>48.4</v>
      </c>
      <c r="C17" s="48">
        <v>48.376008174455599</v>
      </c>
      <c r="D17" s="48">
        <v>48.424000788907897</v>
      </c>
      <c r="E17" s="55">
        <f t="shared" si="0"/>
        <v>2.3991825544399603e-002</v>
      </c>
      <c r="F17" s="55">
        <f t="shared" si="1"/>
        <v>2.4000788907898141e-002</v>
      </c>
    </row>
    <row r="18" spans="1:16" s="1" customFormat="1" ht="18" customHeight="1">
      <c r="A18" s="18" t="s">
        <v>76</v>
      </c>
      <c r="B18" s="48">
        <v>93.6</v>
      </c>
      <c r="C18" s="48">
        <v>93.562499819283005</v>
      </c>
      <c r="D18" s="48">
        <v>93.637511503499297</v>
      </c>
      <c r="E18" s="55">
        <f t="shared" si="0"/>
        <v>3.7500180716989462e-002</v>
      </c>
      <c r="F18" s="55">
        <f t="shared" si="1"/>
        <v>3.7511503499302989e-002</v>
      </c>
    </row>
    <row r="19" spans="1:16" s="1" customFormat="1" ht="18" customHeight="1">
      <c r="A19" s="18" t="s">
        <v>21</v>
      </c>
      <c r="B19" s="48">
        <v>70.5</v>
      </c>
      <c r="C19" s="48">
        <v>70.458702538558398</v>
      </c>
      <c r="D19" s="48">
        <v>70.541315695084194</v>
      </c>
      <c r="E19" s="55">
        <f t="shared" si="0"/>
        <v>4.1297461441601513e-002</v>
      </c>
      <c r="F19" s="55">
        <f t="shared" si="1"/>
        <v>4.1315695084193749e-002</v>
      </c>
    </row>
    <row r="20" spans="1:16" s="1" customFormat="1" ht="18" customHeight="1">
      <c r="A20" s="18" t="s">
        <v>77</v>
      </c>
      <c r="B20" s="48">
        <v>87.1</v>
      </c>
      <c r="C20" s="48">
        <v>87.090691310744106</v>
      </c>
      <c r="D20" s="48">
        <v>87.109309438867299</v>
      </c>
      <c r="E20" s="55">
        <f t="shared" si="0"/>
        <v>9.3086892558886802e-003</v>
      </c>
      <c r="F20" s="55">
        <f t="shared" si="1"/>
        <v>9.3094388673051753e-003</v>
      </c>
    </row>
    <row r="21" spans="1:16" s="1" customFormat="1" ht="18" customHeight="1">
      <c r="A21" s="18" t="s">
        <v>46</v>
      </c>
      <c r="B21" s="48">
        <v>83.6</v>
      </c>
      <c r="C21" s="48">
        <v>83.584125629173101</v>
      </c>
      <c r="D21" s="48">
        <v>83.615876642197904</v>
      </c>
      <c r="E21" s="55">
        <f t="shared" si="0"/>
        <v>1.5874370826892914e-002</v>
      </c>
      <c r="F21" s="55">
        <f t="shared" si="1"/>
        <v>1.5876642197909518e-002</v>
      </c>
    </row>
    <row r="22" spans="1:16" s="1" customFormat="1" ht="18" customHeight="1">
      <c r="A22" s="18" t="s">
        <v>70</v>
      </c>
      <c r="B22" s="48">
        <v>94.7</v>
      </c>
      <c r="C22" s="48">
        <v>94.690644308300804</v>
      </c>
      <c r="D22" s="48">
        <v>94.7093563881281</v>
      </c>
      <c r="E22" s="55">
        <f t="shared" si="0"/>
        <v>9.3556916991985872e-003</v>
      </c>
      <c r="F22" s="55">
        <f t="shared" si="1"/>
        <v>9.3563881280971373e-003</v>
      </c>
    </row>
    <row r="23" spans="1:16" s="1" customFormat="1" ht="18" customHeight="1">
      <c r="A23" s="18" t="s">
        <v>40</v>
      </c>
      <c r="B23" s="48">
        <v>92.6</v>
      </c>
      <c r="C23" s="48">
        <v>92.584289626551595</v>
      </c>
      <c r="D23" s="48">
        <v>92.615712381882105</v>
      </c>
      <c r="E23" s="55">
        <f t="shared" si="0"/>
        <v>1.571037344839965e-002</v>
      </c>
      <c r="F23" s="55">
        <f t="shared" si="1"/>
        <v>1.5712381882110549e-002</v>
      </c>
    </row>
    <row r="24" spans="1:16" s="1" customFormat="1" ht="18" customHeight="1">
      <c r="A24" s="18" t="s">
        <v>0</v>
      </c>
      <c r="B24" s="48">
        <v>111.6</v>
      </c>
      <c r="C24" s="48">
        <v>111.579725008867</v>
      </c>
      <c r="D24" s="48">
        <v>111.62027776672799</v>
      </c>
      <c r="E24" s="55">
        <f t="shared" si="0"/>
        <v>2.0274991132993136e-002</v>
      </c>
      <c r="F24" s="55">
        <f t="shared" si="1"/>
        <v>2.0277766728000302e-002</v>
      </c>
    </row>
    <row r="25" spans="1:16" s="1" customFormat="1" ht="18" customHeight="1">
      <c r="A25" s="18" t="s">
        <v>78</v>
      </c>
      <c r="B25" s="48">
        <v>74.400000000000006</v>
      </c>
      <c r="C25" s="48">
        <v>74.392145283073006</v>
      </c>
      <c r="D25" s="48">
        <v>74.407855341761604</v>
      </c>
      <c r="E25" s="55">
        <f t="shared" si="0"/>
        <v>7.854716926999572e-003</v>
      </c>
      <c r="F25" s="55">
        <f t="shared" si="1"/>
        <v>7.855341761597856e-003</v>
      </c>
    </row>
    <row r="26" spans="1:16" s="1" customFormat="1" ht="18" customHeight="1">
      <c r="A26" s="18" t="s">
        <v>18</v>
      </c>
      <c r="B26" s="48">
        <v>102.4</v>
      </c>
      <c r="C26" s="48">
        <v>102.38733754828399</v>
      </c>
      <c r="D26" s="48">
        <v>102.41266363154099</v>
      </c>
      <c r="E26" s="55">
        <f t="shared" si="0"/>
        <v>1.2662451716010992e-002</v>
      </c>
      <c r="F26" s="55">
        <f t="shared" si="1"/>
        <v>1.2663631540988263e-002</v>
      </c>
    </row>
    <row r="27" spans="1:16" s="1" customFormat="1" ht="18" customHeight="1">
      <c r="A27" s="18" t="s">
        <v>41</v>
      </c>
      <c r="B27" s="48">
        <v>93.3</v>
      </c>
      <c r="C27" s="48">
        <v>93.278872956551695</v>
      </c>
      <c r="D27" s="48">
        <v>93.321130648468497</v>
      </c>
      <c r="E27" s="55">
        <f t="shared" si="0"/>
        <v>2.1127043448302629e-002</v>
      </c>
      <c r="F27" s="55">
        <f t="shared" si="1"/>
        <v>2.1130648468499658e-002</v>
      </c>
    </row>
    <row r="28" spans="1:16" s="1" customFormat="1" ht="18" customHeight="1">
      <c r="A28" s="19" t="s">
        <v>71</v>
      </c>
      <c r="B28" s="49">
        <v>80.3</v>
      </c>
      <c r="C28" s="49">
        <v>80.253438411787201</v>
      </c>
      <c r="D28" s="49">
        <v>80.346581937731898</v>
      </c>
      <c r="E28" s="56">
        <f t="shared" si="0"/>
        <v>4.6561588212796323e-002</v>
      </c>
      <c r="F28" s="56">
        <f t="shared" si="1"/>
        <v>4.658193773190078e-002</v>
      </c>
    </row>
    <row r="29" spans="1:16" ht="11.25" customHeight="1">
      <c r="A29" s="46"/>
      <c r="B29" s="50"/>
      <c r="C29" s="50"/>
      <c r="D29" s="50"/>
      <c r="E29" s="57"/>
      <c r="F29" s="57"/>
    </row>
    <row r="30" spans="1:16" ht="22.5" customHeight="1">
      <c r="A30" s="13" t="s">
        <v>85</v>
      </c>
      <c r="D30" s="52"/>
    </row>
    <row r="31" spans="1:16" s="42" customFormat="1" ht="14.25">
      <c r="A31" s="44" t="s">
        <v>11</v>
      </c>
      <c r="E31" s="43"/>
      <c r="F31" s="43"/>
      <c r="P31" s="58" t="str">
        <f>SUBSTITUTE('Ｂ－４'!$C$6&amp;'Ｂ－４'!$C$7,"より","")</f>
        <v>市町村国保（国保連）、全国健康保険協会（協会けんぽ）秋田支部、後期高齢者医療広域連合（データは国保連）から提供いただいたレセプトデータ集計結果データ</v>
      </c>
    </row>
    <row r="32" spans="1:16" s="44" customFormat="1" ht="30.75" customHeight="1">
      <c r="A32" s="45" t="s">
        <v>45</v>
      </c>
      <c r="B32" s="45" t="s">
        <v>79</v>
      </c>
      <c r="C32" s="51" t="s">
        <v>12</v>
      </c>
      <c r="D32" s="51" t="s">
        <v>8</v>
      </c>
      <c r="E32" s="53" t="s">
        <v>36</v>
      </c>
      <c r="F32" s="53" t="s">
        <v>55</v>
      </c>
    </row>
    <row r="33" spans="1:6" s="1" customFormat="1" ht="18" customHeight="1">
      <c r="A33" s="17" t="s">
        <v>25</v>
      </c>
      <c r="B33" s="47">
        <v>107.3</v>
      </c>
      <c r="C33" s="47">
        <v>107.286521321138</v>
      </c>
      <c r="D33" s="47">
        <v>107.313479954648</v>
      </c>
      <c r="E33" s="54">
        <f t="shared" ref="E33:E57" si="2">ABS(B33-C33)</f>
        <v>1.3478678862000493e-002</v>
      </c>
      <c r="F33" s="54">
        <f t="shared" ref="F33:F57" si="3">ABS(B33-D33)</f>
        <v>1.3479954648005332e-002</v>
      </c>
    </row>
    <row r="34" spans="1:6" s="1" customFormat="1" ht="18" customHeight="1">
      <c r="A34" s="18" t="s">
        <v>48</v>
      </c>
      <c r="B34" s="48">
        <v>99</v>
      </c>
      <c r="C34" s="48">
        <v>98.980738422023606</v>
      </c>
      <c r="D34" s="48">
        <v>99.019264401888705</v>
      </c>
      <c r="E34" s="55">
        <f t="shared" si="2"/>
        <v>1.9261577976394051e-002</v>
      </c>
      <c r="F34" s="55">
        <f t="shared" si="3"/>
        <v>1.9264401888705152e-002</v>
      </c>
    </row>
    <row r="35" spans="1:6" s="1" customFormat="1" ht="18" customHeight="1">
      <c r="A35" s="18" t="s">
        <v>63</v>
      </c>
      <c r="B35" s="48">
        <v>211.3</v>
      </c>
      <c r="C35" s="48">
        <v>211.23146669861401</v>
      </c>
      <c r="D35" s="48">
        <v>211.36855005251201</v>
      </c>
      <c r="E35" s="55">
        <f t="shared" si="2"/>
        <v>6.8533301385997447e-002</v>
      </c>
      <c r="F35" s="55">
        <f t="shared" si="3"/>
        <v>6.8550052511994863e-002</v>
      </c>
    </row>
    <row r="36" spans="1:6" s="1" customFormat="1" ht="18" customHeight="1">
      <c r="A36" s="18" t="s">
        <v>42</v>
      </c>
      <c r="B36" s="48">
        <v>110.9</v>
      </c>
      <c r="C36" s="48">
        <v>110.88047874463901</v>
      </c>
      <c r="D36" s="48">
        <v>110.919523844655</v>
      </c>
      <c r="E36" s="55">
        <f t="shared" si="2"/>
        <v>1.9521255360999135e-002</v>
      </c>
      <c r="F36" s="55">
        <f t="shared" si="3"/>
        <v>1.9523844654997902e-002</v>
      </c>
    </row>
    <row r="37" spans="1:6" s="1" customFormat="1" ht="18" customHeight="1">
      <c r="A37" s="18" t="s">
        <v>72</v>
      </c>
      <c r="B37" s="48">
        <v>74.7</v>
      </c>
      <c r="C37" s="48">
        <v>74.645122803966501</v>
      </c>
      <c r="D37" s="48">
        <v>74.754907585433997</v>
      </c>
      <c r="E37" s="55">
        <f t="shared" si="2"/>
        <v>5.4877196033501718e-002</v>
      </c>
      <c r="F37" s="55">
        <f t="shared" si="3"/>
        <v>5.4907585433994655e-002</v>
      </c>
    </row>
    <row r="38" spans="1:6" s="1" customFormat="1" ht="18" customHeight="1">
      <c r="A38" s="18" t="s">
        <v>57</v>
      </c>
      <c r="B38" s="48">
        <v>96.2</v>
      </c>
      <c r="C38" s="48">
        <v>96.185224014417301</v>
      </c>
      <c r="D38" s="48">
        <v>96.214777695711007</v>
      </c>
      <c r="E38" s="55">
        <f t="shared" si="2"/>
        <v>1.4775985582701878e-002</v>
      </c>
      <c r="F38" s="55">
        <f t="shared" si="3"/>
        <v>1.4777695711003958e-002</v>
      </c>
    </row>
    <row r="39" spans="1:6" s="1" customFormat="1" ht="18" customHeight="1">
      <c r="A39" s="18" t="s">
        <v>28</v>
      </c>
      <c r="B39" s="48">
        <v>221.8</v>
      </c>
      <c r="C39" s="48">
        <v>221.71742861934601</v>
      </c>
      <c r="D39" s="48">
        <v>221.882594546685</v>
      </c>
      <c r="E39" s="55">
        <f t="shared" si="2"/>
        <v>8.2571380654002269e-002</v>
      </c>
      <c r="F39" s="55">
        <f t="shared" si="3"/>
        <v>8.2594546684987336e-002</v>
      </c>
    </row>
    <row r="40" spans="1:6" s="1" customFormat="1" ht="18" customHeight="1">
      <c r="A40" s="18" t="s">
        <v>44</v>
      </c>
      <c r="B40" s="48">
        <v>177.4</v>
      </c>
      <c r="C40" s="48">
        <v>177.36612265557201</v>
      </c>
      <c r="D40" s="48">
        <v>177.43388221933901</v>
      </c>
      <c r="E40" s="55">
        <f t="shared" si="2"/>
        <v>3.3877344427992284e-002</v>
      </c>
      <c r="F40" s="55">
        <f t="shared" si="3"/>
        <v>3.3882219339005815e-002</v>
      </c>
    </row>
    <row r="41" spans="1:6" s="1" customFormat="1" ht="18" customHeight="1">
      <c r="A41" s="18" t="s">
        <v>52</v>
      </c>
      <c r="B41" s="48">
        <v>34.1</v>
      </c>
      <c r="C41" s="48">
        <v>34.077909304316798</v>
      </c>
      <c r="D41" s="48">
        <v>34.122101482621503</v>
      </c>
      <c r="E41" s="55">
        <f t="shared" si="2"/>
        <v>2.2090695683203876e-002</v>
      </c>
      <c r="F41" s="55">
        <f t="shared" si="3"/>
        <v>2.2101482621501134e-002</v>
      </c>
    </row>
    <row r="42" spans="1:6" s="1" customFormat="1" ht="18" customHeight="1">
      <c r="A42" s="18" t="s">
        <v>27</v>
      </c>
      <c r="B42" s="48">
        <v>110</v>
      </c>
      <c r="C42" s="48">
        <v>109.99271462400201</v>
      </c>
      <c r="D42" s="48">
        <v>110.00728573955899</v>
      </c>
      <c r="E42" s="55">
        <f t="shared" si="2"/>
        <v>7.2853759979949473e-003</v>
      </c>
      <c r="F42" s="55">
        <f t="shared" si="3"/>
        <v>7.2857395589949192e-003</v>
      </c>
    </row>
    <row r="43" spans="1:6" s="1" customFormat="1" ht="18" customHeight="1">
      <c r="A43" s="18" t="s">
        <v>73</v>
      </c>
      <c r="B43" s="48">
        <v>120.5</v>
      </c>
      <c r="C43" s="48">
        <v>120.478693620101</v>
      </c>
      <c r="D43" s="48">
        <v>120.521309218666</v>
      </c>
      <c r="E43" s="55">
        <f t="shared" si="2"/>
        <v>2.1306379899002081e-002</v>
      </c>
      <c r="F43" s="55">
        <f t="shared" si="3"/>
        <v>2.1309218666004881e-002</v>
      </c>
    </row>
    <row r="44" spans="1:6" s="1" customFormat="1" ht="18" customHeight="1">
      <c r="A44" s="18" t="s">
        <v>74</v>
      </c>
      <c r="B44" s="48">
        <v>80.900000000000006</v>
      </c>
      <c r="C44" s="48">
        <v>80.881862601610095</v>
      </c>
      <c r="D44" s="48">
        <v>80.918140462558895</v>
      </c>
      <c r="E44" s="55">
        <f t="shared" si="2"/>
        <v>1.8137398389910686e-002</v>
      </c>
      <c r="F44" s="55">
        <f t="shared" si="3"/>
        <v>1.8140462558889681e-002</v>
      </c>
    </row>
    <row r="45" spans="1:6" s="1" customFormat="1" ht="18" customHeight="1">
      <c r="A45" s="18" t="s">
        <v>75</v>
      </c>
      <c r="B45" s="48">
        <v>106.7</v>
      </c>
      <c r="C45" s="48">
        <v>106.66442121505899</v>
      </c>
      <c r="D45" s="48">
        <v>106.73558772541701</v>
      </c>
      <c r="E45" s="55">
        <f t="shared" si="2"/>
        <v>3.5578784941009189e-002</v>
      </c>
      <c r="F45" s="55">
        <f t="shared" si="3"/>
        <v>3.5587725417002503e-002</v>
      </c>
    </row>
    <row r="46" spans="1:6" s="1" customFormat="1" ht="18" customHeight="1">
      <c r="A46" s="18" t="s">
        <v>10</v>
      </c>
      <c r="B46" s="48">
        <v>39.9</v>
      </c>
      <c r="C46" s="48">
        <v>39.871866584002198</v>
      </c>
      <c r="D46" s="48">
        <v>39.928148368793501</v>
      </c>
      <c r="E46" s="55">
        <f t="shared" si="2"/>
        <v>2.8133415997800171e-002</v>
      </c>
      <c r="F46" s="55">
        <f t="shared" si="3"/>
        <v>2.8148368793502243e-002</v>
      </c>
    </row>
    <row r="47" spans="1:6" s="1" customFormat="1" ht="18" customHeight="1">
      <c r="A47" s="18" t="s">
        <v>76</v>
      </c>
      <c r="B47" s="48">
        <v>97.9</v>
      </c>
      <c r="C47" s="48">
        <v>97.851162043749397</v>
      </c>
      <c r="D47" s="48">
        <v>97.948856318376698</v>
      </c>
      <c r="E47" s="55">
        <f t="shared" si="2"/>
        <v>4.8837956250608272e-002</v>
      </c>
      <c r="F47" s="55">
        <f t="shared" si="3"/>
        <v>4.8856318376692798e-002</v>
      </c>
    </row>
    <row r="48" spans="1:6" s="1" customFormat="1" ht="18" customHeight="1">
      <c r="A48" s="18" t="s">
        <v>21</v>
      </c>
      <c r="B48" s="48">
        <v>53.7</v>
      </c>
      <c r="C48" s="48">
        <v>53.654768272078599</v>
      </c>
      <c r="D48" s="48">
        <v>53.745260449091703</v>
      </c>
      <c r="E48" s="55">
        <f t="shared" si="2"/>
        <v>4.5231727921404286e-002</v>
      </c>
      <c r="F48" s="55">
        <f t="shared" si="3"/>
        <v>4.5260449091699684e-002</v>
      </c>
    </row>
    <row r="49" spans="1:16" s="1" customFormat="1" ht="18" customHeight="1">
      <c r="A49" s="18" t="s">
        <v>77</v>
      </c>
      <c r="B49" s="48">
        <v>85.1</v>
      </c>
      <c r="C49" s="48">
        <v>85.088325680473503</v>
      </c>
      <c r="D49" s="48">
        <v>85.111675526282994</v>
      </c>
      <c r="E49" s="55">
        <f t="shared" si="2"/>
        <v>1.1674319526491672e-002</v>
      </c>
      <c r="F49" s="55">
        <f t="shared" si="3"/>
        <v>1.1675526282999726e-002</v>
      </c>
    </row>
    <row r="50" spans="1:16" s="1" customFormat="1" ht="18" customHeight="1">
      <c r="A50" s="18" t="s">
        <v>46</v>
      </c>
      <c r="B50" s="48">
        <v>82.9</v>
      </c>
      <c r="C50" s="48">
        <v>82.879857612456405</v>
      </c>
      <c r="D50" s="48">
        <v>82.920146075485306</v>
      </c>
      <c r="E50" s="55">
        <f t="shared" si="2"/>
        <v>2.0142387543600648e-002</v>
      </c>
      <c r="F50" s="55">
        <f t="shared" si="3"/>
        <v>2.014607548530023e-002</v>
      </c>
    </row>
    <row r="51" spans="1:16" s="1" customFormat="1" ht="18" customHeight="1">
      <c r="A51" s="18" t="s">
        <v>70</v>
      </c>
      <c r="B51" s="48">
        <v>94.4</v>
      </c>
      <c r="C51" s="48">
        <v>94.388052018935596</v>
      </c>
      <c r="D51" s="48">
        <v>94.411949120526998</v>
      </c>
      <c r="E51" s="55">
        <f t="shared" si="2"/>
        <v>1.1947981064409419e-002</v>
      </c>
      <c r="F51" s="55">
        <f t="shared" si="3"/>
        <v>1.1949120526992374e-002</v>
      </c>
    </row>
    <row r="52" spans="1:16" s="1" customFormat="1" ht="18" customHeight="1">
      <c r="A52" s="18" t="s">
        <v>40</v>
      </c>
      <c r="B52" s="48">
        <v>88.6</v>
      </c>
      <c r="C52" s="48">
        <v>88.580438609018898</v>
      </c>
      <c r="D52" s="48">
        <v>88.619564645419103</v>
      </c>
      <c r="E52" s="55">
        <f t="shared" si="2"/>
        <v>1.9561390981095883e-002</v>
      </c>
      <c r="F52" s="55">
        <f t="shared" si="3"/>
        <v>1.9564645419109183e-002</v>
      </c>
    </row>
    <row r="53" spans="1:16" s="1" customFormat="1" ht="18" customHeight="1">
      <c r="A53" s="18" t="s">
        <v>0</v>
      </c>
      <c r="B53" s="48">
        <v>132</v>
      </c>
      <c r="C53" s="48">
        <v>131.97196808485899</v>
      </c>
      <c r="D53" s="48">
        <v>132.028036400936</v>
      </c>
      <c r="E53" s="55">
        <f t="shared" si="2"/>
        <v>2.8031915141013997e-002</v>
      </c>
      <c r="F53" s="55">
        <f t="shared" si="3"/>
        <v>2.8036400936002792e-002</v>
      </c>
    </row>
    <row r="54" spans="1:16" s="1" customFormat="1" ht="18" customHeight="1">
      <c r="A54" s="18" t="s">
        <v>78</v>
      </c>
      <c r="B54" s="48">
        <v>72.8</v>
      </c>
      <c r="C54" s="48">
        <v>72.790146224006904</v>
      </c>
      <c r="D54" s="48">
        <v>72.809854780978</v>
      </c>
      <c r="E54" s="55">
        <f t="shared" si="2"/>
        <v>9.8537759930934499e-003</v>
      </c>
      <c r="F54" s="55">
        <f t="shared" si="3"/>
        <v>9.8547809780029638e-003</v>
      </c>
    </row>
    <row r="55" spans="1:16" s="1" customFormat="1" ht="18" customHeight="1">
      <c r="A55" s="18" t="s">
        <v>18</v>
      </c>
      <c r="B55" s="48">
        <v>96</v>
      </c>
      <c r="C55" s="48">
        <v>95.984569389834604</v>
      </c>
      <c r="D55" s="48">
        <v>96.015432479073198</v>
      </c>
      <c r="E55" s="55">
        <f t="shared" si="2"/>
        <v>1.5430610165395819e-002</v>
      </c>
      <c r="F55" s="55">
        <f t="shared" si="3"/>
        <v>1.5432479073197669e-002</v>
      </c>
    </row>
    <row r="56" spans="1:16" s="1" customFormat="1" ht="18" customHeight="1">
      <c r="A56" s="18" t="s">
        <v>41</v>
      </c>
      <c r="B56" s="48">
        <v>78.8</v>
      </c>
      <c r="C56" s="48">
        <v>78.775870939168499</v>
      </c>
      <c r="D56" s="48">
        <v>78.824134628707995</v>
      </c>
      <c r="E56" s="55">
        <f t="shared" si="2"/>
        <v>2.412906083149835e-002</v>
      </c>
      <c r="F56" s="55">
        <f t="shared" si="3"/>
        <v>2.4134628707997763e-002</v>
      </c>
    </row>
    <row r="57" spans="1:16" s="1" customFormat="1" ht="18" customHeight="1">
      <c r="A57" s="19" t="s">
        <v>71</v>
      </c>
      <c r="B57" s="49">
        <v>73.8</v>
      </c>
      <c r="C57" s="49">
        <v>73.744319767055302</v>
      </c>
      <c r="D57" s="49">
        <v>73.855711900196297</v>
      </c>
      <c r="E57" s="56">
        <f t="shared" si="2"/>
        <v>5.5680232944695263e-002</v>
      </c>
      <c r="F57" s="56">
        <f t="shared" si="3"/>
        <v>5.5711900196300235e-002</v>
      </c>
    </row>
    <row r="58" spans="1:16" ht="11.25" customHeight="1">
      <c r="A58" s="46"/>
      <c r="B58" s="50"/>
      <c r="C58" s="50"/>
      <c r="D58" s="50"/>
      <c r="E58" s="57"/>
      <c r="F58" s="57"/>
    </row>
    <row r="59" spans="1:16" ht="22.5" customHeight="1">
      <c r="A59" s="13" t="s">
        <v>85</v>
      </c>
      <c r="D59" s="52"/>
    </row>
    <row r="60" spans="1:16" s="42" customFormat="1" ht="14.25">
      <c r="A60" s="44" t="s">
        <v>61</v>
      </c>
      <c r="E60" s="43"/>
      <c r="F60" s="43"/>
      <c r="P60" s="58" t="str">
        <f>SUBSTITUTE('Ｂ－４'!$C$6&amp;'Ｂ－４'!$C$7,"より","")</f>
        <v>市町村国保（国保連）、全国健康保険協会（協会けんぽ）秋田支部、後期高齢者医療広域連合（データは国保連）から提供いただいたレセプトデータ集計結果データ</v>
      </c>
    </row>
    <row r="61" spans="1:16" s="44" customFormat="1" ht="30.75" customHeight="1">
      <c r="A61" s="45" t="s">
        <v>45</v>
      </c>
      <c r="B61" s="45" t="s">
        <v>79</v>
      </c>
      <c r="C61" s="51" t="s">
        <v>12</v>
      </c>
      <c r="D61" s="51" t="s">
        <v>8</v>
      </c>
      <c r="E61" s="53" t="s">
        <v>36</v>
      </c>
      <c r="F61" s="53" t="s">
        <v>55</v>
      </c>
    </row>
    <row r="62" spans="1:16" s="1" customFormat="1" ht="18" customHeight="1">
      <c r="A62" s="17" t="s">
        <v>25</v>
      </c>
      <c r="B62" s="47">
        <v>86.1</v>
      </c>
      <c r="C62" s="47">
        <v>86.084992226718995</v>
      </c>
      <c r="D62" s="47">
        <v>86.115009744460593</v>
      </c>
      <c r="E62" s="54">
        <f t="shared" ref="E62:E86" si="4">ABS(B62-C62)</f>
        <v>1.5007773280999004e-002</v>
      </c>
      <c r="F62" s="54">
        <f t="shared" ref="F62:F86" si="5">ABS(B62-D62)</f>
        <v>1.5009744460598995e-002</v>
      </c>
    </row>
    <row r="63" spans="1:16" s="1" customFormat="1" ht="18" customHeight="1">
      <c r="A63" s="18" t="s">
        <v>48</v>
      </c>
      <c r="B63" s="48">
        <v>120.9</v>
      </c>
      <c r="C63" s="48">
        <v>120.87346548586</v>
      </c>
      <c r="D63" s="48">
        <v>120.926538902536</v>
      </c>
      <c r="E63" s="55">
        <f t="shared" si="4"/>
        <v>2.6534514140010401e-002</v>
      </c>
      <c r="F63" s="55">
        <f t="shared" si="5"/>
        <v>2.653890253598945e-002</v>
      </c>
    </row>
    <row r="64" spans="1:16" s="1" customFormat="1" ht="18" customHeight="1">
      <c r="A64" s="18" t="s">
        <v>63</v>
      </c>
      <c r="B64" s="48">
        <v>105.2</v>
      </c>
      <c r="C64" s="48">
        <v>105.141306617038</v>
      </c>
      <c r="D64" s="48">
        <v>105.258718064392</v>
      </c>
      <c r="E64" s="55">
        <f t="shared" si="4"/>
        <v>5.8693382962005103e-002</v>
      </c>
      <c r="F64" s="55">
        <f t="shared" si="5"/>
        <v>5.871806439199645e-002</v>
      </c>
    </row>
    <row r="65" spans="1:6" s="1" customFormat="1" ht="18" customHeight="1">
      <c r="A65" s="18" t="s">
        <v>42</v>
      </c>
      <c r="B65" s="48">
        <v>144.5</v>
      </c>
      <c r="C65" s="48">
        <v>144.47219903217399</v>
      </c>
      <c r="D65" s="48">
        <v>144.52780499828</v>
      </c>
      <c r="E65" s="55">
        <f t="shared" si="4"/>
        <v>2.7800967826010492e-002</v>
      </c>
      <c r="F65" s="55">
        <f t="shared" si="5"/>
        <v>2.7804998280004156e-002</v>
      </c>
    </row>
    <row r="66" spans="1:6" s="1" customFormat="1" ht="18" customHeight="1">
      <c r="A66" s="18" t="s">
        <v>72</v>
      </c>
      <c r="B66" s="48">
        <v>18.100000000000001</v>
      </c>
      <c r="C66" s="48">
        <v>18.0654587015832</v>
      </c>
      <c r="D66" s="48">
        <v>18.134591026004099</v>
      </c>
      <c r="E66" s="55">
        <f t="shared" si="4"/>
        <v>3.4541298416801425e-002</v>
      </c>
      <c r="F66" s="55">
        <f t="shared" si="5"/>
        <v>3.4591026004097358e-002</v>
      </c>
    </row>
    <row r="67" spans="1:6" s="1" customFormat="1" ht="18" customHeight="1">
      <c r="A67" s="18" t="s">
        <v>57</v>
      </c>
      <c r="B67" s="48">
        <v>116.5</v>
      </c>
      <c r="C67" s="48">
        <v>116.480053064006</v>
      </c>
      <c r="D67" s="48">
        <v>116.519949509483</v>
      </c>
      <c r="E67" s="55">
        <f t="shared" si="4"/>
        <v>1.9946935993999659e-002</v>
      </c>
      <c r="F67" s="55">
        <f t="shared" si="5"/>
        <v>1.9949509482998451e-002</v>
      </c>
    </row>
    <row r="68" spans="1:6" s="1" customFormat="1" ht="18" customHeight="1">
      <c r="A68" s="18" t="s">
        <v>28</v>
      </c>
      <c r="B68" s="48">
        <v>160.30000000000001</v>
      </c>
      <c r="C68" s="48">
        <v>160.21094614861801</v>
      </c>
      <c r="D68" s="48">
        <v>160.38909114023201</v>
      </c>
      <c r="E68" s="55">
        <f t="shared" si="4"/>
        <v>8.9053851382004723e-002</v>
      </c>
      <c r="F68" s="55">
        <f t="shared" si="5"/>
        <v>8.9091140232000043e-002</v>
      </c>
    </row>
    <row r="69" spans="1:6" s="1" customFormat="1" ht="18" customHeight="1">
      <c r="A69" s="18" t="s">
        <v>44</v>
      </c>
      <c r="B69" s="48">
        <v>90.2</v>
      </c>
      <c r="C69" s="48">
        <v>90.169462767456494</v>
      </c>
      <c r="D69" s="48">
        <v>90.230545023614098</v>
      </c>
      <c r="E69" s="55">
        <f t="shared" si="4"/>
        <v>3.0537232543508708e-002</v>
      </c>
      <c r="F69" s="55">
        <f t="shared" si="5"/>
        <v>3.0545023614095612e-002</v>
      </c>
    </row>
    <row r="70" spans="1:6" s="1" customFormat="1" ht="18" customHeight="1">
      <c r="A70" s="18" t="s">
        <v>52</v>
      </c>
      <c r="B70" s="48">
        <v>71.5</v>
      </c>
      <c r="C70" s="48">
        <v>71.459327412351996</v>
      </c>
      <c r="D70" s="48">
        <v>71.540690026123201</v>
      </c>
      <c r="E70" s="55">
        <f t="shared" si="4"/>
        <v>4.0672587648003855e-002</v>
      </c>
      <c r="F70" s="55">
        <f t="shared" si="5"/>
        <v>4.0690026123201051e-002</v>
      </c>
    </row>
    <row r="71" spans="1:6" s="1" customFormat="1" ht="18" customHeight="1">
      <c r="A71" s="18" t="s">
        <v>27</v>
      </c>
      <c r="B71" s="48">
        <v>106.1</v>
      </c>
      <c r="C71" s="48">
        <v>106.091110643646</v>
      </c>
      <c r="D71" s="48">
        <v>106.108889917526</v>
      </c>
      <c r="E71" s="55">
        <f t="shared" si="4"/>
        <v>8.8893563539897968e-003</v>
      </c>
      <c r="F71" s="55">
        <f t="shared" si="5"/>
        <v>8.8899175260053198e-003</v>
      </c>
    </row>
    <row r="72" spans="1:6" s="1" customFormat="1" ht="18" customHeight="1">
      <c r="A72" s="18" t="s">
        <v>73</v>
      </c>
      <c r="B72" s="48">
        <v>114.3</v>
      </c>
      <c r="C72" s="48">
        <v>114.273336075988</v>
      </c>
      <c r="D72" s="48">
        <v>114.326668611236</v>
      </c>
      <c r="E72" s="55">
        <f t="shared" si="4"/>
        <v>2.6663924011998574e-002</v>
      </c>
      <c r="F72" s="55">
        <f t="shared" si="5"/>
        <v>2.6668611236004836e-002</v>
      </c>
    </row>
    <row r="73" spans="1:6" s="1" customFormat="1" ht="18" customHeight="1">
      <c r="A73" s="18" t="s">
        <v>74</v>
      </c>
      <c r="B73" s="48">
        <v>87.2</v>
      </c>
      <c r="C73" s="48">
        <v>87.176251976022101</v>
      </c>
      <c r="D73" s="48">
        <v>87.223752897732297</v>
      </c>
      <c r="E73" s="55">
        <f t="shared" si="4"/>
        <v>2.3748023977901767e-002</v>
      </c>
      <c r="F73" s="55">
        <f t="shared" si="5"/>
        <v>2.3752897732293832e-002</v>
      </c>
    </row>
    <row r="74" spans="1:6" s="1" customFormat="1" ht="18" customHeight="1">
      <c r="A74" s="18" t="s">
        <v>75</v>
      </c>
      <c r="B74" s="48">
        <v>141.9</v>
      </c>
      <c r="C74" s="48">
        <v>141.84908185936999</v>
      </c>
      <c r="D74" s="48">
        <v>141.95093190996201</v>
      </c>
      <c r="E74" s="55">
        <f t="shared" si="4"/>
        <v>5.0918140630017206e-002</v>
      </c>
      <c r="F74" s="55">
        <f t="shared" si="5"/>
        <v>5.0931909962002919e-002</v>
      </c>
    </row>
    <row r="75" spans="1:6" s="1" customFormat="1" ht="18" customHeight="1">
      <c r="A75" s="18" t="s">
        <v>10</v>
      </c>
      <c r="B75" s="48">
        <v>62</v>
      </c>
      <c r="C75" s="48">
        <v>61.956789098344899</v>
      </c>
      <c r="D75" s="48">
        <v>62.043233602549698</v>
      </c>
      <c r="E75" s="55">
        <f t="shared" si="4"/>
        <v>4.3210901655100997e-002</v>
      </c>
      <c r="F75" s="55">
        <f t="shared" si="5"/>
        <v>4.3233602549697991e-002</v>
      </c>
    </row>
    <row r="76" spans="1:6" s="1" customFormat="1" ht="18" customHeight="1">
      <c r="A76" s="18" t="s">
        <v>76</v>
      </c>
      <c r="B76" s="48">
        <v>86.3</v>
      </c>
      <c r="C76" s="48">
        <v>86.241975539444496</v>
      </c>
      <c r="D76" s="48">
        <v>86.358053867663401</v>
      </c>
      <c r="E76" s="55">
        <f t="shared" si="4"/>
        <v>5.8024460555500923e-002</v>
      </c>
      <c r="F76" s="55">
        <f t="shared" si="5"/>
        <v>5.805386766340348e-002</v>
      </c>
    </row>
    <row r="77" spans="1:6" s="1" customFormat="1" ht="18" customHeight="1">
      <c r="A77" s="18" t="s">
        <v>21</v>
      </c>
      <c r="B77" s="48">
        <v>97.5</v>
      </c>
      <c r="C77" s="48">
        <v>97.420527620624995</v>
      </c>
      <c r="D77" s="48">
        <v>97.579521211992599</v>
      </c>
      <c r="E77" s="55">
        <f t="shared" si="4"/>
        <v>7.9472379375005175e-002</v>
      </c>
      <c r="F77" s="55">
        <f t="shared" si="5"/>
        <v>7.9521211992599206e-002</v>
      </c>
    </row>
    <row r="78" spans="1:6" s="1" customFormat="1" ht="18" customHeight="1">
      <c r="A78" s="18" t="s">
        <v>77</v>
      </c>
      <c r="B78" s="48">
        <v>89.2</v>
      </c>
      <c r="C78" s="48">
        <v>89.184794979522394</v>
      </c>
      <c r="D78" s="48">
        <v>89.215206973489401</v>
      </c>
      <c r="E78" s="55">
        <f t="shared" si="4"/>
        <v>1.5205020477608855e-002</v>
      </c>
      <c r="F78" s="55">
        <f t="shared" si="5"/>
        <v>1.5206973489398479e-002</v>
      </c>
    </row>
    <row r="79" spans="1:6" s="1" customFormat="1" ht="18" customHeight="1">
      <c r="A79" s="18" t="s">
        <v>46</v>
      </c>
      <c r="B79" s="48">
        <v>84.3</v>
      </c>
      <c r="C79" s="48">
        <v>84.274344197387606</v>
      </c>
      <c r="D79" s="48">
        <v>84.325661686685606</v>
      </c>
      <c r="E79" s="55">
        <f t="shared" si="4"/>
        <v>2.5655802612391199e-002</v>
      </c>
      <c r="F79" s="55">
        <f t="shared" si="5"/>
        <v>2.5661686685609197e-002</v>
      </c>
    </row>
    <row r="80" spans="1:6" s="1" customFormat="1" ht="18" customHeight="1">
      <c r="A80" s="18" t="s">
        <v>70</v>
      </c>
      <c r="B80" s="48">
        <v>95</v>
      </c>
      <c r="C80" s="48">
        <v>94.9849859513523</v>
      </c>
      <c r="D80" s="48">
        <v>95.015015836633793</v>
      </c>
      <c r="E80" s="55">
        <f t="shared" si="4"/>
        <v>1.5014048647699951e-002</v>
      </c>
      <c r="F80" s="55">
        <f t="shared" si="5"/>
        <v>1.5015836633793356e-002</v>
      </c>
    </row>
    <row r="81" spans="1:6" s="1" customFormat="1" ht="18" customHeight="1">
      <c r="A81" s="18" t="s">
        <v>40</v>
      </c>
      <c r="B81" s="48">
        <v>97.9</v>
      </c>
      <c r="C81" s="48">
        <v>97.874045509573605</v>
      </c>
      <c r="D81" s="48">
        <v>97.925959675625094</v>
      </c>
      <c r="E81" s="55">
        <f t="shared" si="4"/>
        <v>2.5954490426400412e-002</v>
      </c>
      <c r="F81" s="55">
        <f t="shared" si="5"/>
        <v>2.5959675625088607e-002</v>
      </c>
    </row>
    <row r="82" spans="1:6" s="1" customFormat="1" ht="18" customHeight="1">
      <c r="A82" s="18" t="s">
        <v>0</v>
      </c>
      <c r="B82" s="48">
        <v>77.599999999999994</v>
      </c>
      <c r="C82" s="48">
        <v>77.572775480234</v>
      </c>
      <c r="D82" s="48">
        <v>77.627231717679294</v>
      </c>
      <c r="E82" s="55">
        <f t="shared" si="4"/>
        <v>2.722451976599416e-002</v>
      </c>
      <c r="F82" s="55">
        <f t="shared" si="5"/>
        <v>2.723171767929955e-002</v>
      </c>
    </row>
    <row r="83" spans="1:6" s="1" customFormat="1" ht="18" customHeight="1">
      <c r="A83" s="18" t="s">
        <v>78</v>
      </c>
      <c r="B83" s="48">
        <v>75.8</v>
      </c>
      <c r="C83" s="48">
        <v>75.787212641272902</v>
      </c>
      <c r="D83" s="48">
        <v>75.812788984229698</v>
      </c>
      <c r="E83" s="55">
        <f t="shared" si="4"/>
        <v>1.2787358727095466e-002</v>
      </c>
      <c r="F83" s="55">
        <f t="shared" si="5"/>
        <v>1.2788984229700873e-002</v>
      </c>
    </row>
    <row r="84" spans="1:6" s="1" customFormat="1" ht="18" customHeight="1">
      <c r="A84" s="18" t="s">
        <v>18</v>
      </c>
      <c r="B84" s="48">
        <v>110.5</v>
      </c>
      <c r="C84" s="48">
        <v>110.47861263890201</v>
      </c>
      <c r="D84" s="48">
        <v>110.521390480379</v>
      </c>
      <c r="E84" s="55">
        <f t="shared" si="4"/>
        <v>2.1387361097993107e-002</v>
      </c>
      <c r="F84" s="55">
        <f t="shared" si="5"/>
        <v>2.1390480378997268e-002</v>
      </c>
    </row>
    <row r="85" spans="1:6" s="1" customFormat="1" ht="18" customHeight="1">
      <c r="A85" s="18" t="s">
        <v>41</v>
      </c>
      <c r="B85" s="48">
        <v>113.5</v>
      </c>
      <c r="C85" s="48">
        <v>113.46182136008299</v>
      </c>
      <c r="D85" s="48">
        <v>113.53818831798699</v>
      </c>
      <c r="E85" s="55">
        <f t="shared" si="4"/>
        <v>3.8178639917006763e-002</v>
      </c>
      <c r="F85" s="55">
        <f t="shared" si="5"/>
        <v>3.818831798699307e-002</v>
      </c>
    </row>
    <row r="86" spans="1:6" s="1" customFormat="1" ht="18" customHeight="1">
      <c r="A86" s="19" t="s">
        <v>71</v>
      </c>
      <c r="B86" s="49">
        <v>87.3</v>
      </c>
      <c r="C86" s="49">
        <v>87.220891952351494</v>
      </c>
      <c r="D86" s="49">
        <v>87.379162090173097</v>
      </c>
      <c r="E86" s="56">
        <f t="shared" si="4"/>
        <v>7.9108047648503543e-002</v>
      </c>
      <c r="F86" s="56">
        <f t="shared" si="5"/>
        <v>7.9162090173099386e-002</v>
      </c>
    </row>
    <row r="87" spans="1:6" ht="11.25" customHeight="1">
      <c r="A87" s="46"/>
      <c r="B87" s="50"/>
      <c r="C87" s="50"/>
      <c r="D87" s="50"/>
      <c r="E87" s="57"/>
      <c r="F87" s="57"/>
    </row>
  </sheetData>
  <phoneticPr fontId="4"/>
  <dataValidations count="2">
    <dataValidation allowBlank="1" showDropDown="0" showInputMessage="1" showErrorMessage="0" sqref="A2 A31 A60 D1"/>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P87"/>
  <sheetViews>
    <sheetView view="pageBreakPreview" topLeftCell="A43" zoomScale="95" zoomScaleNormal="115" zoomScaleSheetLayoutView="95" workbookViewId="0">
      <selection activeCell="B25" sqref="B1:D1048576"/>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85</v>
      </c>
      <c r="D1" s="52"/>
    </row>
    <row r="2" spans="1:16" s="42" customFormat="1" ht="14.25">
      <c r="A2" s="44" t="s">
        <v>3</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36</v>
      </c>
      <c r="F3" s="53" t="s">
        <v>55</v>
      </c>
    </row>
    <row r="4" spans="1:16" s="1" customFormat="1" ht="18" customHeight="1">
      <c r="A4" s="17" t="s">
        <v>25</v>
      </c>
      <c r="B4" s="47">
        <v>82.7</v>
      </c>
      <c r="C4" s="47">
        <v>82.691250683214193</v>
      </c>
      <c r="D4" s="47">
        <v>82.708750014246604</v>
      </c>
      <c r="E4" s="54">
        <f t="shared" ref="E4:E28" si="0">ABS(B4-C4)</f>
        <v>8.7493167858099241e-003</v>
      </c>
      <c r="F4" s="54">
        <f t="shared" ref="F4:F28" si="1">ABS(B4-D4)</f>
        <v>8.7500142466012676e-003</v>
      </c>
    </row>
    <row r="5" spans="1:16" s="1" customFormat="1" ht="18" customHeight="1">
      <c r="A5" s="18" t="s">
        <v>48</v>
      </c>
      <c r="B5" s="48">
        <v>137.1</v>
      </c>
      <c r="C5" s="48">
        <v>137.08318259616999</v>
      </c>
      <c r="D5" s="48">
        <v>137.116818958229</v>
      </c>
      <c r="E5" s="55">
        <f t="shared" si="0"/>
        <v>1.6817403830003741e-002</v>
      </c>
      <c r="F5" s="55">
        <f t="shared" si="1"/>
        <v>1.6818958229009695e-002</v>
      </c>
    </row>
    <row r="6" spans="1:16" s="1" customFormat="1" ht="18" customHeight="1">
      <c r="A6" s="18" t="s">
        <v>63</v>
      </c>
      <c r="B6" s="48">
        <v>96.8</v>
      </c>
      <c r="C6" s="48">
        <v>96.766231972933198</v>
      </c>
      <c r="D6" s="48">
        <v>96.833776904416297</v>
      </c>
      <c r="E6" s="55">
        <f t="shared" si="0"/>
        <v>3.3768027066798822e-002</v>
      </c>
      <c r="F6" s="55">
        <f t="shared" si="1"/>
        <v>3.3776904416299658e-002</v>
      </c>
    </row>
    <row r="7" spans="1:16" s="1" customFormat="1" ht="18" customHeight="1">
      <c r="A7" s="18" t="s">
        <v>42</v>
      </c>
      <c r="B7" s="48">
        <v>99.7</v>
      </c>
      <c r="C7" s="48">
        <v>99.686265268473605</v>
      </c>
      <c r="D7" s="48">
        <v>99.713736157237193</v>
      </c>
      <c r="E7" s="55">
        <f t="shared" si="0"/>
        <v>1.3734731526398036e-002</v>
      </c>
      <c r="F7" s="55">
        <f t="shared" si="1"/>
        <v>1.3736157237190127e-002</v>
      </c>
    </row>
    <row r="8" spans="1:16" s="1" customFormat="1" ht="18" customHeight="1">
      <c r="A8" s="18" t="s">
        <v>72</v>
      </c>
      <c r="B8" s="48">
        <v>50.4</v>
      </c>
      <c r="C8" s="48">
        <v>50.365911759409897</v>
      </c>
      <c r="D8" s="48">
        <v>50.434105619425999</v>
      </c>
      <c r="E8" s="55">
        <f t="shared" si="0"/>
        <v>3.4088240590101293e-002</v>
      </c>
      <c r="F8" s="55">
        <f t="shared" si="1"/>
        <v>3.4105619426000544e-002</v>
      </c>
    </row>
    <row r="9" spans="1:16" s="1" customFormat="1" ht="18" customHeight="1">
      <c r="A9" s="18" t="s">
        <v>57</v>
      </c>
      <c r="B9" s="48">
        <v>117.3</v>
      </c>
      <c r="C9" s="48">
        <v>117.288035138853</v>
      </c>
      <c r="D9" s="48">
        <v>117.31196578073499</v>
      </c>
      <c r="E9" s="55">
        <f t="shared" si="0"/>
        <v>1.1964861146992689e-002</v>
      </c>
      <c r="F9" s="55">
        <f t="shared" si="1"/>
        <v>1.1965780734996656e-002</v>
      </c>
    </row>
    <row r="10" spans="1:16" s="1" customFormat="1" ht="18" customHeight="1">
      <c r="A10" s="18" t="s">
        <v>28</v>
      </c>
      <c r="B10" s="48">
        <v>114.5</v>
      </c>
      <c r="C10" s="48">
        <v>114.455555961336</v>
      </c>
      <c r="D10" s="48">
        <v>114.54445703976801</v>
      </c>
      <c r="E10" s="55">
        <f t="shared" si="0"/>
        <v>4.4444038663996821e-002</v>
      </c>
      <c r="F10" s="55">
        <f t="shared" si="1"/>
        <v>4.4457039768005302e-002</v>
      </c>
    </row>
    <row r="11" spans="1:16" s="1" customFormat="1" ht="18" customHeight="1">
      <c r="A11" s="18" t="s">
        <v>44</v>
      </c>
      <c r="B11" s="48">
        <v>96.5</v>
      </c>
      <c r="C11" s="48">
        <v>96.481301733634893</v>
      </c>
      <c r="D11" s="48">
        <v>96.518700996460396</v>
      </c>
      <c r="E11" s="55">
        <f t="shared" si="0"/>
        <v>1.869826636510652e-002</v>
      </c>
      <c r="F11" s="55">
        <f t="shared" si="1"/>
        <v>1.8700996460395913e-002</v>
      </c>
    </row>
    <row r="12" spans="1:16" s="1" customFormat="1" ht="18" customHeight="1">
      <c r="A12" s="18" t="s">
        <v>52</v>
      </c>
      <c r="B12" s="48">
        <v>88.2</v>
      </c>
      <c r="C12" s="48">
        <v>88.173336999468503</v>
      </c>
      <c r="D12" s="48">
        <v>88.226669074650403</v>
      </c>
      <c r="E12" s="55">
        <f t="shared" si="0"/>
        <v>2.6663000531499392e-002</v>
      </c>
      <c r="F12" s="55">
        <f t="shared" si="1"/>
        <v>2.6669074650399693e-002</v>
      </c>
    </row>
    <row r="13" spans="1:16" s="1" customFormat="1" ht="18" customHeight="1">
      <c r="A13" s="18" t="s">
        <v>27</v>
      </c>
      <c r="B13" s="48">
        <v>102.3</v>
      </c>
      <c r="C13" s="48">
        <v>102.29481798677401</v>
      </c>
      <c r="D13" s="48">
        <v>102.305182211006</v>
      </c>
      <c r="E13" s="55">
        <f t="shared" si="0"/>
        <v>5.1820132259905449e-003</v>
      </c>
      <c r="F13" s="55">
        <f t="shared" si="1"/>
        <v>5.1822110060015802e-003</v>
      </c>
    </row>
    <row r="14" spans="1:16" s="1" customFormat="1" ht="18" customHeight="1">
      <c r="A14" s="18" t="s">
        <v>73</v>
      </c>
      <c r="B14" s="48">
        <v>141.1</v>
      </c>
      <c r="C14" s="48">
        <v>141.08268590135501</v>
      </c>
      <c r="D14" s="48">
        <v>141.11731569950899</v>
      </c>
      <c r="E14" s="55">
        <f t="shared" si="0"/>
        <v>1.7314098644988007e-002</v>
      </c>
      <c r="F14" s="55">
        <f t="shared" si="1"/>
        <v>1.731569950899825e-002</v>
      </c>
    </row>
    <row r="15" spans="1:16" s="1" customFormat="1" ht="18" customHeight="1">
      <c r="A15" s="18" t="s">
        <v>74</v>
      </c>
      <c r="B15" s="48">
        <v>107.5</v>
      </c>
      <c r="C15" s="48">
        <v>107.48444806061001</v>
      </c>
      <c r="D15" s="48">
        <v>107.515553634699</v>
      </c>
      <c r="E15" s="55">
        <f t="shared" si="0"/>
        <v>1.5551939389993663e-002</v>
      </c>
      <c r="F15" s="55">
        <f t="shared" si="1"/>
        <v>1.5553634699003283e-002</v>
      </c>
    </row>
    <row r="16" spans="1:16" s="1" customFormat="1" ht="18" customHeight="1">
      <c r="A16" s="18" t="s">
        <v>75</v>
      </c>
      <c r="B16" s="48">
        <v>65.099999999999994</v>
      </c>
      <c r="C16" s="48">
        <v>65.079459116621194</v>
      </c>
      <c r="D16" s="48">
        <v>65.120545767595303</v>
      </c>
      <c r="E16" s="55">
        <f t="shared" si="0"/>
        <v>2.054088337879989e-002</v>
      </c>
      <c r="F16" s="55">
        <f t="shared" si="1"/>
        <v>2.0545767595308462e-002</v>
      </c>
    </row>
    <row r="17" spans="1:16" s="1" customFormat="1" ht="18" customHeight="1">
      <c r="A17" s="18" t="s">
        <v>10</v>
      </c>
      <c r="B17" s="48">
        <v>101.4</v>
      </c>
      <c r="C17" s="48">
        <v>101.36700232571199</v>
      </c>
      <c r="D17" s="48">
        <v>101.43300576653699</v>
      </c>
      <c r="E17" s="55">
        <f t="shared" si="0"/>
        <v>3.2997674288012036e-002</v>
      </c>
      <c r="F17" s="55">
        <f t="shared" si="1"/>
        <v>3.3005766536987835e-002</v>
      </c>
    </row>
    <row r="18" spans="1:16" s="1" customFormat="1" ht="18" customHeight="1">
      <c r="A18" s="18" t="s">
        <v>76</v>
      </c>
      <c r="B18" s="48">
        <v>111.8</v>
      </c>
      <c r="C18" s="48">
        <v>111.761060961029</v>
      </c>
      <c r="D18" s="48">
        <v>111.838949259557</v>
      </c>
      <c r="E18" s="55">
        <f t="shared" si="0"/>
        <v>3.8939038970994488e-002</v>
      </c>
      <c r="F18" s="55">
        <f t="shared" si="1"/>
        <v>3.894925955700046e-002</v>
      </c>
    </row>
    <row r="19" spans="1:16" s="1" customFormat="1" ht="18" customHeight="1">
      <c r="A19" s="18" t="s">
        <v>21</v>
      </c>
      <c r="B19" s="48">
        <v>116.8</v>
      </c>
      <c r="C19" s="48">
        <v>116.749327400011</v>
      </c>
      <c r="D19" s="48">
        <v>116.85068916819201</v>
      </c>
      <c r="E19" s="55">
        <f t="shared" si="0"/>
        <v>5.0672599988999423e-002</v>
      </c>
      <c r="F19" s="55">
        <f t="shared" si="1"/>
        <v>5.0689168192008083e-002</v>
      </c>
    </row>
    <row r="20" spans="1:16" s="1" customFormat="1" ht="18" customHeight="1">
      <c r="A20" s="18" t="s">
        <v>77</v>
      </c>
      <c r="B20" s="48">
        <v>93.5</v>
      </c>
      <c r="C20" s="48">
        <v>93.490808117469101</v>
      </c>
      <c r="D20" s="48">
        <v>93.509192563413293</v>
      </c>
      <c r="E20" s="55">
        <f t="shared" si="0"/>
        <v>9.1918825308994201e-003</v>
      </c>
      <c r="F20" s="55">
        <f t="shared" si="1"/>
        <v>9.192563413293442e-003</v>
      </c>
    </row>
    <row r="21" spans="1:16" s="1" customFormat="1" ht="18" customHeight="1">
      <c r="A21" s="18" t="s">
        <v>46</v>
      </c>
      <c r="B21" s="48">
        <v>74.5</v>
      </c>
      <c r="C21" s="48">
        <v>74.485789119842096</v>
      </c>
      <c r="D21" s="48">
        <v>74.514212922776395</v>
      </c>
      <c r="E21" s="55">
        <f t="shared" si="0"/>
        <v>1.4210880157904171e-002</v>
      </c>
      <c r="F21" s="55">
        <f t="shared" si="1"/>
        <v>1.4212922776394521e-002</v>
      </c>
    </row>
    <row r="22" spans="1:16" s="1" customFormat="1" ht="18" customHeight="1">
      <c r="A22" s="18" t="s">
        <v>70</v>
      </c>
      <c r="B22" s="48">
        <v>99.3</v>
      </c>
      <c r="C22" s="48">
        <v>99.290846309486398</v>
      </c>
      <c r="D22" s="48">
        <v>99.309154326307294</v>
      </c>
      <c r="E22" s="55">
        <f t="shared" si="0"/>
        <v>9.1536905135995994e-003</v>
      </c>
      <c r="F22" s="55">
        <f t="shared" si="1"/>
        <v>9.154326307296401e-003</v>
      </c>
    </row>
    <row r="23" spans="1:16" s="1" customFormat="1" ht="18" customHeight="1">
      <c r="A23" s="18" t="s">
        <v>40</v>
      </c>
      <c r="B23" s="48">
        <v>69.7</v>
      </c>
      <c r="C23" s="48">
        <v>69.6870385444372</v>
      </c>
      <c r="D23" s="48">
        <v>69.712963271809997</v>
      </c>
      <c r="E23" s="55">
        <f t="shared" si="0"/>
        <v>1.2961455562802371e-002</v>
      </c>
      <c r="F23" s="55">
        <f t="shared" si="1"/>
        <v>1.2963271809994126e-002</v>
      </c>
    </row>
    <row r="24" spans="1:16" s="1" customFormat="1" ht="18" customHeight="1">
      <c r="A24" s="18" t="s">
        <v>0</v>
      </c>
      <c r="B24" s="48">
        <v>89.4</v>
      </c>
      <c r="C24" s="48">
        <v>89.382641999961805</v>
      </c>
      <c r="D24" s="48">
        <v>89.417360539632995</v>
      </c>
      <c r="E24" s="55">
        <f t="shared" si="0"/>
        <v>1.7358000038200316e-002</v>
      </c>
      <c r="F24" s="55">
        <f t="shared" si="1"/>
        <v>1.7360539632989003e-002</v>
      </c>
    </row>
    <row r="25" spans="1:16" s="1" customFormat="1" ht="18" customHeight="1">
      <c r="A25" s="18" t="s">
        <v>78</v>
      </c>
      <c r="B25" s="48">
        <v>91.8</v>
      </c>
      <c r="C25" s="48">
        <v>91.791676228394195</v>
      </c>
      <c r="D25" s="48">
        <v>91.808324340288806</v>
      </c>
      <c r="E25" s="55">
        <f t="shared" si="0"/>
        <v>8.3237716058022215e-003</v>
      </c>
      <c r="F25" s="55">
        <f t="shared" si="1"/>
        <v>8.3243402888086848e-003</v>
      </c>
    </row>
    <row r="26" spans="1:16" s="1" customFormat="1" ht="18" customHeight="1">
      <c r="A26" s="18" t="s">
        <v>18</v>
      </c>
      <c r="B26" s="48">
        <v>104.3</v>
      </c>
      <c r="C26" s="48">
        <v>104.287770866785</v>
      </c>
      <c r="D26" s="48">
        <v>104.31223021362101</v>
      </c>
      <c r="E26" s="55">
        <f t="shared" si="0"/>
        <v>1.2229133215001298e-002</v>
      </c>
      <c r="F26" s="55">
        <f t="shared" si="1"/>
        <v>1.2230213621009511e-002</v>
      </c>
    </row>
    <row r="27" spans="1:16" s="1" customFormat="1" ht="18" customHeight="1">
      <c r="A27" s="18" t="s">
        <v>41</v>
      </c>
      <c r="B27" s="48">
        <v>110.8</v>
      </c>
      <c r="C27" s="48">
        <v>110.77787622014399</v>
      </c>
      <c r="D27" s="48">
        <v>110.822127108621</v>
      </c>
      <c r="E27" s="55">
        <f t="shared" si="0"/>
        <v>2.2123779856002557e-002</v>
      </c>
      <c r="F27" s="55">
        <f t="shared" si="1"/>
        <v>2.2127108621006641e-002</v>
      </c>
    </row>
    <row r="28" spans="1:16" s="1" customFormat="1" ht="18" customHeight="1">
      <c r="A28" s="19" t="s">
        <v>71</v>
      </c>
      <c r="B28" s="49">
        <v>118.8</v>
      </c>
      <c r="C28" s="49">
        <v>118.745669725544</v>
      </c>
      <c r="D28" s="49">
        <v>118.85434900049999</v>
      </c>
      <c r="E28" s="56">
        <f t="shared" si="0"/>
        <v>5.4330274455992367e-002</v>
      </c>
      <c r="F28" s="56">
        <f t="shared" si="1"/>
        <v>5.4349000499996691e-002</v>
      </c>
    </row>
    <row r="29" spans="1:16" ht="11.25" customHeight="1">
      <c r="A29" s="46"/>
      <c r="B29" s="50"/>
      <c r="C29" s="50"/>
      <c r="D29" s="50"/>
      <c r="E29" s="57"/>
      <c r="F29" s="57"/>
    </row>
    <row r="30" spans="1:16" ht="22.5" customHeight="1">
      <c r="A30" s="13" t="s">
        <v>85</v>
      </c>
      <c r="D30" s="52"/>
    </row>
    <row r="31" spans="1:16" s="42" customFormat="1" ht="14.25">
      <c r="A31" s="44" t="s">
        <v>59</v>
      </c>
      <c r="E31" s="43"/>
      <c r="F31" s="43"/>
      <c r="P31" s="58" t="str">
        <f>SUBSTITUTE('Ｂ－４'!$C$6&amp;'Ｂ－４'!$C$7,"より","")</f>
        <v>市町村国保（国保連）、全国健康保険協会（協会けんぽ）秋田支部、後期高齢者医療広域連合（データは国保連）から提供いただいたレセプトデータ集計結果データ</v>
      </c>
    </row>
    <row r="32" spans="1:16" s="44" customFormat="1" ht="30.75" customHeight="1">
      <c r="A32" s="45" t="s">
        <v>45</v>
      </c>
      <c r="B32" s="45" t="s">
        <v>79</v>
      </c>
      <c r="C32" s="51" t="s">
        <v>12</v>
      </c>
      <c r="D32" s="51" t="s">
        <v>8</v>
      </c>
      <c r="E32" s="53" t="s">
        <v>36</v>
      </c>
      <c r="F32" s="53" t="s">
        <v>55</v>
      </c>
    </row>
    <row r="33" spans="1:6" s="1" customFormat="1" ht="18" customHeight="1">
      <c r="A33" s="17" t="s">
        <v>25</v>
      </c>
      <c r="B33" s="47">
        <v>81.400000000000006</v>
      </c>
      <c r="C33" s="47">
        <v>81.389029335396202</v>
      </c>
      <c r="D33" s="47">
        <v>81.410971778710703</v>
      </c>
      <c r="E33" s="54">
        <f t="shared" ref="E33:E57" si="2">ABS(B33-C33)</f>
        <v>1.0970664603803471e-002</v>
      </c>
      <c r="F33" s="54">
        <f t="shared" ref="F33:F57" si="3">ABS(B33-D33)</f>
        <v>1.0971778710697322e-002</v>
      </c>
    </row>
    <row r="34" spans="1:6" s="1" customFormat="1" ht="18" customHeight="1">
      <c r="A34" s="18" t="s">
        <v>48</v>
      </c>
      <c r="B34" s="48">
        <v>145.80000000000001</v>
      </c>
      <c r="C34" s="48">
        <v>145.77807073623001</v>
      </c>
      <c r="D34" s="48">
        <v>145.821931749079</v>
      </c>
      <c r="E34" s="55">
        <f t="shared" si="2"/>
        <v>2.1929263770005036e-002</v>
      </c>
      <c r="F34" s="55">
        <f t="shared" si="3"/>
        <v>2.193174907898765e-002</v>
      </c>
    </row>
    <row r="35" spans="1:6" s="1" customFormat="1" ht="18" customHeight="1">
      <c r="A35" s="18" t="s">
        <v>63</v>
      </c>
      <c r="B35" s="48">
        <v>137.1</v>
      </c>
      <c r="C35" s="48">
        <v>137.04875290136201</v>
      </c>
      <c r="D35" s="48">
        <v>137.15126153492901</v>
      </c>
      <c r="E35" s="55">
        <f t="shared" si="2"/>
        <v>5.124709863798671e-002</v>
      </c>
      <c r="F35" s="55">
        <f t="shared" si="3"/>
        <v>5.1261534929011532e-002</v>
      </c>
    </row>
    <row r="36" spans="1:6" s="1" customFormat="1" ht="18" customHeight="1">
      <c r="A36" s="18" t="s">
        <v>42</v>
      </c>
      <c r="B36" s="48">
        <v>92.3</v>
      </c>
      <c r="C36" s="48">
        <v>92.283361403991805</v>
      </c>
      <c r="D36" s="48">
        <v>92.316640856121396</v>
      </c>
      <c r="E36" s="55">
        <f t="shared" si="2"/>
        <v>1.6638596008192508e-002</v>
      </c>
      <c r="F36" s="55">
        <f t="shared" si="3"/>
        <v>1.6640856121398429e-002</v>
      </c>
    </row>
    <row r="37" spans="1:6" s="1" customFormat="1" ht="18" customHeight="1">
      <c r="A37" s="18" t="s">
        <v>72</v>
      </c>
      <c r="B37" s="48">
        <v>76.599999999999994</v>
      </c>
      <c r="C37" s="48">
        <v>76.547716474462106</v>
      </c>
      <c r="D37" s="48">
        <v>76.652310425074504</v>
      </c>
      <c r="E37" s="55">
        <f t="shared" si="2"/>
        <v>5.2283525537887954e-002</v>
      </c>
      <c r="F37" s="55">
        <f t="shared" si="3"/>
        <v>5.2310425074509226e-002</v>
      </c>
    </row>
    <row r="38" spans="1:6" s="1" customFormat="1" ht="18" customHeight="1">
      <c r="A38" s="18" t="s">
        <v>57</v>
      </c>
      <c r="B38" s="48">
        <v>117.5</v>
      </c>
      <c r="C38" s="48">
        <v>117.48471657476701</v>
      </c>
      <c r="D38" s="48">
        <v>117.51528492315001</v>
      </c>
      <c r="E38" s="55">
        <f t="shared" si="2"/>
        <v>1.5283425232993864e-002</v>
      </c>
      <c r="F38" s="55">
        <f t="shared" si="3"/>
        <v>1.5284923150005625e-002</v>
      </c>
    </row>
    <row r="39" spans="1:6" s="1" customFormat="1" ht="18" customHeight="1">
      <c r="A39" s="18" t="s">
        <v>28</v>
      </c>
      <c r="B39" s="48">
        <v>57</v>
      </c>
      <c r="C39" s="48">
        <v>56.9608374393977</v>
      </c>
      <c r="D39" s="48">
        <v>57.039182842680297</v>
      </c>
      <c r="E39" s="55">
        <f t="shared" si="2"/>
        <v>3.9162560602299834e-002</v>
      </c>
      <c r="F39" s="55">
        <f t="shared" si="3"/>
        <v>3.9182842680297369e-002</v>
      </c>
    </row>
    <row r="40" spans="1:6" s="1" customFormat="1" ht="18" customHeight="1">
      <c r="A40" s="18" t="s">
        <v>44</v>
      </c>
      <c r="B40" s="48">
        <v>108.9</v>
      </c>
      <c r="C40" s="48">
        <v>108.875124008456</v>
      </c>
      <c r="D40" s="48">
        <v>108.924880273532</v>
      </c>
      <c r="E40" s="55">
        <f t="shared" si="2"/>
        <v>2.4875991544007547e-002</v>
      </c>
      <c r="F40" s="55">
        <f t="shared" si="3"/>
        <v>2.4880273531991293e-002</v>
      </c>
    </row>
    <row r="41" spans="1:6" s="1" customFormat="1" ht="18" customHeight="1">
      <c r="A41" s="18" t="s">
        <v>52</v>
      </c>
      <c r="B41" s="48">
        <v>60.1</v>
      </c>
      <c r="C41" s="48">
        <v>60.0725007315691</v>
      </c>
      <c r="D41" s="48">
        <v>60.127508751448502</v>
      </c>
      <c r="E41" s="55">
        <f t="shared" si="2"/>
        <v>2.7499268430901225e-002</v>
      </c>
      <c r="F41" s="55">
        <f t="shared" si="3"/>
        <v>2.7508751448500846e-002</v>
      </c>
    </row>
    <row r="42" spans="1:6" s="1" customFormat="1" ht="18" customHeight="1">
      <c r="A42" s="18" t="s">
        <v>27</v>
      </c>
      <c r="B42" s="48">
        <v>100.9</v>
      </c>
      <c r="C42" s="48">
        <v>100.893484293269</v>
      </c>
      <c r="D42" s="48">
        <v>100.906516023758</v>
      </c>
      <c r="E42" s="55">
        <f t="shared" si="2"/>
        <v>6.5157067310082084e-003</v>
      </c>
      <c r="F42" s="55">
        <f t="shared" si="3"/>
        <v>6.5160237579959812e-003</v>
      </c>
    </row>
    <row r="43" spans="1:6" s="1" customFormat="1" ht="18" customHeight="1">
      <c r="A43" s="18" t="s">
        <v>73</v>
      </c>
      <c r="B43" s="48">
        <v>163.69999999999999</v>
      </c>
      <c r="C43" s="48">
        <v>163.67688603416701</v>
      </c>
      <c r="D43" s="48">
        <v>163.72311642499801</v>
      </c>
      <c r="E43" s="55">
        <f t="shared" si="2"/>
        <v>2.3113965832976646e-002</v>
      </c>
      <c r="F43" s="55">
        <f t="shared" si="3"/>
        <v>2.3116424998022467e-002</v>
      </c>
    </row>
    <row r="44" spans="1:6" s="1" customFormat="1" ht="18" customHeight="1">
      <c r="A44" s="18" t="s">
        <v>74</v>
      </c>
      <c r="B44" s="48">
        <v>119.9</v>
      </c>
      <c r="C44" s="48">
        <v>119.879317673184</v>
      </c>
      <c r="D44" s="48">
        <v>119.92068501510499</v>
      </c>
      <c r="E44" s="55">
        <f t="shared" si="2"/>
        <v>2.0682326816000796e-002</v>
      </c>
      <c r="F44" s="55">
        <f t="shared" si="3"/>
        <v>2.068501510498777e-002</v>
      </c>
    </row>
    <row r="45" spans="1:6" s="1" customFormat="1" ht="18" customHeight="1">
      <c r="A45" s="18" t="s">
        <v>75</v>
      </c>
      <c r="B45" s="48">
        <v>44.1</v>
      </c>
      <c r="C45" s="48">
        <v>44.078729677790399</v>
      </c>
      <c r="D45" s="48">
        <v>44.121278054273901</v>
      </c>
      <c r="E45" s="55">
        <f t="shared" si="2"/>
        <v>2.1270322209602455e-002</v>
      </c>
      <c r="F45" s="55">
        <f t="shared" si="3"/>
        <v>2.1278054273899727e-002</v>
      </c>
    </row>
    <row r="46" spans="1:6" s="1" customFormat="1" ht="18" customHeight="1">
      <c r="A46" s="18" t="s">
        <v>10</v>
      </c>
      <c r="B46" s="48">
        <v>132.4</v>
      </c>
      <c r="C46" s="48">
        <v>132.352238119671</v>
      </c>
      <c r="D46" s="48">
        <v>132.447774864839</v>
      </c>
      <c r="E46" s="55">
        <f t="shared" si="2"/>
        <v>4.7761880329005635e-002</v>
      </c>
      <c r="F46" s="55">
        <f t="shared" si="3"/>
        <v>4.7774864838999065e-002</v>
      </c>
    </row>
    <row r="47" spans="1:6" s="1" customFormat="1" ht="18" customHeight="1">
      <c r="A47" s="18" t="s">
        <v>76</v>
      </c>
      <c r="B47" s="48">
        <v>124.1</v>
      </c>
      <c r="C47" s="48">
        <v>124.04846503173999</v>
      </c>
      <c r="D47" s="48">
        <v>124.15155109693799</v>
      </c>
      <c r="E47" s="55">
        <f t="shared" si="2"/>
        <v>5.1534968260000369e-002</v>
      </c>
      <c r="F47" s="55">
        <f t="shared" si="3"/>
        <v>5.1551096937998864e-002</v>
      </c>
    </row>
    <row r="48" spans="1:6" s="1" customFormat="1" ht="18" customHeight="1">
      <c r="A48" s="18" t="s">
        <v>21</v>
      </c>
      <c r="B48" s="48">
        <v>98.5</v>
      </c>
      <c r="C48" s="48">
        <v>98.442300812991107</v>
      </c>
      <c r="D48" s="48">
        <v>98.557724662290696</v>
      </c>
      <c r="E48" s="55">
        <f t="shared" si="2"/>
        <v>5.7699187008893205e-002</v>
      </c>
      <c r="F48" s="55">
        <f t="shared" si="3"/>
        <v>5.7724662290695505e-002</v>
      </c>
    </row>
    <row r="49" spans="1:16" s="1" customFormat="1" ht="18" customHeight="1">
      <c r="A49" s="18" t="s">
        <v>77</v>
      </c>
      <c r="B49" s="48">
        <v>88.1</v>
      </c>
      <c r="C49" s="48">
        <v>88.088868694795295</v>
      </c>
      <c r="D49" s="48">
        <v>88.111132364944496</v>
      </c>
      <c r="E49" s="55">
        <f t="shared" si="2"/>
        <v>1.1131305204699515e-002</v>
      </c>
      <c r="F49" s="55">
        <f t="shared" si="3"/>
        <v>1.1132364944501205e-002</v>
      </c>
    </row>
    <row r="50" spans="1:16" s="1" customFormat="1" ht="18" customHeight="1">
      <c r="A50" s="18" t="s">
        <v>46</v>
      </c>
      <c r="B50" s="48">
        <v>87.3</v>
      </c>
      <c r="C50" s="48">
        <v>87.280729742161</v>
      </c>
      <c r="D50" s="48">
        <v>87.319273463156406</v>
      </c>
      <c r="E50" s="55">
        <f t="shared" si="2"/>
        <v>1.927025783899694e-002</v>
      </c>
      <c r="F50" s="55">
        <f t="shared" si="3"/>
        <v>1.9273463156409321e-002</v>
      </c>
    </row>
    <row r="51" spans="1:16" s="1" customFormat="1" ht="18" customHeight="1">
      <c r="A51" s="18" t="s">
        <v>70</v>
      </c>
      <c r="B51" s="48">
        <v>103.2</v>
      </c>
      <c r="C51" s="48">
        <v>103.188264879486</v>
      </c>
      <c r="D51" s="48">
        <v>103.21173612599701</v>
      </c>
      <c r="E51" s="55">
        <f t="shared" si="2"/>
        <v>1.1735120514003938e-002</v>
      </c>
      <c r="F51" s="55">
        <f t="shared" si="3"/>
        <v>1.173612599700391e-002</v>
      </c>
    </row>
    <row r="52" spans="1:16" s="1" customFormat="1" ht="18" customHeight="1">
      <c r="A52" s="18" t="s">
        <v>40</v>
      </c>
      <c r="B52" s="48">
        <v>57.3</v>
      </c>
      <c r="C52" s="48">
        <v>57.2853083753063</v>
      </c>
      <c r="D52" s="48">
        <v>57.3146944633027</v>
      </c>
      <c r="E52" s="55">
        <f t="shared" si="2"/>
        <v>1.4691624693696781e-002</v>
      </c>
      <c r="F52" s="55">
        <f t="shared" si="3"/>
        <v>1.4694463302703298e-002</v>
      </c>
    </row>
    <row r="53" spans="1:16" s="1" customFormat="1" ht="18" customHeight="1">
      <c r="A53" s="18" t="s">
        <v>0</v>
      </c>
      <c r="B53" s="48">
        <v>88.5</v>
      </c>
      <c r="C53" s="48">
        <v>88.478386109294306</v>
      </c>
      <c r="D53" s="48">
        <v>88.521617868475701</v>
      </c>
      <c r="E53" s="55">
        <f t="shared" si="2"/>
        <v>2.1613890705694416e-002</v>
      </c>
      <c r="F53" s="55">
        <f t="shared" si="3"/>
        <v>2.161786847570113e-002</v>
      </c>
    </row>
    <row r="54" spans="1:16" s="1" customFormat="1" ht="18" customHeight="1">
      <c r="A54" s="18" t="s">
        <v>78</v>
      </c>
      <c r="B54" s="48">
        <v>100.9</v>
      </c>
      <c r="C54" s="48">
        <v>100.889128365506</v>
      </c>
      <c r="D54" s="48">
        <v>100.91087251711799</v>
      </c>
      <c r="E54" s="55">
        <f t="shared" si="2"/>
        <v>1.0871634494009186e-002</v>
      </c>
      <c r="F54" s="55">
        <f t="shared" si="3"/>
        <v>1.0872517117988423e-002</v>
      </c>
    </row>
    <row r="55" spans="1:16" s="1" customFormat="1" ht="18" customHeight="1">
      <c r="A55" s="18" t="s">
        <v>18</v>
      </c>
      <c r="B55" s="48">
        <v>81.599999999999994</v>
      </c>
      <c r="C55" s="48">
        <v>81.586555882807005</v>
      </c>
      <c r="D55" s="48">
        <v>81.613445786239694</v>
      </c>
      <c r="E55" s="55">
        <f t="shared" si="2"/>
        <v>1.3444117192989324e-002</v>
      </c>
      <c r="F55" s="55">
        <f t="shared" si="3"/>
        <v>1.3445786239699942e-002</v>
      </c>
    </row>
    <row r="56" spans="1:16" s="1" customFormat="1" ht="18" customHeight="1">
      <c r="A56" s="18" t="s">
        <v>41</v>
      </c>
      <c r="B56" s="48">
        <v>100.1</v>
      </c>
      <c r="C56" s="48">
        <v>100.074270336344</v>
      </c>
      <c r="D56" s="48">
        <v>100.125734647391</v>
      </c>
      <c r="E56" s="55">
        <f t="shared" si="2"/>
        <v>2.5729663655994273e-002</v>
      </c>
      <c r="F56" s="55">
        <f t="shared" si="3"/>
        <v>2.5734647391004728e-002</v>
      </c>
    </row>
    <row r="57" spans="1:16" s="1" customFormat="1" ht="18" customHeight="1">
      <c r="A57" s="19" t="s">
        <v>71</v>
      </c>
      <c r="B57" s="49">
        <v>73.900000000000006</v>
      </c>
      <c r="C57" s="49">
        <v>73.847538430024201</v>
      </c>
      <c r="D57" s="49">
        <v>73.952489643043805</v>
      </c>
      <c r="E57" s="56">
        <f t="shared" si="2"/>
        <v>5.2461569975804423e-002</v>
      </c>
      <c r="F57" s="56">
        <f t="shared" si="3"/>
        <v>5.2489643043799106e-002</v>
      </c>
    </row>
    <row r="58" spans="1:16" ht="11.25" customHeight="1">
      <c r="A58" s="46"/>
      <c r="B58" s="50"/>
      <c r="C58" s="50"/>
      <c r="D58" s="50"/>
      <c r="E58" s="57"/>
      <c r="F58" s="57"/>
    </row>
    <row r="59" spans="1:16" ht="22.5" customHeight="1">
      <c r="A59" s="13" t="s">
        <v>85</v>
      </c>
      <c r="D59" s="52"/>
    </row>
    <row r="60" spans="1:16" s="42" customFormat="1" ht="14.25">
      <c r="A60" s="44" t="s">
        <v>82</v>
      </c>
      <c r="E60" s="43"/>
      <c r="F60" s="43"/>
      <c r="P60" s="58" t="str">
        <f>SUBSTITUTE('Ｂ－４'!$C$6&amp;'Ｂ－４'!$C$7,"より","")</f>
        <v>市町村国保（国保連）、全国健康保険協会（協会けんぽ）秋田支部、後期高齢者医療広域連合（データは国保連）から提供いただいたレセプトデータ集計結果データ</v>
      </c>
    </row>
    <row r="61" spans="1:16" s="44" customFormat="1" ht="30.75" customHeight="1">
      <c r="A61" s="45" t="s">
        <v>45</v>
      </c>
      <c r="B61" s="45" t="s">
        <v>79</v>
      </c>
      <c r="C61" s="51" t="s">
        <v>12</v>
      </c>
      <c r="D61" s="51" t="s">
        <v>8</v>
      </c>
      <c r="E61" s="53" t="s">
        <v>36</v>
      </c>
      <c r="F61" s="53" t="s">
        <v>55</v>
      </c>
    </row>
    <row r="62" spans="1:16" s="1" customFormat="1" ht="18" customHeight="1">
      <c r="A62" s="17" t="s">
        <v>25</v>
      </c>
      <c r="B62" s="47">
        <v>85.8</v>
      </c>
      <c r="C62" s="47">
        <v>85.785348223260399</v>
      </c>
      <c r="D62" s="47">
        <v>85.814653662077006</v>
      </c>
      <c r="E62" s="54">
        <f t="shared" ref="E62:E86" si="4">ABS(B62-C62)</f>
        <v>1.4651776739597722e-002</v>
      </c>
      <c r="F62" s="54">
        <f t="shared" ref="F62:F86" si="5">ABS(B62-D62)</f>
        <v>1.4653662077009244e-002</v>
      </c>
    </row>
    <row r="63" spans="1:16" s="1" customFormat="1" ht="18" customHeight="1">
      <c r="A63" s="18" t="s">
        <v>48</v>
      </c>
      <c r="B63" s="48">
        <v>124.2</v>
      </c>
      <c r="C63" s="48">
        <v>124.173673514323</v>
      </c>
      <c r="D63" s="48">
        <v>124.226330690734</v>
      </c>
      <c r="E63" s="55">
        <f t="shared" si="4"/>
        <v>2.6326485677003575e-002</v>
      </c>
      <c r="F63" s="55">
        <f t="shared" si="5"/>
        <v>2.6330690733999518e-002</v>
      </c>
    </row>
    <row r="64" spans="1:16" s="1" customFormat="1" ht="18" customHeight="1">
      <c r="A64" s="18" t="s">
        <v>63</v>
      </c>
      <c r="B64" s="48">
        <v>33.200000000000003</v>
      </c>
      <c r="C64" s="48">
        <v>33.167765756875802</v>
      </c>
      <c r="D64" s="48">
        <v>33.232257838350499</v>
      </c>
      <c r="E64" s="55">
        <f t="shared" si="4"/>
        <v>3.2234243124200646e-002</v>
      </c>
      <c r="F64" s="55">
        <f t="shared" si="5"/>
        <v>3.2257838350496115e-002</v>
      </c>
    </row>
    <row r="65" spans="1:6" s="1" customFormat="1" ht="18" customHeight="1">
      <c r="A65" s="18" t="s">
        <v>42</v>
      </c>
      <c r="B65" s="48">
        <v>112.6</v>
      </c>
      <c r="C65" s="48">
        <v>112.575950430441</v>
      </c>
      <c r="D65" s="48">
        <v>112.624053440214</v>
      </c>
      <c r="E65" s="55">
        <f t="shared" si="4"/>
        <v>2.4049569558997064e-002</v>
      </c>
      <c r="F65" s="55">
        <f t="shared" si="5"/>
        <v>2.405344021400424e-002</v>
      </c>
    </row>
    <row r="66" spans="1:6" s="1" customFormat="1" ht="18" customHeight="1">
      <c r="A66" s="18" t="s">
        <v>72</v>
      </c>
      <c r="B66" s="48">
        <v>2.5</v>
      </c>
      <c r="C66" s="48">
        <v>2.48743950772469</v>
      </c>
      <c r="D66" s="48">
        <v>2.5126081985171602</v>
      </c>
      <c r="E66" s="55">
        <f t="shared" si="4"/>
        <v>1.2560492275309976e-002</v>
      </c>
      <c r="F66" s="55">
        <f t="shared" si="5"/>
        <v>1.2608198517160218e-002</v>
      </c>
    </row>
    <row r="67" spans="1:6" s="1" customFormat="1" ht="18" customHeight="1">
      <c r="A67" s="18" t="s">
        <v>57</v>
      </c>
      <c r="B67" s="48">
        <v>120.7</v>
      </c>
      <c r="C67" s="48">
        <v>120.68015925733999</v>
      </c>
      <c r="D67" s="48">
        <v>120.719843200211</v>
      </c>
      <c r="E67" s="55">
        <f t="shared" si="4"/>
        <v>1.9840742660008459e-002</v>
      </c>
      <c r="F67" s="55">
        <f t="shared" si="5"/>
        <v>1.9843200210999612e-002</v>
      </c>
    </row>
    <row r="68" spans="1:6" s="1" customFormat="1" ht="18" customHeight="1">
      <c r="A68" s="18" t="s">
        <v>28</v>
      </c>
      <c r="B68" s="48">
        <v>214.4</v>
      </c>
      <c r="C68" s="48">
        <v>214.299146723647</v>
      </c>
      <c r="D68" s="48">
        <v>214.50088903142901</v>
      </c>
      <c r="E68" s="55">
        <f t="shared" si="4"/>
        <v>0.100853276353007</v>
      </c>
      <c r="F68" s="55">
        <f t="shared" si="5"/>
        <v>0.10088903142900563</v>
      </c>
    </row>
    <row r="69" spans="1:6" s="1" customFormat="1" ht="18" customHeight="1">
      <c r="A69" s="18" t="s">
        <v>44</v>
      </c>
      <c r="B69" s="48">
        <v>74.099999999999994</v>
      </c>
      <c r="C69" s="48">
        <v>74.072890998628793</v>
      </c>
      <c r="D69" s="48">
        <v>74.127116475508103</v>
      </c>
      <c r="E69" s="55">
        <f t="shared" si="4"/>
        <v>2.7109001371201202e-002</v>
      </c>
      <c r="F69" s="55">
        <f t="shared" si="5"/>
        <v>2.7116475508108806e-002</v>
      </c>
    </row>
    <row r="70" spans="1:6" s="1" customFormat="1" ht="18" customHeight="1">
      <c r="A70" s="18" t="s">
        <v>52</v>
      </c>
      <c r="B70" s="48">
        <v>137</v>
      </c>
      <c r="C70" s="48">
        <v>136.94483143578901</v>
      </c>
      <c r="D70" s="48">
        <v>137.05518530691799</v>
      </c>
      <c r="E70" s="55">
        <f t="shared" si="4"/>
        <v>5.516856421098737e-002</v>
      </c>
      <c r="F70" s="55">
        <f t="shared" si="5"/>
        <v>5.5185306917991284e-002</v>
      </c>
    </row>
    <row r="71" spans="1:6" s="1" customFormat="1" ht="18" customHeight="1">
      <c r="A71" s="18" t="s">
        <v>27</v>
      </c>
      <c r="B71" s="48">
        <v>106.2</v>
      </c>
      <c r="C71" s="48">
        <v>106.191326485716</v>
      </c>
      <c r="D71" s="48">
        <v>106.20867404803199</v>
      </c>
      <c r="E71" s="55">
        <f t="shared" si="4"/>
        <v>8.6735142839984292e-003</v>
      </c>
      <c r="F71" s="55">
        <f t="shared" si="5"/>
        <v>8.6740480319917879e-003</v>
      </c>
    </row>
    <row r="72" spans="1:6" s="1" customFormat="1" ht="18" customHeight="1">
      <c r="A72" s="18" t="s">
        <v>73</v>
      </c>
      <c r="B72" s="48">
        <v>96.3</v>
      </c>
      <c r="C72" s="48">
        <v>96.276115091371295</v>
      </c>
      <c r="D72" s="48">
        <v>96.323889372781096</v>
      </c>
      <c r="E72" s="55">
        <f t="shared" si="4"/>
        <v>2.3884908628701851e-002</v>
      </c>
      <c r="F72" s="55">
        <f t="shared" si="5"/>
        <v>2.3889372781098928e-002</v>
      </c>
    </row>
    <row r="73" spans="1:6" s="1" customFormat="1" ht="18" customHeight="1">
      <c r="A73" s="18" t="s">
        <v>74</v>
      </c>
      <c r="B73" s="48">
        <v>87</v>
      </c>
      <c r="C73" s="48">
        <v>86.976891211923004</v>
      </c>
      <c r="D73" s="48">
        <v>87.023113413573</v>
      </c>
      <c r="E73" s="55">
        <f t="shared" si="4"/>
        <v>2.3108788076996234e-002</v>
      </c>
      <c r="F73" s="55">
        <f t="shared" si="5"/>
        <v>2.311341357300023e-002</v>
      </c>
    </row>
    <row r="74" spans="1:6" s="1" customFormat="1" ht="18" customHeight="1">
      <c r="A74" s="18" t="s">
        <v>75</v>
      </c>
      <c r="B74" s="48">
        <v>100.9</v>
      </c>
      <c r="C74" s="48">
        <v>100.85790867123301</v>
      </c>
      <c r="D74" s="48">
        <v>100.94210456185399</v>
      </c>
      <c r="E74" s="55">
        <f t="shared" si="4"/>
        <v>4.2091328767000391e-002</v>
      </c>
      <c r="F74" s="55">
        <f t="shared" si="5"/>
        <v>4.2104561853989253e-002</v>
      </c>
    </row>
    <row r="75" spans="1:6" s="1" customFormat="1" ht="18" customHeight="1">
      <c r="A75" s="18" t="s">
        <v>10</v>
      </c>
      <c r="B75" s="48">
        <v>50.6</v>
      </c>
      <c r="C75" s="48">
        <v>50.5618483375019</v>
      </c>
      <c r="D75" s="48">
        <v>50.638173346574298</v>
      </c>
      <c r="E75" s="55">
        <f t="shared" si="4"/>
        <v>3.8151662498101757e-002</v>
      </c>
      <c r="F75" s="55">
        <f t="shared" si="5"/>
        <v>3.8173346574296829e-002</v>
      </c>
    </row>
    <row r="76" spans="1:6" s="1" customFormat="1" ht="18" customHeight="1">
      <c r="A76" s="18" t="s">
        <v>76</v>
      </c>
      <c r="B76" s="48">
        <v>90.8</v>
      </c>
      <c r="C76" s="48">
        <v>90.741933723730099</v>
      </c>
      <c r="D76" s="48">
        <v>90.858094265663198</v>
      </c>
      <c r="E76" s="55">
        <f t="shared" si="4"/>
        <v>5.8066276269897799e-002</v>
      </c>
      <c r="F76" s="55">
        <f t="shared" si="5"/>
        <v>5.8094265663200417e-002</v>
      </c>
    </row>
    <row r="77" spans="1:6" s="1" customFormat="1" ht="18" customHeight="1">
      <c r="A77" s="18" t="s">
        <v>21</v>
      </c>
      <c r="B77" s="48">
        <v>147.80000000000001</v>
      </c>
      <c r="C77" s="48">
        <v>147.70457902552999</v>
      </c>
      <c r="D77" s="48">
        <v>147.895467409573</v>
      </c>
      <c r="E77" s="55">
        <f t="shared" si="4"/>
        <v>9.5420974470016517e-002</v>
      </c>
      <c r="F77" s="55">
        <f t="shared" si="5"/>
        <v>9.5467409572989936e-002</v>
      </c>
    </row>
    <row r="78" spans="1:6" s="1" customFormat="1" ht="18" customHeight="1">
      <c r="A78" s="18" t="s">
        <v>77</v>
      </c>
      <c r="B78" s="48">
        <v>101.6</v>
      </c>
      <c r="C78" s="48">
        <v>101.584099915587</v>
      </c>
      <c r="D78" s="48">
        <v>101.61590195939399</v>
      </c>
      <c r="E78" s="55">
        <f t="shared" si="4"/>
        <v>1.5900084412990623e-002</v>
      </c>
      <c r="F78" s="55">
        <f t="shared" si="5"/>
        <v>1.5901959394000187e-002</v>
      </c>
    </row>
    <row r="79" spans="1:6" s="1" customFormat="1" ht="18" customHeight="1">
      <c r="A79" s="18" t="s">
        <v>46</v>
      </c>
      <c r="B79" s="48">
        <v>51.8</v>
      </c>
      <c r="C79" s="48">
        <v>51.780366337302297</v>
      </c>
      <c r="D79" s="48">
        <v>51.819639270967798</v>
      </c>
      <c r="E79" s="55">
        <f t="shared" si="4"/>
        <v>1.9633662697700061e-002</v>
      </c>
      <c r="F79" s="55">
        <f t="shared" si="5"/>
        <v>1.9639270967800826e-002</v>
      </c>
    </row>
    <row r="80" spans="1:6" s="1" customFormat="1" ht="18" customHeight="1">
      <c r="A80" s="18" t="s">
        <v>70</v>
      </c>
      <c r="B80" s="48">
        <v>92.2</v>
      </c>
      <c r="C80" s="48">
        <v>92.185484648101394</v>
      </c>
      <c r="D80" s="48">
        <v>92.214517073831203</v>
      </c>
      <c r="E80" s="55">
        <f t="shared" si="4"/>
        <v>1.4515351898609197e-002</v>
      </c>
      <c r="F80" s="55">
        <f t="shared" si="5"/>
        <v>1.4517073831200378e-002</v>
      </c>
    </row>
    <row r="81" spans="1:6" s="1" customFormat="1" ht="18" customHeight="1">
      <c r="A81" s="18" t="s">
        <v>40</v>
      </c>
      <c r="B81" s="48">
        <v>90.7</v>
      </c>
      <c r="C81" s="48">
        <v>90.675501693206897</v>
      </c>
      <c r="D81" s="48">
        <v>90.724503293219101</v>
      </c>
      <c r="E81" s="55">
        <f t="shared" si="4"/>
        <v>2.449830679310594e-002</v>
      </c>
      <c r="F81" s="55">
        <f t="shared" si="5"/>
        <v>2.4503293219098055e-002</v>
      </c>
    </row>
    <row r="82" spans="1:6" s="1" customFormat="1" ht="18" customHeight="1">
      <c r="A82" s="18" t="s">
        <v>0</v>
      </c>
      <c r="B82" s="48">
        <v>89.9</v>
      </c>
      <c r="C82" s="48">
        <v>89.871226068357899</v>
      </c>
      <c r="D82" s="48">
        <v>89.928780871933398</v>
      </c>
      <c r="E82" s="55">
        <f t="shared" si="4"/>
        <v>2.8773931642106731e-002</v>
      </c>
      <c r="F82" s="55">
        <f t="shared" si="5"/>
        <v>2.8780871933392405e-002</v>
      </c>
    </row>
    <row r="83" spans="1:6" s="1" customFormat="1" ht="18" customHeight="1">
      <c r="A83" s="18" t="s">
        <v>78</v>
      </c>
      <c r="B83" s="48">
        <v>73.7</v>
      </c>
      <c r="C83" s="48">
        <v>73.687629720553801</v>
      </c>
      <c r="D83" s="48">
        <v>73.712371843985594</v>
      </c>
      <c r="E83" s="55">
        <f t="shared" si="4"/>
        <v>1.2370279446201948e-002</v>
      </c>
      <c r="F83" s="55">
        <f t="shared" si="5"/>
        <v>1.2371843985590658e-002</v>
      </c>
    </row>
    <row r="84" spans="1:6" s="1" customFormat="1" ht="18" customHeight="1">
      <c r="A84" s="18" t="s">
        <v>18</v>
      </c>
      <c r="B84" s="48">
        <v>142.6</v>
      </c>
      <c r="C84" s="48">
        <v>142.576201162073</v>
      </c>
      <c r="D84" s="48">
        <v>142.62380183078901</v>
      </c>
      <c r="E84" s="55">
        <f t="shared" si="4"/>
        <v>2.3798837926989336e-002</v>
      </c>
      <c r="F84" s="55">
        <f t="shared" si="5"/>
        <v>2.3801830789011547e-002</v>
      </c>
    </row>
    <row r="85" spans="1:6" s="1" customFormat="1" ht="18" customHeight="1">
      <c r="A85" s="18" t="s">
        <v>41</v>
      </c>
      <c r="B85" s="48">
        <v>124</v>
      </c>
      <c r="C85" s="48">
        <v>123.96068405987501</v>
      </c>
      <c r="D85" s="48">
        <v>124.039325334194</v>
      </c>
      <c r="E85" s="55">
        <f t="shared" si="4"/>
        <v>3.9315940124993176e-002</v>
      </c>
      <c r="F85" s="55">
        <f t="shared" si="5"/>
        <v>3.9325334194003858e-002</v>
      </c>
    </row>
    <row r="86" spans="1:6" s="1" customFormat="1" ht="18" customHeight="1">
      <c r="A86" s="19" t="s">
        <v>71</v>
      </c>
      <c r="B86" s="49">
        <v>195.6</v>
      </c>
      <c r="C86" s="49">
        <v>195.483054003028</v>
      </c>
      <c r="D86" s="49">
        <v>195.71699869825801</v>
      </c>
      <c r="E86" s="56">
        <f t="shared" si="4"/>
        <v>0.11694599697199237</v>
      </c>
      <c r="F86" s="56">
        <f t="shared" si="5"/>
        <v>0.11699869825801557</v>
      </c>
    </row>
    <row r="87" spans="1:6" ht="11.25" customHeight="1">
      <c r="A87" s="46"/>
      <c r="B87" s="50"/>
      <c r="C87" s="50"/>
      <c r="D87" s="50"/>
      <c r="E87" s="57"/>
      <c r="F87" s="57"/>
    </row>
  </sheetData>
  <phoneticPr fontId="4"/>
  <dataValidations count="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A2 A31 A60 D1"/>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55">
    <tabColor rgb="FFFFFF00"/>
  </sheetPr>
  <dimension ref="A1:P30"/>
  <sheetViews>
    <sheetView view="pageBreakPreview" zoomScaleNormal="115" zoomScaleSheetLayoutView="100" workbookViewId="0">
      <selection activeCell="B25" sqref="B1:D1048576"/>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85</v>
      </c>
      <c r="D1" s="52"/>
    </row>
    <row r="2" spans="1:16" s="42" customFormat="1" ht="14.25">
      <c r="A2" s="44" t="s">
        <v>89</v>
      </c>
      <c r="D2" s="59" t="s">
        <v>69</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36</v>
      </c>
      <c r="F3" s="53" t="s">
        <v>55</v>
      </c>
    </row>
    <row r="4" spans="1:16" s="1" customFormat="1" ht="18" customHeight="1">
      <c r="A4" s="17" t="s">
        <v>25</v>
      </c>
      <c r="B4" s="47">
        <v>92.4</v>
      </c>
      <c r="C4" s="47">
        <v>92.373026958310007</v>
      </c>
      <c r="D4" s="47">
        <v>92.426978975296095</v>
      </c>
      <c r="E4" s="54">
        <f t="shared" ref="E4:E28" si="0">ABS(B4-C4)</f>
        <v>2.6973041689998922e-002</v>
      </c>
      <c r="F4" s="54">
        <f t="shared" ref="F4:F28" si="1">ABS(B4-D4)</f>
        <v>2.6978975296088947e-002</v>
      </c>
    </row>
    <row r="5" spans="1:16" s="1" customFormat="1" ht="18" customHeight="1">
      <c r="A5" s="18" t="s">
        <v>48</v>
      </c>
      <c r="B5" s="48">
        <v>59.6</v>
      </c>
      <c r="C5" s="48">
        <v>59.568012059432398</v>
      </c>
      <c r="D5" s="48">
        <v>59.632000880379003</v>
      </c>
      <c r="E5" s="55">
        <f t="shared" si="0"/>
        <v>3.1987940567603346e-002</v>
      </c>
      <c r="F5" s="55">
        <f t="shared" si="1"/>
        <v>3.2000880379001728e-002</v>
      </c>
    </row>
    <row r="6" spans="1:16" s="1" customFormat="1" ht="18" customHeight="1">
      <c r="A6" s="18" t="s">
        <v>63</v>
      </c>
      <c r="B6" s="48">
        <v>74.400000000000006</v>
      </c>
      <c r="C6" s="48">
        <v>74.311717052237796</v>
      </c>
      <c r="D6" s="48">
        <v>74.488361937452893</v>
      </c>
      <c r="E6" s="55">
        <f t="shared" si="0"/>
        <v>8.8282947762209574e-002</v>
      </c>
      <c r="F6" s="55">
        <f t="shared" si="1"/>
        <v>8.8361937452887673e-002</v>
      </c>
    </row>
    <row r="7" spans="1:16" s="1" customFormat="1" ht="18" customHeight="1">
      <c r="A7" s="18" t="s">
        <v>42</v>
      </c>
      <c r="B7" s="48">
        <v>167.1</v>
      </c>
      <c r="C7" s="48">
        <v>167.04694427326899</v>
      </c>
      <c r="D7" s="48">
        <v>167.15306842154399</v>
      </c>
      <c r="E7" s="55">
        <f t="shared" si="0"/>
        <v>5.3055726731003006e-002</v>
      </c>
      <c r="F7" s="55">
        <f t="shared" si="1"/>
        <v>5.3068421543997601e-002</v>
      </c>
    </row>
    <row r="8" spans="1:16" s="1" customFormat="1" ht="18" customHeight="1">
      <c r="A8" s="18" t="s">
        <v>72</v>
      </c>
      <c r="B8" s="48">
        <v>4.9000000000000004</v>
      </c>
      <c r="C8" s="48">
        <v>4.8663599621212397</v>
      </c>
      <c r="D8" s="48">
        <v>4.9338148427029802</v>
      </c>
      <c r="E8" s="55">
        <f t="shared" si="0"/>
        <v>3.3640037878760687e-002</v>
      </c>
      <c r="F8" s="55">
        <f t="shared" si="1"/>
        <v>3.3814842702979853e-002</v>
      </c>
    </row>
    <row r="9" spans="1:16" s="1" customFormat="1" ht="18" customHeight="1">
      <c r="A9" s="18" t="s">
        <v>57</v>
      </c>
      <c r="B9" s="48">
        <v>135.19999999999999</v>
      </c>
      <c r="C9" s="48">
        <v>135.16271027178101</v>
      </c>
      <c r="D9" s="48">
        <v>135.237297478687</v>
      </c>
      <c r="E9" s="55">
        <f t="shared" si="0"/>
        <v>3.728972821897969e-002</v>
      </c>
      <c r="F9" s="55">
        <f t="shared" si="1"/>
        <v>3.7297478687008834e-002</v>
      </c>
    </row>
    <row r="10" spans="1:16" s="1" customFormat="1" ht="18" customHeight="1">
      <c r="A10" s="18" t="s">
        <v>28</v>
      </c>
      <c r="B10" s="48">
        <v>91.9</v>
      </c>
      <c r="C10" s="48">
        <v>91.779740771701</v>
      </c>
      <c r="D10" s="48">
        <v>92.020377899768206</v>
      </c>
      <c r="E10" s="55">
        <f t="shared" si="0"/>
        <v>0.12025922829900537</v>
      </c>
      <c r="F10" s="55">
        <f t="shared" si="1"/>
        <v>0.12037789976820079</v>
      </c>
    </row>
    <row r="11" spans="1:16" s="1" customFormat="1" ht="18" customHeight="1">
      <c r="A11" s="18" t="s">
        <v>44</v>
      </c>
      <c r="B11" s="48">
        <v>139.5</v>
      </c>
      <c r="C11" s="48">
        <v>139.433441959541</v>
      </c>
      <c r="D11" s="48">
        <v>139.56658197423701</v>
      </c>
      <c r="E11" s="55">
        <f t="shared" si="0"/>
        <v>6.6558040459000267e-002</v>
      </c>
      <c r="F11" s="55">
        <f t="shared" si="1"/>
        <v>6.65819742370104e-002</v>
      </c>
    </row>
    <row r="12" spans="1:16" s="1" customFormat="1" ht="18" customHeight="1">
      <c r="A12" s="18" t="s">
        <v>52</v>
      </c>
      <c r="B12" s="48">
        <v>80</v>
      </c>
      <c r="C12" s="48">
        <v>79.923777975504706</v>
      </c>
      <c r="D12" s="48">
        <v>80.076276775614403</v>
      </c>
      <c r="E12" s="55">
        <f t="shared" si="0"/>
        <v>7.6222024495294249e-002</v>
      </c>
      <c r="F12" s="55">
        <f t="shared" si="1"/>
        <v>7.6276775614402936e-002</v>
      </c>
    </row>
    <row r="13" spans="1:16" s="1" customFormat="1" ht="18" customHeight="1">
      <c r="A13" s="18" t="s">
        <v>27</v>
      </c>
      <c r="B13" s="48">
        <v>114.3</v>
      </c>
      <c r="C13" s="48">
        <v>114.284620476345</v>
      </c>
      <c r="D13" s="48">
        <v>114.315381082938</v>
      </c>
      <c r="E13" s="55">
        <f t="shared" si="0"/>
        <v>1.5379523654999616e-002</v>
      </c>
      <c r="F13" s="55">
        <f t="shared" si="1"/>
        <v>1.538108293800633e-002</v>
      </c>
    </row>
    <row r="14" spans="1:16" s="1" customFormat="1" ht="18" customHeight="1">
      <c r="A14" s="18" t="s">
        <v>73</v>
      </c>
      <c r="B14" s="48">
        <v>114.2</v>
      </c>
      <c r="C14" s="48">
        <v>114.152770965082</v>
      </c>
      <c r="D14" s="48">
        <v>114.247243755265</v>
      </c>
      <c r="E14" s="55">
        <f t="shared" si="0"/>
        <v>4.7229034918004231e-002</v>
      </c>
      <c r="F14" s="55">
        <f t="shared" si="1"/>
        <v>4.7243755265000686e-002</v>
      </c>
    </row>
    <row r="15" spans="1:16" s="1" customFormat="1" ht="18" customHeight="1">
      <c r="A15" s="18" t="s">
        <v>74</v>
      </c>
      <c r="B15" s="48">
        <v>86.1</v>
      </c>
      <c r="C15" s="48">
        <v>86.061007807389601</v>
      </c>
      <c r="D15" s="48">
        <v>86.139005501124004</v>
      </c>
      <c r="E15" s="55">
        <f t="shared" si="0"/>
        <v>3.8992192610393772e-002</v>
      </c>
      <c r="F15" s="55">
        <f t="shared" si="1"/>
        <v>3.9005501124009356e-002</v>
      </c>
    </row>
    <row r="16" spans="1:16" s="1" customFormat="1" ht="18" customHeight="1">
      <c r="A16" s="18" t="s">
        <v>75</v>
      </c>
      <c r="B16" s="48">
        <v>63.9</v>
      </c>
      <c r="C16" s="48">
        <v>63.838720574353601</v>
      </c>
      <c r="D16" s="48">
        <v>63.9613237306055</v>
      </c>
      <c r="E16" s="55">
        <f t="shared" si="0"/>
        <v>6.1279425646397101e-002</v>
      </c>
      <c r="F16" s="55">
        <f t="shared" si="1"/>
        <v>6.1323730605501225e-002</v>
      </c>
    </row>
    <row r="17" spans="1:6" s="1" customFormat="1" ht="18" customHeight="1">
      <c r="A17" s="18" t="s">
        <v>10</v>
      </c>
      <c r="B17" s="48">
        <v>23.8</v>
      </c>
      <c r="C17" s="48">
        <v>23.753131489305101</v>
      </c>
      <c r="D17" s="48">
        <v>23.846938141534601</v>
      </c>
      <c r="E17" s="55">
        <f t="shared" si="0"/>
        <v>4.6868510694899612e-002</v>
      </c>
      <c r="F17" s="55">
        <f t="shared" si="1"/>
        <v>4.6938141534599964e-002</v>
      </c>
    </row>
    <row r="18" spans="1:6" s="1" customFormat="1" ht="18" customHeight="1">
      <c r="A18" s="18" t="s">
        <v>76</v>
      </c>
      <c r="B18" s="48">
        <v>95</v>
      </c>
      <c r="C18" s="48">
        <v>94.893068709777495</v>
      </c>
      <c r="D18" s="48">
        <v>95.107022042607994</v>
      </c>
      <c r="E18" s="55">
        <f t="shared" si="0"/>
        <v>0.10693129022250503</v>
      </c>
      <c r="F18" s="55">
        <f t="shared" si="1"/>
        <v>0.10702204260799419</v>
      </c>
    </row>
    <row r="19" spans="1:6" s="1" customFormat="1" ht="18" customHeight="1">
      <c r="A19" s="18" t="s">
        <v>21</v>
      </c>
      <c r="B19" s="48">
        <v>95.6</v>
      </c>
      <c r="C19" s="48">
        <v>95.473584703958295</v>
      </c>
      <c r="D19" s="48">
        <v>95.726541354022004</v>
      </c>
      <c r="E19" s="55">
        <f t="shared" si="0"/>
        <v>0.12641529604169932</v>
      </c>
      <c r="F19" s="55">
        <f t="shared" si="1"/>
        <v>0.1265413540220095</v>
      </c>
    </row>
    <row r="20" spans="1:6" s="1" customFormat="1" ht="18" customHeight="1">
      <c r="A20" s="18" t="s">
        <v>77</v>
      </c>
      <c r="B20" s="48">
        <v>92.5</v>
      </c>
      <c r="C20" s="48">
        <v>92.473438962949501</v>
      </c>
      <c r="D20" s="48">
        <v>92.526566784534594</v>
      </c>
      <c r="E20" s="55">
        <f t="shared" si="0"/>
        <v>2.6561037050498726e-002</v>
      </c>
      <c r="F20" s="55">
        <f t="shared" si="1"/>
        <v>2.656678453459449e-002</v>
      </c>
    </row>
    <row r="21" spans="1:6" s="1" customFormat="1" ht="18" customHeight="1">
      <c r="A21" s="18" t="s">
        <v>46</v>
      </c>
      <c r="B21" s="48">
        <v>121.5</v>
      </c>
      <c r="C21" s="48">
        <v>121.446655763298</v>
      </c>
      <c r="D21" s="48">
        <v>121.553361887816</v>
      </c>
      <c r="E21" s="55">
        <f t="shared" si="0"/>
        <v>5.3344236702002945e-002</v>
      </c>
      <c r="F21" s="55">
        <f t="shared" si="1"/>
        <v>5.3361887815995601e-002</v>
      </c>
    </row>
    <row r="22" spans="1:6" s="1" customFormat="1" ht="18" customHeight="1">
      <c r="A22" s="18" t="s">
        <v>70</v>
      </c>
      <c r="B22" s="48">
        <v>93.7</v>
      </c>
      <c r="C22" s="48">
        <v>93.674598616082804</v>
      </c>
      <c r="D22" s="48">
        <v>93.725406573112096</v>
      </c>
      <c r="E22" s="55">
        <f t="shared" si="0"/>
        <v>2.5401383917198928e-002</v>
      </c>
      <c r="F22" s="55">
        <f t="shared" si="1"/>
        <v>2.5406573112093156e-002</v>
      </c>
    </row>
    <row r="23" spans="1:6" s="1" customFormat="1" ht="18" customHeight="1">
      <c r="A23" s="18" t="s">
        <v>40</v>
      </c>
      <c r="B23" s="48">
        <v>87.3</v>
      </c>
      <c r="C23" s="48">
        <v>87.257294675460699</v>
      </c>
      <c r="D23" s="48">
        <v>87.342721069359499</v>
      </c>
      <c r="E23" s="55">
        <f t="shared" si="0"/>
        <v>4.2705324539298317e-002</v>
      </c>
      <c r="F23" s="55">
        <f t="shared" si="1"/>
        <v>4.2721069359501485e-002</v>
      </c>
    </row>
    <row r="24" spans="1:6" s="1" customFormat="1" ht="18" customHeight="1">
      <c r="A24" s="18" t="s">
        <v>0</v>
      </c>
      <c r="B24" s="48">
        <v>115.2</v>
      </c>
      <c r="C24" s="48">
        <v>115.143476652489</v>
      </c>
      <c r="D24" s="48">
        <v>115.256544249692</v>
      </c>
      <c r="E24" s="55">
        <f t="shared" si="0"/>
        <v>5.6523347511003408e-002</v>
      </c>
      <c r="F24" s="55">
        <f t="shared" si="1"/>
        <v>5.6544249691995674e-002</v>
      </c>
    </row>
    <row r="25" spans="1:6" s="1" customFormat="1" ht="18" customHeight="1">
      <c r="A25" s="18" t="s">
        <v>78</v>
      </c>
      <c r="B25" s="48">
        <v>65.3</v>
      </c>
      <c r="C25" s="48">
        <v>65.279640975850995</v>
      </c>
      <c r="D25" s="48">
        <v>65.320363807555793</v>
      </c>
      <c r="E25" s="55">
        <f t="shared" si="0"/>
        <v>2.0359024149001925e-002</v>
      </c>
      <c r="F25" s="55">
        <f t="shared" si="1"/>
        <v>2.0363807555796143e-002</v>
      </c>
    </row>
    <row r="26" spans="1:6" s="1" customFormat="1" ht="18" customHeight="1">
      <c r="A26" s="18" t="s">
        <v>18</v>
      </c>
      <c r="B26" s="48">
        <v>78.2</v>
      </c>
      <c r="C26" s="48">
        <v>78.169413803860607</v>
      </c>
      <c r="D26" s="48">
        <v>78.230595211927906</v>
      </c>
      <c r="E26" s="55">
        <f t="shared" si="0"/>
        <v>3.0586196139395838e-002</v>
      </c>
      <c r="F26" s="55">
        <f t="shared" si="1"/>
        <v>3.059521192790271e-002</v>
      </c>
    </row>
    <row r="27" spans="1:6" s="1" customFormat="1" ht="18" customHeight="1">
      <c r="A27" s="18" t="s">
        <v>41</v>
      </c>
      <c r="B27" s="48">
        <v>40</v>
      </c>
      <c r="C27" s="48">
        <v>39.961712110713499</v>
      </c>
      <c r="D27" s="48">
        <v>40.0383155196226</v>
      </c>
      <c r="E27" s="55">
        <f t="shared" si="0"/>
        <v>3.8287889286500842e-002</v>
      </c>
      <c r="F27" s="55">
        <f t="shared" si="1"/>
        <v>3.8315519622599936e-002</v>
      </c>
    </row>
    <row r="28" spans="1:6" s="1" customFormat="1" ht="18" customHeight="1">
      <c r="A28" s="19" t="s">
        <v>71</v>
      </c>
      <c r="B28" s="49">
        <v>135.1</v>
      </c>
      <c r="C28" s="49">
        <v>134.92997983928601</v>
      </c>
      <c r="D28" s="49">
        <v>135.27018150589399</v>
      </c>
      <c r="E28" s="56">
        <f t="shared" si="0"/>
        <v>0.17002016071398884</v>
      </c>
      <c r="F28" s="56">
        <f t="shared" si="1"/>
        <v>0.17018150589399283</v>
      </c>
    </row>
    <row r="29" spans="1:6" ht="11.25" customHeight="1">
      <c r="A29" s="46"/>
      <c r="B29" s="50"/>
      <c r="C29" s="50"/>
      <c r="D29" s="50"/>
      <c r="E29" s="57"/>
      <c r="F29" s="57"/>
    </row>
    <row r="30" spans="1:6">
      <c r="E30" s="57"/>
      <c r="F30" s="57"/>
    </row>
  </sheetData>
  <phoneticPr fontId="4"/>
  <dataValidations count="2">
    <dataValidation type="list" allowBlank="1" showDropDown="0" showInputMessage="1" showErrorMessage="0" sqref="D1">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A2"/>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56">
    <tabColor rgb="FFFFFF00"/>
  </sheetPr>
  <dimension ref="A1:P30"/>
  <sheetViews>
    <sheetView view="pageBreakPreview" zoomScaleNormal="115" zoomScaleSheetLayoutView="100" workbookViewId="0">
      <selection activeCell="C6" sqref="C6"/>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85</v>
      </c>
      <c r="D1" s="52"/>
    </row>
    <row r="2" spans="1:16" s="42" customFormat="1" ht="14.25">
      <c r="A2" s="44" t="s">
        <v>90</v>
      </c>
      <c r="D2" s="59" t="s">
        <v>69</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36</v>
      </c>
      <c r="F3" s="53" t="s">
        <v>55</v>
      </c>
    </row>
    <row r="4" spans="1:16" s="1" customFormat="1" ht="18" customHeight="1">
      <c r="A4" s="17" t="s">
        <v>25</v>
      </c>
      <c r="B4" s="47">
        <v>113.5</v>
      </c>
      <c r="C4" s="47">
        <v>113.48443578047799</v>
      </c>
      <c r="D4" s="47">
        <v>113.515565827739</v>
      </c>
      <c r="E4" s="54">
        <f t="shared" ref="E4:E28" si="0">ABS(B4-C4)</f>
        <v>1.5564219522005374e-002</v>
      </c>
      <c r="F4" s="54">
        <f t="shared" ref="F4:F28" si="1">ABS(B4-D4)</f>
        <v>1.5565827738996063e-002</v>
      </c>
    </row>
    <row r="5" spans="1:16" s="1" customFormat="1" ht="18" customHeight="1">
      <c r="A5" s="18" t="s">
        <v>48</v>
      </c>
      <c r="B5" s="48">
        <v>84.4</v>
      </c>
      <c r="C5" s="48">
        <v>84.380137717870397</v>
      </c>
      <c r="D5" s="48">
        <v>84.419865804461807</v>
      </c>
      <c r="E5" s="55">
        <f t="shared" si="0"/>
        <v>1.9862282129608388e-002</v>
      </c>
      <c r="F5" s="55">
        <f t="shared" si="1"/>
        <v>1.9865804461801417e-002</v>
      </c>
    </row>
    <row r="6" spans="1:16" s="1" customFormat="1" ht="18" customHeight="1">
      <c r="A6" s="18" t="s">
        <v>63</v>
      </c>
      <c r="B6" s="48">
        <v>98.8</v>
      </c>
      <c r="C6" s="48">
        <v>98.747314483546603</v>
      </c>
      <c r="D6" s="48">
        <v>98.852706691588196</v>
      </c>
      <c r="E6" s="55">
        <f t="shared" si="0"/>
        <v>5.2685516453394143e-002</v>
      </c>
      <c r="F6" s="55">
        <f t="shared" si="1"/>
        <v>5.2706691588198851e-002</v>
      </c>
    </row>
    <row r="7" spans="1:16" s="1" customFormat="1" ht="18" customHeight="1">
      <c r="A7" s="18" t="s">
        <v>42</v>
      </c>
      <c r="B7" s="48">
        <v>105.4</v>
      </c>
      <c r="C7" s="48">
        <v>105.378168665876</v>
      </c>
      <c r="D7" s="48">
        <v>105.421834741548</v>
      </c>
      <c r="E7" s="55">
        <f t="shared" si="0"/>
        <v>2.1831334124001955e-002</v>
      </c>
      <c r="F7" s="55">
        <f t="shared" si="1"/>
        <v>2.1834741547991143e-002</v>
      </c>
    </row>
    <row r="8" spans="1:16" s="1" customFormat="1" ht="18" customHeight="1">
      <c r="A8" s="18" t="s">
        <v>72</v>
      </c>
      <c r="B8" s="48">
        <v>230.2</v>
      </c>
      <c r="C8" s="48">
        <v>230.08188659746901</v>
      </c>
      <c r="D8" s="48">
        <v>230.31815907850901</v>
      </c>
      <c r="E8" s="55">
        <f t="shared" si="0"/>
        <v>0.11811340253098024</v>
      </c>
      <c r="F8" s="55">
        <f t="shared" si="1"/>
        <v>0.11815907850902363</v>
      </c>
    </row>
    <row r="9" spans="1:16" s="1" customFormat="1" ht="18" customHeight="1">
      <c r="A9" s="18" t="s">
        <v>57</v>
      </c>
      <c r="B9" s="48">
        <v>100</v>
      </c>
      <c r="C9" s="48">
        <v>99.983329886611898</v>
      </c>
      <c r="D9" s="48">
        <v>100.016672207364</v>
      </c>
      <c r="E9" s="55">
        <f t="shared" si="0"/>
        <v>1.6670113388101981e-002</v>
      </c>
      <c r="F9" s="55">
        <f t="shared" si="1"/>
        <v>1.6672207363995994e-002</v>
      </c>
    </row>
    <row r="10" spans="1:16" s="1" customFormat="1" ht="18" customHeight="1">
      <c r="A10" s="18" t="s">
        <v>28</v>
      </c>
      <c r="B10" s="48">
        <v>42.9</v>
      </c>
      <c r="C10" s="48">
        <v>42.857563877029598</v>
      </c>
      <c r="D10" s="48">
        <v>42.942467770999599</v>
      </c>
      <c r="E10" s="55">
        <f t="shared" si="0"/>
        <v>4.2436122970400447e-002</v>
      </c>
      <c r="F10" s="55">
        <f t="shared" si="1"/>
        <v>4.2467770999600418e-002</v>
      </c>
    </row>
    <row r="11" spans="1:16" s="1" customFormat="1" ht="18" customHeight="1">
      <c r="A11" s="18" t="s">
        <v>44</v>
      </c>
      <c r="B11" s="48">
        <v>88.5</v>
      </c>
      <c r="C11" s="48">
        <v>88.472478861686398</v>
      </c>
      <c r="D11" s="48">
        <v>88.527527587810795</v>
      </c>
      <c r="E11" s="55">
        <f t="shared" si="0"/>
        <v>2.7521138313602478e-002</v>
      </c>
      <c r="F11" s="55">
        <f t="shared" si="1"/>
        <v>2.7527587810794785e-002</v>
      </c>
    </row>
    <row r="12" spans="1:16" s="1" customFormat="1" ht="18" customHeight="1">
      <c r="A12" s="18" t="s">
        <v>52</v>
      </c>
      <c r="B12" s="48">
        <v>60.3</v>
      </c>
      <c r="C12" s="48">
        <v>60.265747004757202</v>
      </c>
      <c r="D12" s="48">
        <v>60.3342676605278</v>
      </c>
      <c r="E12" s="55">
        <f t="shared" si="0"/>
        <v>3.4252995242795237e-002</v>
      </c>
      <c r="F12" s="55">
        <f t="shared" si="1"/>
        <v>3.4267660527802946e-002</v>
      </c>
    </row>
    <row r="13" spans="1:16" s="1" customFormat="1" ht="18" customHeight="1">
      <c r="A13" s="18" t="s">
        <v>27</v>
      </c>
      <c r="B13" s="48">
        <v>125.9</v>
      </c>
      <c r="C13" s="48">
        <v>125.891531759043</v>
      </c>
      <c r="D13" s="48">
        <v>125.90846867012399</v>
      </c>
      <c r="E13" s="55">
        <f t="shared" si="0"/>
        <v>8.4682409570007167e-003</v>
      </c>
      <c r="F13" s="55">
        <f t="shared" si="1"/>
        <v>8.4686701239888862e-003</v>
      </c>
    </row>
    <row r="14" spans="1:16" s="1" customFormat="1" ht="18" customHeight="1">
      <c r="A14" s="18" t="s">
        <v>73</v>
      </c>
      <c r="B14" s="48">
        <v>103.4</v>
      </c>
      <c r="C14" s="48">
        <v>103.37677449167801</v>
      </c>
      <c r="D14" s="48">
        <v>103.423229439487</v>
      </c>
      <c r="E14" s="55">
        <f t="shared" si="0"/>
        <v>2.3225508321999655e-002</v>
      </c>
      <c r="F14" s="55">
        <f t="shared" si="1"/>
        <v>2.3229439486996739e-002</v>
      </c>
    </row>
    <row r="15" spans="1:16" s="1" customFormat="1" ht="18" customHeight="1">
      <c r="A15" s="18" t="s">
        <v>74</v>
      </c>
      <c r="B15" s="48">
        <v>122.1</v>
      </c>
      <c r="C15" s="48">
        <v>122.07563880722</v>
      </c>
      <c r="D15" s="48">
        <v>122.124364855346</v>
      </c>
      <c r="E15" s="55">
        <f t="shared" si="0"/>
        <v>2.4361192779991825e-002</v>
      </c>
      <c r="F15" s="55">
        <f t="shared" si="1"/>
        <v>2.436485534600763e-002</v>
      </c>
    </row>
    <row r="16" spans="1:16" s="1" customFormat="1" ht="18" customHeight="1">
      <c r="A16" s="18" t="s">
        <v>75</v>
      </c>
      <c r="B16" s="48">
        <v>136.30000000000001</v>
      </c>
      <c r="C16" s="48">
        <v>136.25371935865999</v>
      </c>
      <c r="D16" s="48">
        <v>136.346292483952</v>
      </c>
      <c r="E16" s="55">
        <f t="shared" si="0"/>
        <v>4.6280641340018747e-002</v>
      </c>
      <c r="F16" s="55">
        <f t="shared" si="1"/>
        <v>4.6292483951987151e-002</v>
      </c>
    </row>
    <row r="17" spans="1:6" s="1" customFormat="1" ht="18" customHeight="1">
      <c r="A17" s="18" t="s">
        <v>10</v>
      </c>
      <c r="B17" s="48">
        <v>72.599999999999994</v>
      </c>
      <c r="C17" s="48">
        <v>72.557532490818303</v>
      </c>
      <c r="D17" s="48">
        <v>72.642486232919893</v>
      </c>
      <c r="E17" s="55">
        <f t="shared" si="0"/>
        <v>4.2467509181690843e-002</v>
      </c>
      <c r="F17" s="55">
        <f t="shared" si="1"/>
        <v>4.2486232919898725e-002</v>
      </c>
    </row>
    <row r="18" spans="1:6" s="1" customFormat="1" ht="18" customHeight="1">
      <c r="A18" s="18" t="s">
        <v>76</v>
      </c>
      <c r="B18" s="48">
        <v>129.9</v>
      </c>
      <c r="C18" s="48">
        <v>129.83542088967201</v>
      </c>
      <c r="D18" s="48">
        <v>129.96460330753101</v>
      </c>
      <c r="E18" s="55">
        <f t="shared" si="0"/>
        <v>6.4579110327997569e-002</v>
      </c>
      <c r="F18" s="55">
        <f t="shared" si="1"/>
        <v>6.4603307531001519e-002</v>
      </c>
    </row>
    <row r="19" spans="1:6" s="1" customFormat="1" ht="18" customHeight="1">
      <c r="A19" s="18" t="s">
        <v>21</v>
      </c>
      <c r="B19" s="48">
        <v>57.7</v>
      </c>
      <c r="C19" s="48">
        <v>57.648209397135403</v>
      </c>
      <c r="D19" s="48">
        <v>57.751825648357901</v>
      </c>
      <c r="E19" s="55">
        <f t="shared" si="0"/>
        <v>5.1790602864599578e-002</v>
      </c>
      <c r="F19" s="55">
        <f t="shared" si="1"/>
        <v>5.1825648357898046e-002</v>
      </c>
    </row>
    <row r="20" spans="1:6" s="1" customFormat="1" ht="18" customHeight="1">
      <c r="A20" s="18" t="s">
        <v>77</v>
      </c>
      <c r="B20" s="48">
        <v>78.3</v>
      </c>
      <c r="C20" s="48">
        <v>78.287239798466103</v>
      </c>
      <c r="D20" s="48">
        <v>78.312761768453996</v>
      </c>
      <c r="E20" s="55">
        <f t="shared" si="0"/>
        <v>1.2760201533893678e-002</v>
      </c>
      <c r="F20" s="55">
        <f t="shared" si="1"/>
        <v>1.2761768453998457e-002</v>
      </c>
    </row>
    <row r="21" spans="1:6" s="1" customFormat="1" ht="18" customHeight="1">
      <c r="A21" s="18" t="s">
        <v>46</v>
      </c>
      <c r="B21" s="48">
        <v>95.7</v>
      </c>
      <c r="C21" s="48">
        <v>95.675366393214404</v>
      </c>
      <c r="D21" s="48">
        <v>95.724638384992303</v>
      </c>
      <c r="E21" s="55">
        <f t="shared" si="0"/>
        <v>2.4633606785599227e-002</v>
      </c>
      <c r="F21" s="55">
        <f t="shared" si="1"/>
        <v>2.4638384992300644e-002</v>
      </c>
    </row>
    <row r="22" spans="1:6" s="1" customFormat="1" ht="18" customHeight="1">
      <c r="A22" s="18" t="s">
        <v>70</v>
      </c>
      <c r="B22" s="48">
        <v>93.2</v>
      </c>
      <c r="C22" s="48">
        <v>93.186739872660993</v>
      </c>
      <c r="D22" s="48">
        <v>93.213261548904995</v>
      </c>
      <c r="E22" s="55">
        <f t="shared" si="0"/>
        <v>1.3260127339009387e-002</v>
      </c>
      <c r="F22" s="55">
        <f t="shared" si="1"/>
        <v>1.3261548904992537e-002</v>
      </c>
    </row>
    <row r="23" spans="1:6" s="1" customFormat="1" ht="18" customHeight="1">
      <c r="A23" s="18" t="s">
        <v>40</v>
      </c>
      <c r="B23" s="48">
        <v>109</v>
      </c>
      <c r="C23" s="48">
        <v>108.97513892261099</v>
      </c>
      <c r="D23" s="48">
        <v>109.024865350318</v>
      </c>
      <c r="E23" s="55">
        <f t="shared" si="0"/>
        <v>2.4861077389005004e-002</v>
      </c>
      <c r="F23" s="55">
        <f t="shared" si="1"/>
        <v>2.4865350317995194e-002</v>
      </c>
    </row>
    <row r="24" spans="1:6" s="1" customFormat="1" ht="18" customHeight="1">
      <c r="A24" s="18" t="s">
        <v>0</v>
      </c>
      <c r="B24" s="48">
        <v>77.7</v>
      </c>
      <c r="C24" s="48">
        <v>77.6757201259786</v>
      </c>
      <c r="D24" s="48">
        <v>77.724285591553596</v>
      </c>
      <c r="E24" s="55">
        <f t="shared" si="0"/>
        <v>2.4279874021402748e-002</v>
      </c>
      <c r="F24" s="55">
        <f t="shared" si="1"/>
        <v>2.4285591553592667e-002</v>
      </c>
    </row>
    <row r="25" spans="1:6" s="1" customFormat="1" ht="18" customHeight="1">
      <c r="A25" s="18" t="s">
        <v>78</v>
      </c>
      <c r="B25" s="48">
        <v>59.6</v>
      </c>
      <c r="C25" s="48">
        <v>59.589838167698602</v>
      </c>
      <c r="D25" s="48">
        <v>59.610163137851401</v>
      </c>
      <c r="E25" s="55">
        <f t="shared" si="0"/>
        <v>1.0161832301399443e-002</v>
      </c>
      <c r="F25" s="55">
        <f t="shared" si="1"/>
        <v>1.0163137851399995e-002</v>
      </c>
    </row>
    <row r="26" spans="1:6" s="1" customFormat="1" ht="18" customHeight="1">
      <c r="A26" s="18" t="s">
        <v>18</v>
      </c>
      <c r="B26" s="48">
        <v>71.5</v>
      </c>
      <c r="C26" s="48">
        <v>71.484725490273803</v>
      </c>
      <c r="D26" s="48">
        <v>71.515276968602706</v>
      </c>
      <c r="E26" s="55">
        <f t="shared" si="0"/>
        <v>1.5274509726197039e-002</v>
      </c>
      <c r="F26" s="55">
        <f t="shared" si="1"/>
        <v>1.5276968602705665e-002</v>
      </c>
    </row>
    <row r="27" spans="1:6" s="1" customFormat="1" ht="18" customHeight="1">
      <c r="A27" s="18" t="s">
        <v>41</v>
      </c>
      <c r="B27" s="48">
        <v>55.4</v>
      </c>
      <c r="C27" s="48">
        <v>55.3763530218828</v>
      </c>
      <c r="D27" s="48">
        <v>55.423654585081799</v>
      </c>
      <c r="E27" s="55">
        <f t="shared" si="0"/>
        <v>2.3646978117199069e-002</v>
      </c>
      <c r="F27" s="55">
        <f t="shared" si="1"/>
        <v>2.3654585081800406e-002</v>
      </c>
    </row>
    <row r="28" spans="1:6" s="1" customFormat="1" ht="18" customHeight="1">
      <c r="A28" s="19" t="s">
        <v>71</v>
      </c>
      <c r="B28" s="49">
        <v>26.5</v>
      </c>
      <c r="C28" s="49">
        <v>26.460729518284001</v>
      </c>
      <c r="D28" s="49">
        <v>26.539314371329699</v>
      </c>
      <c r="E28" s="56">
        <f t="shared" si="0"/>
        <v>3.9270481715998784e-002</v>
      </c>
      <c r="F28" s="56">
        <f t="shared" si="1"/>
        <v>3.9314371329698616e-002</v>
      </c>
    </row>
    <row r="29" spans="1:6" ht="11.25" customHeight="1">
      <c r="A29" s="46"/>
      <c r="B29" s="50"/>
      <c r="C29" s="50"/>
      <c r="D29" s="50"/>
      <c r="E29" s="57"/>
      <c r="F29" s="57"/>
    </row>
    <row r="30" spans="1:6">
      <c r="E30" s="57"/>
      <c r="F30" s="57"/>
    </row>
  </sheetData>
  <phoneticPr fontId="4"/>
  <dataValidations count="2">
    <dataValidation allowBlank="1" showDropDown="0" showInputMessage="1" showErrorMessage="0" sqref="A2"/>
    <dataValidation type="list" allowBlank="1" showDropDown="0" showInputMessage="1" showErrorMessage="0" sqref="D1">
      <formula1>"01悪性新生物,02胃の悪性新生物,03大腸の悪性新生物,04肺の悪性新生物,05子宮の悪性新生物,06乳房の悪性新生物,07虚血性心疾患,08脳血管疾患,09糖尿病,10高血圧性疾患,11腎不全"</formula1>
    </dataValidation>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57">
    <tabColor rgb="FFFFFF00"/>
  </sheetPr>
  <dimension ref="A1:P87"/>
  <sheetViews>
    <sheetView view="pageBreakPreview" zoomScaleNormal="115" zoomScaleSheetLayoutView="100" workbookViewId="0">
      <selection activeCell="T32" sqref="T32"/>
    </sheetView>
  </sheetViews>
  <sheetFormatPr defaultRowHeight="12"/>
  <cols>
    <col min="1" max="1" width="11" style="42" customWidth="1"/>
    <col min="2" max="4" width="6.25" style="42" customWidth="1"/>
    <col min="5" max="6" width="7.125" style="43" hidden="1" customWidth="1"/>
    <col min="7" max="14" width="9.875" style="42" customWidth="1"/>
    <col min="15" max="15" width="16.375" style="42" customWidth="1"/>
    <col min="16" max="16" width="8.75" style="42" customWidth="1"/>
    <col min="17" max="16384" width="9" style="42" customWidth="1"/>
  </cols>
  <sheetData>
    <row r="1" spans="1:16" ht="22.5" customHeight="1">
      <c r="A1" s="13" t="s">
        <v>85</v>
      </c>
      <c r="D1" s="52"/>
    </row>
    <row r="2" spans="1:16" s="42" customFormat="1" ht="14.25">
      <c r="A2" s="44" t="s">
        <v>66</v>
      </c>
      <c r="E2" s="43"/>
      <c r="F2" s="43"/>
      <c r="P2" s="58" t="str">
        <f>SUBSTITUTE('Ｂ－４'!$C$6&amp;'Ｂ－４'!$C$7,"より","")</f>
        <v>市町村国保（国保連）、全国健康保険協会（協会けんぽ）秋田支部、後期高齢者医療広域連合（データは国保連）から提供いただいたレセプトデータ集計結果データ</v>
      </c>
    </row>
    <row r="3" spans="1:16" s="44" customFormat="1" ht="30.75" customHeight="1">
      <c r="A3" s="45" t="s">
        <v>45</v>
      </c>
      <c r="B3" s="45" t="s">
        <v>79</v>
      </c>
      <c r="C3" s="51" t="s">
        <v>12</v>
      </c>
      <c r="D3" s="51" t="s">
        <v>8</v>
      </c>
      <c r="E3" s="53" t="s">
        <v>36</v>
      </c>
      <c r="F3" s="53" t="s">
        <v>55</v>
      </c>
    </row>
    <row r="4" spans="1:16" s="1" customFormat="1" ht="18" customHeight="1">
      <c r="A4" s="17" t="s">
        <v>25</v>
      </c>
      <c r="B4" s="47">
        <v>90.1</v>
      </c>
      <c r="C4" s="47">
        <v>90.089370011886899</v>
      </c>
      <c r="D4" s="47">
        <v>90.110630933090306</v>
      </c>
      <c r="E4" s="54">
        <f t="shared" ref="E4:E28" si="0">ABS(B4-C4)</f>
        <v>1.0629988113095123e-002</v>
      </c>
      <c r="F4" s="54">
        <f t="shared" ref="F4:F28" si="1">ABS(B4-D4)</f>
        <v>1.0630933090311601e-002</v>
      </c>
    </row>
    <row r="5" spans="1:16" s="1" customFormat="1" ht="18" customHeight="1">
      <c r="A5" s="18" t="s">
        <v>48</v>
      </c>
      <c r="B5" s="48">
        <v>86.7</v>
      </c>
      <c r="C5" s="48">
        <v>86.684393919944299</v>
      </c>
      <c r="D5" s="48">
        <v>86.715608196793298</v>
      </c>
      <c r="E5" s="55">
        <f t="shared" si="0"/>
        <v>1.5606080055704297e-002</v>
      </c>
      <c r="F5" s="55">
        <f t="shared" si="1"/>
        <v>1.5608196793294837e-002</v>
      </c>
    </row>
    <row r="6" spans="1:16" s="1" customFormat="1" ht="18" customHeight="1">
      <c r="A6" s="18" t="s">
        <v>63</v>
      </c>
      <c r="B6" s="48">
        <v>53</v>
      </c>
      <c r="C6" s="48">
        <v>52.971165642433199</v>
      </c>
      <c r="D6" s="48">
        <v>53.028846181132103</v>
      </c>
      <c r="E6" s="55">
        <f t="shared" si="0"/>
        <v>2.8834357566800861e-002</v>
      </c>
      <c r="F6" s="55">
        <f t="shared" si="1"/>
        <v>2.8846181132102799e-002</v>
      </c>
    </row>
    <row r="7" spans="1:16" s="1" customFormat="1" ht="18" customHeight="1">
      <c r="A7" s="18" t="s">
        <v>42</v>
      </c>
      <c r="B7" s="48">
        <v>81.099999999999994</v>
      </c>
      <c r="C7" s="48">
        <v>81.085650766388795</v>
      </c>
      <c r="D7" s="48">
        <v>81.114351146695597</v>
      </c>
      <c r="E7" s="55">
        <f t="shared" si="0"/>
        <v>1.4349233611198997e-002</v>
      </c>
      <c r="F7" s="55">
        <f t="shared" si="1"/>
        <v>1.4351146695602779e-002</v>
      </c>
    </row>
    <row r="8" spans="1:16" s="1" customFormat="1" ht="18" customHeight="1">
      <c r="A8" s="18" t="s">
        <v>72</v>
      </c>
      <c r="B8" s="48">
        <v>33</v>
      </c>
      <c r="C8" s="48">
        <v>32.968779633983601</v>
      </c>
      <c r="D8" s="48">
        <v>33.031242634063403</v>
      </c>
      <c r="E8" s="55">
        <f t="shared" si="0"/>
        <v>3.1220366016398771e-002</v>
      </c>
      <c r="F8" s="55">
        <f t="shared" si="1"/>
        <v>3.1242634063403329e-002</v>
      </c>
    </row>
    <row r="9" spans="1:16" s="1" customFormat="1" ht="18" customHeight="1">
      <c r="A9" s="18" t="s">
        <v>57</v>
      </c>
      <c r="B9" s="48">
        <v>108.6</v>
      </c>
      <c r="C9" s="48">
        <v>108.58658218177401</v>
      </c>
      <c r="D9" s="48">
        <v>108.61341906737999</v>
      </c>
      <c r="E9" s="55">
        <f t="shared" si="0"/>
        <v>1.3417818225988754e-002</v>
      </c>
      <c r="F9" s="55">
        <f t="shared" si="1"/>
        <v>1.3419067379999206e-002</v>
      </c>
    </row>
    <row r="10" spans="1:16" s="1" customFormat="1" ht="18" customHeight="1">
      <c r="A10" s="18" t="s">
        <v>28</v>
      </c>
      <c r="B10" s="48">
        <v>172.2</v>
      </c>
      <c r="C10" s="48">
        <v>172.13696022626399</v>
      </c>
      <c r="D10" s="48">
        <v>172.263057165692</v>
      </c>
      <c r="E10" s="55">
        <f t="shared" si="0"/>
        <v>6.3039773735994231e-002</v>
      </c>
      <c r="F10" s="55">
        <f t="shared" si="1"/>
        <v>6.305716569201536e-002</v>
      </c>
    </row>
    <row r="11" spans="1:16" s="1" customFormat="1" ht="18" customHeight="1">
      <c r="A11" s="18" t="s">
        <v>44</v>
      </c>
      <c r="B11" s="48">
        <v>99.4</v>
      </c>
      <c r="C11" s="48">
        <v>99.377907789451797</v>
      </c>
      <c r="D11" s="48">
        <v>99.422095910556095</v>
      </c>
      <c r="E11" s="55">
        <f t="shared" si="0"/>
        <v>2.2092210548208868e-002</v>
      </c>
      <c r="F11" s="55">
        <f t="shared" si="1"/>
        <v>2.2095910556089393e-002</v>
      </c>
    </row>
    <row r="12" spans="1:16" s="1" customFormat="1" ht="18" customHeight="1">
      <c r="A12" s="18" t="s">
        <v>52</v>
      </c>
      <c r="B12" s="48">
        <v>111.1</v>
      </c>
      <c r="C12" s="48">
        <v>111.06524359193401</v>
      </c>
      <c r="D12" s="48">
        <v>111.134764602003</v>
      </c>
      <c r="E12" s="55">
        <f t="shared" si="0"/>
        <v>3.4756408065987898e-002</v>
      </c>
      <c r="F12" s="55">
        <f t="shared" si="1"/>
        <v>3.4764602003008349e-002</v>
      </c>
    </row>
    <row r="13" spans="1:16" s="1" customFormat="1" ht="18" customHeight="1">
      <c r="A13" s="18" t="s">
        <v>27</v>
      </c>
      <c r="B13" s="48">
        <v>119.6</v>
      </c>
      <c r="C13" s="48">
        <v>119.593393724677</v>
      </c>
      <c r="D13" s="48">
        <v>119.606606550267</v>
      </c>
      <c r="E13" s="55">
        <f t="shared" si="0"/>
        <v>6.6062753229942928e-003</v>
      </c>
      <c r="F13" s="55">
        <f t="shared" si="1"/>
        <v>6.6065502670085152e-003</v>
      </c>
    </row>
    <row r="14" spans="1:16" s="1" customFormat="1" ht="18" customHeight="1">
      <c r="A14" s="18" t="s">
        <v>73</v>
      </c>
      <c r="B14" s="48">
        <v>86</v>
      </c>
      <c r="C14" s="48">
        <v>85.984205685846803</v>
      </c>
      <c r="D14" s="48">
        <v>86.015796499913904</v>
      </c>
      <c r="E14" s="55">
        <f t="shared" si="0"/>
        <v>1.579431415319732e-002</v>
      </c>
      <c r="F14" s="55">
        <f t="shared" si="1"/>
        <v>1.5796499913903972e-002</v>
      </c>
    </row>
    <row r="15" spans="1:16" s="1" customFormat="1" ht="18" customHeight="1">
      <c r="A15" s="18" t="s">
        <v>74</v>
      </c>
      <c r="B15" s="48">
        <v>132.4</v>
      </c>
      <c r="C15" s="48">
        <v>132.37955211544599</v>
      </c>
      <c r="D15" s="48">
        <v>132.420450264132</v>
      </c>
      <c r="E15" s="55">
        <f t="shared" si="0"/>
        <v>2.0447884554016582e-002</v>
      </c>
      <c r="F15" s="55">
        <f t="shared" si="1"/>
        <v>2.04502641319948e-002</v>
      </c>
    </row>
    <row r="16" spans="1:16" s="1" customFormat="1" ht="18" customHeight="1">
      <c r="A16" s="18" t="s">
        <v>75</v>
      </c>
      <c r="B16" s="48">
        <v>108.4</v>
      </c>
      <c r="C16" s="48">
        <v>108.369433911022</v>
      </c>
      <c r="D16" s="48">
        <v>108.43057258396701</v>
      </c>
      <c r="E16" s="55">
        <f t="shared" si="0"/>
        <v>3.0566088978005723e-002</v>
      </c>
      <c r="F16" s="55">
        <f t="shared" si="1"/>
        <v>3.0572583967000355e-002</v>
      </c>
    </row>
    <row r="17" spans="1:16" s="1" customFormat="1" ht="18" customHeight="1">
      <c r="A17" s="18" t="s">
        <v>10</v>
      </c>
      <c r="B17" s="48">
        <v>132.30000000000001</v>
      </c>
      <c r="C17" s="48">
        <v>132.25588652562399</v>
      </c>
      <c r="D17" s="48">
        <v>132.34412455911701</v>
      </c>
      <c r="E17" s="55">
        <f t="shared" si="0"/>
        <v>4.4113474376018758e-002</v>
      </c>
      <c r="F17" s="55">
        <f t="shared" si="1"/>
        <v>4.4124559116994533e-002</v>
      </c>
    </row>
    <row r="18" spans="1:16" s="1" customFormat="1" ht="18" customHeight="1">
      <c r="A18" s="18" t="s">
        <v>76</v>
      </c>
      <c r="B18" s="48">
        <v>76.099999999999994</v>
      </c>
      <c r="C18" s="48">
        <v>76.062557865257304</v>
      </c>
      <c r="D18" s="48">
        <v>76.137456019083402</v>
      </c>
      <c r="E18" s="55">
        <f t="shared" si="0"/>
        <v>3.7442134742690314e-002</v>
      </c>
      <c r="F18" s="55">
        <f t="shared" si="1"/>
        <v>3.7456019083407455e-002</v>
      </c>
    </row>
    <row r="19" spans="1:16" s="1" customFormat="1" ht="18" customHeight="1">
      <c r="A19" s="18" t="s">
        <v>21</v>
      </c>
      <c r="B19" s="48">
        <v>79.7</v>
      </c>
      <c r="C19" s="48">
        <v>79.651400062907101</v>
      </c>
      <c r="D19" s="48">
        <v>79.748622274660406</v>
      </c>
      <c r="E19" s="55">
        <f t="shared" si="0"/>
        <v>4.8599937092902223e-002</v>
      </c>
      <c r="F19" s="55">
        <f t="shared" si="1"/>
        <v>4.8622274660402809e-002</v>
      </c>
    </row>
    <row r="20" spans="1:16" s="1" customFormat="1" ht="18" customHeight="1">
      <c r="A20" s="18" t="s">
        <v>77</v>
      </c>
      <c r="B20" s="48">
        <v>94.3</v>
      </c>
      <c r="C20" s="48">
        <v>94.2892012582506</v>
      </c>
      <c r="D20" s="48">
        <v>94.310799673530994</v>
      </c>
      <c r="E20" s="55">
        <f t="shared" si="0"/>
        <v>1.0798741749397323e-002</v>
      </c>
      <c r="F20" s="55">
        <f t="shared" si="1"/>
        <v>1.0799673530996756e-002</v>
      </c>
    </row>
    <row r="21" spans="1:16" s="1" customFormat="1" ht="18" customHeight="1">
      <c r="A21" s="18" t="s">
        <v>46</v>
      </c>
      <c r="B21" s="48">
        <v>119.6</v>
      </c>
      <c r="C21" s="48">
        <v>119.57882781903</v>
      </c>
      <c r="D21" s="48">
        <v>119.621175005184</v>
      </c>
      <c r="E21" s="55">
        <f t="shared" si="0"/>
        <v>2.1172180969998067e-002</v>
      </c>
      <c r="F21" s="55">
        <f t="shared" si="1"/>
        <v>2.1175005184005613e-002</v>
      </c>
    </row>
    <row r="22" spans="1:16" s="1" customFormat="1" ht="18" customHeight="1">
      <c r="A22" s="18" t="s">
        <v>70</v>
      </c>
      <c r="B22" s="48">
        <v>76.7</v>
      </c>
      <c r="C22" s="48">
        <v>76.690626516940597</v>
      </c>
      <c r="D22" s="48">
        <v>76.709374346213593</v>
      </c>
      <c r="E22" s="55">
        <f t="shared" si="0"/>
        <v>9.3734830594058849e-003</v>
      </c>
      <c r="F22" s="55">
        <f t="shared" si="1"/>
        <v>9.3743462135904565e-003</v>
      </c>
    </row>
    <row r="23" spans="1:16" s="1" customFormat="1" ht="18" customHeight="1">
      <c r="A23" s="18" t="s">
        <v>40</v>
      </c>
      <c r="B23" s="48">
        <v>73.900000000000006</v>
      </c>
      <c r="C23" s="48">
        <v>73.884493573580301</v>
      </c>
      <c r="D23" s="48">
        <v>73.915508878225594</v>
      </c>
      <c r="E23" s="55">
        <f t="shared" si="0"/>
        <v>1.5506426419705122e-002</v>
      </c>
      <c r="F23" s="55">
        <f t="shared" si="1"/>
        <v>1.5508878225588774e-002</v>
      </c>
    </row>
    <row r="24" spans="1:16" s="1" customFormat="1" ht="18" customHeight="1">
      <c r="A24" s="18" t="s">
        <v>0</v>
      </c>
      <c r="B24" s="48">
        <v>110</v>
      </c>
      <c r="C24" s="48">
        <v>109.97753926327999</v>
      </c>
      <c r="D24" s="48">
        <v>110.02246419261699</v>
      </c>
      <c r="E24" s="55">
        <f t="shared" si="0"/>
        <v>2.246073672000648e-002</v>
      </c>
      <c r="F24" s="55">
        <f t="shared" si="1"/>
        <v>2.2464192616993728e-002</v>
      </c>
    </row>
    <row r="25" spans="1:16" s="1" customFormat="1" ht="18" customHeight="1">
      <c r="A25" s="18" t="s">
        <v>78</v>
      </c>
      <c r="B25" s="48">
        <v>79.599999999999994</v>
      </c>
      <c r="C25" s="48">
        <v>79.590982912999394</v>
      </c>
      <c r="D25" s="48">
        <v>79.609017856660003</v>
      </c>
      <c r="E25" s="55">
        <f t="shared" si="0"/>
        <v>9.0170870006005543e-003</v>
      </c>
      <c r="F25" s="55">
        <f t="shared" si="1"/>
        <v>9.0178566600087606e-003</v>
      </c>
    </row>
    <row r="26" spans="1:16" s="1" customFormat="1" ht="18" customHeight="1">
      <c r="A26" s="18" t="s">
        <v>18</v>
      </c>
      <c r="B26" s="48">
        <v>100.7</v>
      </c>
      <c r="C26" s="48">
        <v>100.685972459928</v>
      </c>
      <c r="D26" s="48">
        <v>100.714029012453</v>
      </c>
      <c r="E26" s="55">
        <f t="shared" si="0"/>
        <v>1.4027540072007127e-002</v>
      </c>
      <c r="F26" s="55">
        <f t="shared" si="1"/>
        <v>1.4029012452994039e-002</v>
      </c>
    </row>
    <row r="27" spans="1:16" s="1" customFormat="1" ht="18" customHeight="1">
      <c r="A27" s="18" t="s">
        <v>41</v>
      </c>
      <c r="B27" s="48">
        <v>97.7</v>
      </c>
      <c r="C27" s="48">
        <v>97.675775432132497</v>
      </c>
      <c r="D27" s="48">
        <v>97.724229094087306</v>
      </c>
      <c r="E27" s="55">
        <f t="shared" si="0"/>
        <v>2.4224567867506153e-002</v>
      </c>
      <c r="F27" s="55">
        <f t="shared" si="1"/>
        <v>2.4229094087303338e-002</v>
      </c>
    </row>
    <row r="28" spans="1:16" s="1" customFormat="1" ht="18" customHeight="1">
      <c r="A28" s="19" t="s">
        <v>71</v>
      </c>
      <c r="B28" s="49">
        <v>126.5</v>
      </c>
      <c r="C28" s="49">
        <v>126.434978656146</v>
      </c>
      <c r="D28" s="49">
        <v>126.565046533173</v>
      </c>
      <c r="E28" s="56">
        <f t="shared" si="0"/>
        <v>6.5021343853999269e-002</v>
      </c>
      <c r="F28" s="56">
        <f t="shared" si="1"/>
        <v>6.504653317300324e-002</v>
      </c>
    </row>
    <row r="29" spans="1:16" ht="11.25" customHeight="1">
      <c r="A29" s="46"/>
      <c r="B29" s="50"/>
      <c r="C29" s="50"/>
      <c r="D29" s="50"/>
      <c r="E29" s="57"/>
      <c r="F29" s="57"/>
    </row>
    <row r="30" spans="1:16" ht="22.5" customHeight="1">
      <c r="A30" s="13" t="s">
        <v>85</v>
      </c>
      <c r="D30" s="52"/>
    </row>
    <row r="31" spans="1:16" s="42" customFormat="1" ht="14.25">
      <c r="A31" s="44" t="s">
        <v>60</v>
      </c>
      <c r="E31" s="43"/>
      <c r="F31" s="43"/>
      <c r="P31" s="58" t="str">
        <f>SUBSTITUTE('Ｂ－４'!$C$6&amp;'Ｂ－４'!$C$7,"より","")</f>
        <v>市町村国保（国保連）、全国健康保険協会（協会けんぽ）秋田支部、後期高齢者医療広域連合（データは国保連）から提供いただいたレセプトデータ集計結果データ</v>
      </c>
    </row>
    <row r="32" spans="1:16" s="44" customFormat="1" ht="30.75" customHeight="1">
      <c r="A32" s="45" t="s">
        <v>45</v>
      </c>
      <c r="B32" s="45" t="s">
        <v>79</v>
      </c>
      <c r="C32" s="51" t="s">
        <v>12</v>
      </c>
      <c r="D32" s="51" t="s">
        <v>8</v>
      </c>
      <c r="E32" s="53" t="s">
        <v>36</v>
      </c>
      <c r="F32" s="53" t="s">
        <v>55</v>
      </c>
    </row>
    <row r="33" spans="1:6" s="1" customFormat="1" ht="18" customHeight="1">
      <c r="A33" s="17" t="s">
        <v>25</v>
      </c>
      <c r="B33" s="47">
        <v>103</v>
      </c>
      <c r="C33" s="47">
        <v>102.985811231415</v>
      </c>
      <c r="D33" s="47">
        <v>103.014190241367</v>
      </c>
      <c r="E33" s="54">
        <f t="shared" ref="E33:E57" si="2">ABS(B33-C33)</f>
        <v>1.4188768585000844e-002</v>
      </c>
      <c r="F33" s="54">
        <f t="shared" ref="F33:F57" si="3">ABS(B33-D33)</f>
        <v>1.4190241367003864e-002</v>
      </c>
    </row>
    <row r="34" spans="1:6" s="1" customFormat="1" ht="18" customHeight="1">
      <c r="A34" s="18" t="s">
        <v>48</v>
      </c>
      <c r="B34" s="48">
        <v>82.7</v>
      </c>
      <c r="C34" s="48">
        <v>82.680991573612204</v>
      </c>
      <c r="D34" s="48">
        <v>82.719011718689998</v>
      </c>
      <c r="E34" s="55">
        <f t="shared" si="2"/>
        <v>1.9008426387799204e-002</v>
      </c>
      <c r="F34" s="55">
        <f t="shared" si="3"/>
        <v>1.9011718689995405e-002</v>
      </c>
    </row>
    <row r="35" spans="1:6" s="1" customFormat="1" ht="18" customHeight="1">
      <c r="A35" s="18" t="s">
        <v>63</v>
      </c>
      <c r="B35" s="48">
        <v>50</v>
      </c>
      <c r="C35" s="48">
        <v>49.964374561788297</v>
      </c>
      <c r="D35" s="48">
        <v>50.035644572086603</v>
      </c>
      <c r="E35" s="55">
        <f t="shared" si="2"/>
        <v>3.5625438211702942e-002</v>
      </c>
      <c r="F35" s="55">
        <f t="shared" si="3"/>
        <v>3.5644572086603432e-002</v>
      </c>
    </row>
    <row r="36" spans="1:6" s="1" customFormat="1" ht="18" customHeight="1">
      <c r="A36" s="18" t="s">
        <v>42</v>
      </c>
      <c r="B36" s="48">
        <v>75.5</v>
      </c>
      <c r="C36" s="48">
        <v>75.482713667130596</v>
      </c>
      <c r="D36" s="48">
        <v>75.517289315307394</v>
      </c>
      <c r="E36" s="55">
        <f t="shared" si="2"/>
        <v>1.7286332869403509e-002</v>
      </c>
      <c r="F36" s="55">
        <f t="shared" si="3"/>
        <v>1.7289315307394304e-002</v>
      </c>
    </row>
    <row r="37" spans="1:6" s="1" customFormat="1" ht="18" customHeight="1">
      <c r="A37" s="18" t="s">
        <v>72</v>
      </c>
      <c r="B37" s="48">
        <v>34.299999999999997</v>
      </c>
      <c r="C37" s="48">
        <v>34.260401957273999</v>
      </c>
      <c r="D37" s="48">
        <v>34.339632512125299</v>
      </c>
      <c r="E37" s="55">
        <f t="shared" si="2"/>
        <v>3.9598042725998539e-002</v>
      </c>
      <c r="F37" s="55">
        <f t="shared" si="3"/>
        <v>3.9632512125301389e-002</v>
      </c>
    </row>
    <row r="38" spans="1:6" s="1" customFormat="1" ht="18" customHeight="1">
      <c r="A38" s="18" t="s">
        <v>57</v>
      </c>
      <c r="B38" s="48">
        <v>103.5</v>
      </c>
      <c r="C38" s="48">
        <v>103.48352164018399</v>
      </c>
      <c r="D38" s="48">
        <v>103.516480336695</v>
      </c>
      <c r="E38" s="55">
        <f t="shared" si="2"/>
        <v>1.647835981600565e-002</v>
      </c>
      <c r="F38" s="55">
        <f t="shared" si="3"/>
        <v>1.6480336694996822e-002</v>
      </c>
    </row>
    <row r="39" spans="1:6" s="1" customFormat="1" ht="18" customHeight="1">
      <c r="A39" s="18" t="s">
        <v>28</v>
      </c>
      <c r="B39" s="48">
        <v>104.9</v>
      </c>
      <c r="C39" s="48">
        <v>104.839136056318</v>
      </c>
      <c r="D39" s="48">
        <v>104.96089056066999</v>
      </c>
      <c r="E39" s="55">
        <f t="shared" si="2"/>
        <v>6.0863943682008426e-002</v>
      </c>
      <c r="F39" s="55">
        <f t="shared" si="3"/>
        <v>6.0890560669989213e-002</v>
      </c>
    </row>
    <row r="40" spans="1:6" s="1" customFormat="1" ht="18" customHeight="1">
      <c r="A40" s="18" t="s">
        <v>44</v>
      </c>
      <c r="B40" s="48">
        <v>100.3</v>
      </c>
      <c r="C40" s="48">
        <v>100.272453713895</v>
      </c>
      <c r="D40" s="48">
        <v>100.327551987104</v>
      </c>
      <c r="E40" s="55">
        <f t="shared" si="2"/>
        <v>2.7546286104993101e-002</v>
      </c>
      <c r="F40" s="55">
        <f t="shared" si="3"/>
        <v>2.7551987104004638e-002</v>
      </c>
    </row>
    <row r="41" spans="1:6" s="1" customFormat="1" ht="18" customHeight="1">
      <c r="A41" s="18" t="s">
        <v>52</v>
      </c>
      <c r="B41" s="48">
        <v>97.9</v>
      </c>
      <c r="C41" s="48">
        <v>97.859531230012706</v>
      </c>
      <c r="D41" s="48">
        <v>97.940481377322001</v>
      </c>
      <c r="E41" s="55">
        <f t="shared" si="2"/>
        <v>4.0468769987299424e-002</v>
      </c>
      <c r="F41" s="55">
        <f t="shared" si="3"/>
        <v>4.0481377321995637e-002</v>
      </c>
    </row>
    <row r="42" spans="1:6" s="1" customFormat="1" ht="18" customHeight="1">
      <c r="A42" s="18" t="s">
        <v>27</v>
      </c>
      <c r="B42" s="48">
        <v>128.30000000000001</v>
      </c>
      <c r="C42" s="48">
        <v>128.29150815680899</v>
      </c>
      <c r="D42" s="48">
        <v>128.30849226667999</v>
      </c>
      <c r="E42" s="55">
        <f t="shared" si="2"/>
        <v>8.4918431910239178e-003</v>
      </c>
      <c r="F42" s="55">
        <f t="shared" si="3"/>
        <v>8.4922666799798208e-003</v>
      </c>
    </row>
    <row r="43" spans="1:6" s="1" customFormat="1" ht="18" customHeight="1">
      <c r="A43" s="18" t="s">
        <v>73</v>
      </c>
      <c r="B43" s="48">
        <v>88.9</v>
      </c>
      <c r="C43" s="48">
        <v>88.880307441015404</v>
      </c>
      <c r="D43" s="48">
        <v>88.919695846085304</v>
      </c>
      <c r="E43" s="55">
        <f t="shared" si="2"/>
        <v>1.969255898460176e-002</v>
      </c>
      <c r="F43" s="55">
        <f t="shared" si="3"/>
        <v>1.9695846085298285e-002</v>
      </c>
    </row>
    <row r="44" spans="1:6" s="1" customFormat="1" ht="18" customHeight="1">
      <c r="A44" s="18" t="s">
        <v>74</v>
      </c>
      <c r="B44" s="48">
        <v>141.9</v>
      </c>
      <c r="C44" s="48">
        <v>141.87395016350601</v>
      </c>
      <c r="D44" s="48">
        <v>141.92605344001501</v>
      </c>
      <c r="E44" s="55">
        <f t="shared" si="2"/>
        <v>2.6049836493996281e-002</v>
      </c>
      <c r="F44" s="55">
        <f t="shared" si="3"/>
        <v>2.6053440015004981e-002</v>
      </c>
    </row>
    <row r="45" spans="1:6" s="1" customFormat="1" ht="18" customHeight="1">
      <c r="A45" s="18" t="s">
        <v>75</v>
      </c>
      <c r="B45" s="48">
        <v>115.8</v>
      </c>
      <c r="C45" s="48">
        <v>115.760425620116</v>
      </c>
      <c r="D45" s="48">
        <v>115.839584572013</v>
      </c>
      <c r="E45" s="55">
        <f t="shared" si="2"/>
        <v>3.9574379884001587e-002</v>
      </c>
      <c r="F45" s="55">
        <f t="shared" si="3"/>
        <v>3.9584572012998365e-002</v>
      </c>
    </row>
    <row r="46" spans="1:6" s="1" customFormat="1" ht="18" customHeight="1">
      <c r="A46" s="18" t="s">
        <v>10</v>
      </c>
      <c r="B46" s="48">
        <v>105.2</v>
      </c>
      <c r="C46" s="48">
        <v>105.150698037144</v>
      </c>
      <c r="D46" s="48">
        <v>105.2493193767</v>
      </c>
      <c r="E46" s="55">
        <f t="shared" si="2"/>
        <v>4.9301962856006298e-002</v>
      </c>
      <c r="F46" s="55">
        <f t="shared" si="3"/>
        <v>4.9319376699997974e-002</v>
      </c>
    </row>
    <row r="47" spans="1:6" s="1" customFormat="1" ht="18" customHeight="1">
      <c r="A47" s="18" t="s">
        <v>76</v>
      </c>
      <c r="B47" s="48">
        <v>88.1</v>
      </c>
      <c r="C47" s="48">
        <v>88.050180976928104</v>
      </c>
      <c r="D47" s="48">
        <v>88.149840256713105</v>
      </c>
      <c r="E47" s="55">
        <f t="shared" si="2"/>
        <v>4.9819023071890456e-002</v>
      </c>
      <c r="F47" s="55">
        <f t="shared" si="3"/>
        <v>4.9840256713110875e-002</v>
      </c>
    </row>
    <row r="48" spans="1:6" s="1" customFormat="1" ht="18" customHeight="1">
      <c r="A48" s="18" t="s">
        <v>21</v>
      </c>
      <c r="B48" s="48">
        <v>46</v>
      </c>
      <c r="C48" s="48">
        <v>45.955647432932601</v>
      </c>
      <c r="D48" s="48">
        <v>46.044384807808903</v>
      </c>
      <c r="E48" s="55">
        <f t="shared" si="2"/>
        <v>4.4352567067399207e-002</v>
      </c>
      <c r="F48" s="55">
        <f t="shared" si="3"/>
        <v>4.4384807808903304e-002</v>
      </c>
    </row>
    <row r="49" spans="1:16" s="1" customFormat="1" ht="18" customHeight="1">
      <c r="A49" s="18" t="s">
        <v>77</v>
      </c>
      <c r="B49" s="48">
        <v>84.7</v>
      </c>
      <c r="C49" s="48">
        <v>84.687402105441393</v>
      </c>
      <c r="D49" s="48">
        <v>84.712599306452205</v>
      </c>
      <c r="E49" s="55">
        <f t="shared" si="2"/>
        <v>1.2597894558609823e-002</v>
      </c>
      <c r="F49" s="55">
        <f t="shared" si="3"/>
        <v>1.2599306452202086e-002</v>
      </c>
    </row>
    <row r="50" spans="1:16" s="1" customFormat="1" ht="18" customHeight="1">
      <c r="A50" s="18" t="s">
        <v>46</v>
      </c>
      <c r="B50" s="48">
        <v>100.7</v>
      </c>
      <c r="C50" s="48">
        <v>100.675993687521</v>
      </c>
      <c r="D50" s="48">
        <v>100.724010625056</v>
      </c>
      <c r="E50" s="55">
        <f t="shared" si="2"/>
        <v>2.4006312479002645e-002</v>
      </c>
      <c r="F50" s="55">
        <f t="shared" si="3"/>
        <v>2.4010625055993273e-002</v>
      </c>
    </row>
    <row r="51" spans="1:16" s="1" customFormat="1" ht="18" customHeight="1">
      <c r="A51" s="18" t="s">
        <v>70</v>
      </c>
      <c r="B51" s="48">
        <v>77.599999999999994</v>
      </c>
      <c r="C51" s="48">
        <v>77.588308861444105</v>
      </c>
      <c r="D51" s="48">
        <v>77.611692465772705</v>
      </c>
      <c r="E51" s="55">
        <f t="shared" si="2"/>
        <v>1.1691138555889324e-002</v>
      </c>
      <c r="F51" s="55">
        <f t="shared" si="3"/>
        <v>1.1692465772711103e-002</v>
      </c>
    </row>
    <row r="52" spans="1:16" s="1" customFormat="1" ht="18" customHeight="1">
      <c r="A52" s="18" t="s">
        <v>40</v>
      </c>
      <c r="B52" s="48">
        <v>73.3</v>
      </c>
      <c r="C52" s="48">
        <v>73.280861751208604</v>
      </c>
      <c r="D52" s="48">
        <v>73.319142014288701</v>
      </c>
      <c r="E52" s="55">
        <f t="shared" si="2"/>
        <v>1.9138248791392698e-002</v>
      </c>
      <c r="F52" s="55">
        <f t="shared" si="3"/>
        <v>1.914201428870399e-002</v>
      </c>
    </row>
    <row r="53" spans="1:16" s="1" customFormat="1" ht="18" customHeight="1">
      <c r="A53" s="18" t="s">
        <v>0</v>
      </c>
      <c r="B53" s="48">
        <v>73.099999999999994</v>
      </c>
      <c r="C53" s="48">
        <v>73.0773867973123</v>
      </c>
      <c r="D53" s="48">
        <v>73.122618474290206</v>
      </c>
      <c r="E53" s="55">
        <f t="shared" si="2"/>
        <v>2.2613202687693956e-002</v>
      </c>
      <c r="F53" s="55">
        <f t="shared" si="3"/>
        <v>2.2618474290212021e-002</v>
      </c>
    </row>
    <row r="54" spans="1:16" s="1" customFormat="1" ht="18" customHeight="1">
      <c r="A54" s="18" t="s">
        <v>78</v>
      </c>
      <c r="B54" s="48">
        <v>76.400000000000006</v>
      </c>
      <c r="C54" s="48">
        <v>76.389129359494305</v>
      </c>
      <c r="D54" s="48">
        <v>76.410871805984698</v>
      </c>
      <c r="E54" s="55">
        <f t="shared" si="2"/>
        <v>1.0870640505700635e-002</v>
      </c>
      <c r="F54" s="55">
        <f t="shared" si="3"/>
        <v>1.0871805984692173e-002</v>
      </c>
    </row>
    <row r="55" spans="1:16" s="1" customFormat="1" ht="18" customHeight="1">
      <c r="A55" s="18" t="s">
        <v>18</v>
      </c>
      <c r="B55" s="48">
        <v>96.5</v>
      </c>
      <c r="C55" s="48">
        <v>96.483307301081993</v>
      </c>
      <c r="D55" s="48">
        <v>96.516694874734398</v>
      </c>
      <c r="E55" s="55">
        <f t="shared" si="2"/>
        <v>1.6692698918006954e-002</v>
      </c>
      <c r="F55" s="55">
        <f t="shared" si="3"/>
        <v>1.6694874734398013e-002</v>
      </c>
    </row>
    <row r="56" spans="1:16" s="1" customFormat="1" ht="18" customHeight="1">
      <c r="A56" s="18" t="s">
        <v>41</v>
      </c>
      <c r="B56" s="48">
        <v>95.6</v>
      </c>
      <c r="C56" s="48">
        <v>95.571099575770802</v>
      </c>
      <c r="D56" s="48">
        <v>95.628907008146697</v>
      </c>
      <c r="E56" s="55">
        <f t="shared" si="2"/>
        <v>2.8900424229192367e-002</v>
      </c>
      <c r="F56" s="55">
        <f t="shared" si="3"/>
        <v>2.8907008146703106e-002</v>
      </c>
    </row>
    <row r="57" spans="1:16" s="1" customFormat="1" ht="18" customHeight="1">
      <c r="A57" s="19" t="s">
        <v>71</v>
      </c>
      <c r="B57" s="49">
        <v>147.1</v>
      </c>
      <c r="C57" s="49">
        <v>147.01443320680301</v>
      </c>
      <c r="D57" s="49">
        <v>147.18560430884901</v>
      </c>
      <c r="E57" s="56">
        <f t="shared" si="2"/>
        <v>8.5566793196989011e-002</v>
      </c>
      <c r="F57" s="56">
        <f t="shared" si="3"/>
        <v>8.5604308849013933e-002</v>
      </c>
    </row>
    <row r="58" spans="1:16" ht="11.25" customHeight="1">
      <c r="A58" s="46"/>
      <c r="B58" s="50"/>
      <c r="C58" s="50"/>
      <c r="D58" s="50"/>
      <c r="E58" s="57"/>
      <c r="F58" s="57"/>
    </row>
    <row r="59" spans="1:16" ht="22.5" customHeight="1">
      <c r="A59" s="13" t="s">
        <v>85</v>
      </c>
      <c r="D59" s="52"/>
    </row>
    <row r="60" spans="1:16" s="42" customFormat="1" ht="14.25">
      <c r="A60" s="44" t="s">
        <v>14</v>
      </c>
      <c r="E60" s="43"/>
      <c r="F60" s="43"/>
      <c r="P60" s="58" t="str">
        <f>SUBSTITUTE('Ｂ－４'!$C$6&amp;'Ｂ－４'!$C$7,"より","")</f>
        <v>市町村国保（国保連）、全国健康保険協会（協会けんぽ）秋田支部、後期高齢者医療広域連合（データは国保連）から提供いただいたレセプトデータ集計結果データ</v>
      </c>
    </row>
    <row r="61" spans="1:16" s="44" customFormat="1" ht="30.75" customHeight="1">
      <c r="A61" s="45" t="s">
        <v>45</v>
      </c>
      <c r="B61" s="45" t="s">
        <v>79</v>
      </c>
      <c r="C61" s="51" t="s">
        <v>12</v>
      </c>
      <c r="D61" s="51" t="s">
        <v>8</v>
      </c>
      <c r="E61" s="53" t="s">
        <v>36</v>
      </c>
      <c r="F61" s="53" t="s">
        <v>55</v>
      </c>
    </row>
    <row r="62" spans="1:16" s="1" customFormat="1" ht="18" customHeight="1">
      <c r="A62" s="17" t="s">
        <v>25</v>
      </c>
      <c r="B62" s="47">
        <v>67.599999999999994</v>
      </c>
      <c r="C62" s="47">
        <v>67.584551381745101</v>
      </c>
      <c r="D62" s="47">
        <v>67.615451278643505</v>
      </c>
      <c r="E62" s="54">
        <f t="shared" ref="E62:E86" si="4">ABS(B62-C62)</f>
        <v>1.5448618254893631e-002</v>
      </c>
      <c r="F62" s="54">
        <f t="shared" ref="F62:F86" si="5">ABS(B62-D62)</f>
        <v>1.5451278643510591e-002</v>
      </c>
    </row>
    <row r="63" spans="1:16" s="1" customFormat="1" ht="18" customHeight="1">
      <c r="A63" s="18" t="s">
        <v>48</v>
      </c>
      <c r="B63" s="48">
        <v>94.7</v>
      </c>
      <c r="C63" s="48">
        <v>94.672589710456705</v>
      </c>
      <c r="D63" s="48">
        <v>94.727416268251801</v>
      </c>
      <c r="E63" s="55">
        <f t="shared" si="4"/>
        <v>2.7410289543297495e-002</v>
      </c>
      <c r="F63" s="55">
        <f t="shared" si="5"/>
        <v>2.7416268251798215e-002</v>
      </c>
    </row>
    <row r="64" spans="1:16" s="1" customFormat="1" ht="18" customHeight="1">
      <c r="A64" s="18" t="s">
        <v>63</v>
      </c>
      <c r="B64" s="48">
        <v>59.8</v>
      </c>
      <c r="C64" s="48">
        <v>59.749623935714503</v>
      </c>
      <c r="D64" s="48">
        <v>59.850408055989703</v>
      </c>
      <c r="E64" s="55">
        <f t="shared" si="4"/>
        <v>5.0376064285494238e-002</v>
      </c>
      <c r="F64" s="55">
        <f t="shared" si="5"/>
        <v>5.0408055989706213e-002</v>
      </c>
    </row>
    <row r="65" spans="1:6" s="1" customFormat="1" ht="18" customHeight="1">
      <c r="A65" s="18" t="s">
        <v>42</v>
      </c>
      <c r="B65" s="48">
        <v>90.8</v>
      </c>
      <c r="C65" s="48">
        <v>90.774688493711594</v>
      </c>
      <c r="D65" s="48">
        <v>90.825316823416998</v>
      </c>
      <c r="E65" s="55">
        <f t="shared" si="4"/>
        <v>2.5311506288403507e-002</v>
      </c>
      <c r="F65" s="55">
        <f t="shared" si="5"/>
        <v>2.5316823417000478e-002</v>
      </c>
    </row>
    <row r="66" spans="1:6" s="1" customFormat="1" ht="18" customHeight="1">
      <c r="A66" s="18" t="s">
        <v>72</v>
      </c>
      <c r="B66" s="48">
        <v>29.2</v>
      </c>
      <c r="C66" s="48">
        <v>29.151809450090099</v>
      </c>
      <c r="D66" s="48">
        <v>29.248250537975299</v>
      </c>
      <c r="E66" s="55">
        <f t="shared" si="4"/>
        <v>4.8190549909900682e-002</v>
      </c>
      <c r="F66" s="55">
        <f t="shared" si="5"/>
        <v>4.8250537975299324e-002</v>
      </c>
    </row>
    <row r="67" spans="1:6" s="1" customFormat="1" ht="18" customHeight="1">
      <c r="A67" s="18" t="s">
        <v>57</v>
      </c>
      <c r="B67" s="48">
        <v>120.6</v>
      </c>
      <c r="C67" s="48">
        <v>120.57637533344401</v>
      </c>
      <c r="D67" s="48">
        <v>120.623628153838</v>
      </c>
      <c r="E67" s="55">
        <f t="shared" si="4"/>
        <v>2.3624666555988938e-002</v>
      </c>
      <c r="F67" s="55">
        <f t="shared" si="5"/>
        <v>2.3628153838004096e-002</v>
      </c>
    </row>
    <row r="68" spans="1:6" s="1" customFormat="1" ht="18" customHeight="1">
      <c r="A68" s="18" t="s">
        <v>28</v>
      </c>
      <c r="B68" s="48">
        <v>292.10000000000002</v>
      </c>
      <c r="C68" s="48">
        <v>291.96217597785602</v>
      </c>
      <c r="D68" s="48">
        <v>292.23787303400098</v>
      </c>
      <c r="E68" s="55">
        <f t="shared" si="4"/>
        <v>0.13782402214400236</v>
      </c>
      <c r="F68" s="55">
        <f t="shared" si="5"/>
        <v>0.13787303400096107</v>
      </c>
    </row>
    <row r="69" spans="1:6" s="1" customFormat="1" ht="18" customHeight="1">
      <c r="A69" s="18" t="s">
        <v>44</v>
      </c>
      <c r="B69" s="48">
        <v>96.7</v>
      </c>
      <c r="C69" s="48">
        <v>96.663416484057095</v>
      </c>
      <c r="D69" s="48">
        <v>96.736593946325499</v>
      </c>
      <c r="E69" s="55">
        <f t="shared" si="4"/>
        <v>3.6583515942908207e-002</v>
      </c>
      <c r="F69" s="55">
        <f t="shared" si="5"/>
        <v>3.6593946325496063e-002</v>
      </c>
    </row>
    <row r="70" spans="1:6" s="1" customFormat="1" ht="18" customHeight="1">
      <c r="A70" s="18" t="s">
        <v>52</v>
      </c>
      <c r="B70" s="48">
        <v>132.9</v>
      </c>
      <c r="C70" s="48">
        <v>132.83639754467299</v>
      </c>
      <c r="D70" s="48">
        <v>132.96362539607699</v>
      </c>
      <c r="E70" s="55">
        <f t="shared" si="4"/>
        <v>6.3602455327014695e-002</v>
      </c>
      <c r="F70" s="55">
        <f t="shared" si="5"/>
        <v>6.3625396076986362e-002</v>
      </c>
    </row>
    <row r="71" spans="1:6" s="1" customFormat="1" ht="18" customHeight="1">
      <c r="A71" s="18" t="s">
        <v>27</v>
      </c>
      <c r="B71" s="48">
        <v>106.2</v>
      </c>
      <c r="C71" s="48">
        <v>106.189352704019</v>
      </c>
      <c r="D71" s="48">
        <v>106.210648100302</v>
      </c>
      <c r="E71" s="55">
        <f t="shared" si="4"/>
        <v>1.0647295981002003e-002</v>
      </c>
      <c r="F71" s="55">
        <f t="shared" si="5"/>
        <v>1.0648100301992258e-002</v>
      </c>
    </row>
    <row r="72" spans="1:6" s="1" customFormat="1" ht="18" customHeight="1">
      <c r="A72" s="18" t="s">
        <v>73</v>
      </c>
      <c r="B72" s="48">
        <v>77.7</v>
      </c>
      <c r="C72" s="48">
        <v>77.674478970512396</v>
      </c>
      <c r="D72" s="48">
        <v>77.725527346573202</v>
      </c>
      <c r="E72" s="55">
        <f t="shared" si="4"/>
        <v>2.5521029487606484e-002</v>
      </c>
      <c r="F72" s="55">
        <f t="shared" si="5"/>
        <v>2.5527346573198884e-002</v>
      </c>
    </row>
    <row r="73" spans="1:6" s="1" customFormat="1" ht="18" customHeight="1">
      <c r="A73" s="18" t="s">
        <v>74</v>
      </c>
      <c r="B73" s="48">
        <v>114.9</v>
      </c>
      <c r="C73" s="48">
        <v>114.86717714455401</v>
      </c>
      <c r="D73" s="48">
        <v>114.93282992125199</v>
      </c>
      <c r="E73" s="55">
        <f t="shared" si="4"/>
        <v>3.2822855445999721e-002</v>
      </c>
      <c r="F73" s="55">
        <f t="shared" si="5"/>
        <v>3.2829921251988026e-002</v>
      </c>
    </row>
    <row r="74" spans="1:6" s="1" customFormat="1" ht="18" customHeight="1">
      <c r="A74" s="18" t="s">
        <v>75</v>
      </c>
      <c r="B74" s="48">
        <v>95.3</v>
      </c>
      <c r="C74" s="48">
        <v>95.252441841253997</v>
      </c>
      <c r="D74" s="48">
        <v>95.347576046174495</v>
      </c>
      <c r="E74" s="55">
        <f t="shared" si="4"/>
        <v>4.755815874599989e-002</v>
      </c>
      <c r="F74" s="55">
        <f t="shared" si="5"/>
        <v>4.7576046174498288e-002</v>
      </c>
    </row>
    <row r="75" spans="1:6" s="1" customFormat="1" ht="18" customHeight="1">
      <c r="A75" s="18" t="s">
        <v>10</v>
      </c>
      <c r="B75" s="48">
        <v>183.1</v>
      </c>
      <c r="C75" s="48">
        <v>183.01312472486501</v>
      </c>
      <c r="D75" s="48">
        <v>183.18690634130201</v>
      </c>
      <c r="E75" s="55">
        <f t="shared" si="4"/>
        <v>8.6875275134985941e-002</v>
      </c>
      <c r="F75" s="55">
        <f t="shared" si="5"/>
        <v>8.6906341302011469e-002</v>
      </c>
    </row>
    <row r="76" spans="1:6" s="1" customFormat="1" ht="18" customHeight="1">
      <c r="A76" s="18" t="s">
        <v>76</v>
      </c>
      <c r="B76" s="48">
        <v>52.8</v>
      </c>
      <c r="C76" s="48">
        <v>52.747306733964301</v>
      </c>
      <c r="D76" s="48">
        <v>52.852732913135398</v>
      </c>
      <c r="E76" s="55">
        <f t="shared" si="4"/>
        <v>5.269326603569624e-002</v>
      </c>
      <c r="F76" s="55">
        <f t="shared" si="5"/>
        <v>5.273291313540085e-002</v>
      </c>
    </row>
    <row r="77" spans="1:6" s="1" customFormat="1" ht="18" customHeight="1">
      <c r="A77" s="18" t="s">
        <v>21</v>
      </c>
      <c r="B77" s="48">
        <v>148</v>
      </c>
      <c r="C77" s="48">
        <v>147.883504235494</v>
      </c>
      <c r="D77" s="48">
        <v>148.11656488911001</v>
      </c>
      <c r="E77" s="55">
        <f t="shared" si="4"/>
        <v>0.11649576450599852</v>
      </c>
      <c r="F77" s="55">
        <f t="shared" si="5"/>
        <v>0.11656488911000906</v>
      </c>
    </row>
    <row r="78" spans="1:6" s="1" customFormat="1" ht="18" customHeight="1">
      <c r="A78" s="18" t="s">
        <v>77</v>
      </c>
      <c r="B78" s="48">
        <v>110.9</v>
      </c>
      <c r="C78" s="48">
        <v>110.880099391176</v>
      </c>
      <c r="D78" s="48">
        <v>110.91990329973601</v>
      </c>
      <c r="E78" s="55">
        <f t="shared" si="4"/>
        <v>1.9900608824002575e-002</v>
      </c>
      <c r="F78" s="55">
        <f t="shared" si="5"/>
        <v>1.990329973600069e-002</v>
      </c>
    </row>
    <row r="79" spans="1:6" s="1" customFormat="1" ht="18" customHeight="1">
      <c r="A79" s="18" t="s">
        <v>46</v>
      </c>
      <c r="B79" s="48">
        <v>154.80000000000001</v>
      </c>
      <c r="C79" s="48">
        <v>154.75908669871799</v>
      </c>
      <c r="D79" s="48">
        <v>154.84092144984299</v>
      </c>
      <c r="E79" s="55">
        <f t="shared" si="4"/>
        <v>4.0913301282017756e-002</v>
      </c>
      <c r="F79" s="55">
        <f t="shared" si="5"/>
        <v>4.0921449842983293e-002</v>
      </c>
    </row>
    <row r="80" spans="1:6" s="1" customFormat="1" ht="18" customHeight="1">
      <c r="A80" s="18" t="s">
        <v>70</v>
      </c>
      <c r="B80" s="48">
        <v>74.8</v>
      </c>
      <c r="C80" s="48">
        <v>74.784369444498296</v>
      </c>
      <c r="D80" s="48">
        <v>74.815633016742296</v>
      </c>
      <c r="E80" s="55">
        <f t="shared" si="4"/>
        <v>1.5630555501701338e-002</v>
      </c>
      <c r="F80" s="55">
        <f t="shared" si="5"/>
        <v>1.5633016742299333e-002</v>
      </c>
    </row>
    <row r="81" spans="1:6" s="1" customFormat="1" ht="18" customHeight="1">
      <c r="A81" s="18" t="s">
        <v>40</v>
      </c>
      <c r="B81" s="48">
        <v>73.8</v>
      </c>
      <c r="C81" s="48">
        <v>73.773979801057095</v>
      </c>
      <c r="D81" s="48">
        <v>73.826027112686106</v>
      </c>
      <c r="E81" s="55">
        <f t="shared" si="4"/>
        <v>2.6020198942902084e-002</v>
      </c>
      <c r="F81" s="55">
        <f t="shared" si="5"/>
        <v>2.6027112686108467e-002</v>
      </c>
    </row>
    <row r="82" spans="1:6" s="1" customFormat="1" ht="18" customHeight="1">
      <c r="A82" s="18" t="s">
        <v>0</v>
      </c>
      <c r="B82" s="48">
        <v>177.9</v>
      </c>
      <c r="C82" s="48">
        <v>177.85164618276499</v>
      </c>
      <c r="D82" s="48">
        <v>177.94836372123399</v>
      </c>
      <c r="E82" s="55">
        <f t="shared" si="4"/>
        <v>4.8353817235010865e-002</v>
      </c>
      <c r="F82" s="55">
        <f t="shared" si="5"/>
        <v>4.8363721233982915e-002</v>
      </c>
    </row>
    <row r="83" spans="1:6" s="1" customFormat="1" ht="18" customHeight="1">
      <c r="A83" s="18" t="s">
        <v>78</v>
      </c>
      <c r="B83" s="48">
        <v>83.9</v>
      </c>
      <c r="C83" s="48">
        <v>83.884293870589502</v>
      </c>
      <c r="D83" s="48">
        <v>83.915708344936903</v>
      </c>
      <c r="E83" s="55">
        <f t="shared" si="4"/>
        <v>1.5706129410503422e-002</v>
      </c>
      <c r="F83" s="55">
        <f t="shared" si="5"/>
        <v>1.5708344936896879e-002</v>
      </c>
    </row>
    <row r="84" spans="1:6" s="1" customFormat="1" ht="18" customHeight="1">
      <c r="A84" s="18" t="s">
        <v>18</v>
      </c>
      <c r="B84" s="48">
        <v>105.1</v>
      </c>
      <c r="C84" s="48">
        <v>105.07530715326</v>
      </c>
      <c r="D84" s="48">
        <v>105.124697218477</v>
      </c>
      <c r="E84" s="55">
        <f t="shared" si="4"/>
        <v>2.4692846739995389e-002</v>
      </c>
      <c r="F84" s="55">
        <f t="shared" si="5"/>
        <v>2.469721847700157e-002</v>
      </c>
    </row>
    <row r="85" spans="1:6" s="1" customFormat="1" ht="18" customHeight="1">
      <c r="A85" s="18" t="s">
        <v>41</v>
      </c>
      <c r="B85" s="48">
        <v>95.2</v>
      </c>
      <c r="C85" s="48">
        <v>95.158742518969603</v>
      </c>
      <c r="D85" s="48">
        <v>95.241270956385605</v>
      </c>
      <c r="E85" s="55">
        <f t="shared" si="4"/>
        <v>4.125748103039939e-002</v>
      </c>
      <c r="F85" s="55">
        <f t="shared" si="5"/>
        <v>4.1270956385602631e-002</v>
      </c>
    </row>
    <row r="86" spans="1:6" s="1" customFormat="1" ht="18" customHeight="1">
      <c r="A86" s="19" t="s">
        <v>71</v>
      </c>
      <c r="B86" s="49">
        <v>78.900000000000006</v>
      </c>
      <c r="C86" s="49">
        <v>78.813394752815</v>
      </c>
      <c r="D86" s="49">
        <v>78.986676923449593</v>
      </c>
      <c r="E86" s="56">
        <f t="shared" si="4"/>
        <v>8.6605247185005396e-002</v>
      </c>
      <c r="F86" s="56">
        <f t="shared" si="5"/>
        <v>8.6676923449587662e-002</v>
      </c>
    </row>
    <row r="87" spans="1:6" ht="11.25" customHeight="1">
      <c r="A87" s="46"/>
      <c r="B87" s="50"/>
      <c r="C87" s="50"/>
      <c r="D87" s="50"/>
      <c r="E87" s="57"/>
      <c r="F87" s="57"/>
    </row>
  </sheetData>
  <phoneticPr fontId="4"/>
  <dataValidations count="2">
    <dataValidation type="list" allowBlank="1" showDropDown="0" showInputMessage="1" showErrorMessage="0" sqref="D59 D30">
      <formula1>"01悪性新生物,02胃の悪性新生物,03大腸の悪性新生物,04肺の悪性新生物,05子宮の悪性新生物,06乳房の悪性新生物,07虚血性心疾患,08脳血管疾患,09糖尿病,10高血圧性疾患,11腎不全"</formula1>
    </dataValidation>
    <dataValidation allowBlank="1" showDropDown="0" showInputMessage="1" showErrorMessage="0" sqref="A2 A31 A60 D1"/>
  </dataValidations>
  <pageMargins left="0.70866141732283472" right="0.70866141732283472" top="0.74803149606299213" bottom="0.74803149606299213" header="0.31496062992125984" footer="0.31496062992125984"/>
  <pageSetup paperSize="9" fitToWidth="1" fitToHeight="3" orientation="landscape" usePrinterDefaults="1" horizontalDpi="300" verticalDpi="300" r:id="rId1"/>
  <headerFooter>
    <oddFooter>&amp;C&amp;P</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24</vt:i4>
      </vt:variant>
    </vt:vector>
  </HeadingPairs>
  <TitlesOfParts>
    <vt:vector size="24" baseType="lpstr">
      <vt:lpstr>Ｂ－４</vt:lpstr>
      <vt:lpstr>Ｂ－４－１医療費の地域差指数</vt:lpstr>
      <vt:lpstr>Ｂ－４－２医療費比_全がん</vt:lpstr>
      <vt:lpstr>Ｂ－４－２医療費比_胃がん</vt:lpstr>
      <vt:lpstr>Ｂ－４－２医療費比_大腸がん</vt:lpstr>
      <vt:lpstr>Ｂ－４－２医療費比_肺がん</vt:lpstr>
      <vt:lpstr>Ｂ－４－２医療費比_子宮がん</vt:lpstr>
      <vt:lpstr>Ｂ－４－２医療費比_乳がん</vt:lpstr>
      <vt:lpstr>Ｂ－４－２医療費比_虚血性心疾患</vt:lpstr>
      <vt:lpstr>Ｂ－４－２医療費比_脳血管疾患</vt:lpstr>
      <vt:lpstr>Ｂ－４－２医療費比_糖尿病</vt:lpstr>
      <vt:lpstr>Ｂ－４－２医療費比_高血圧性疾患</vt:lpstr>
      <vt:lpstr>Ｂ－４－２医療費比_腎不全</vt:lpstr>
      <vt:lpstr>Ｂ－４－３受診率_全がん</vt:lpstr>
      <vt:lpstr>Ｂ－４－３受診率_胃がん</vt:lpstr>
      <vt:lpstr>Ｂ－４－３受診率_大腸がん</vt:lpstr>
      <vt:lpstr>Ｂ－４－３受診率_肺がん</vt:lpstr>
      <vt:lpstr>Ｂ－４－３受診率_乳がん</vt:lpstr>
      <vt:lpstr>Ｂ－４－３受診率_子宮がん</vt:lpstr>
      <vt:lpstr>Ｂ－４－３受診率_虚血性心疾患</vt:lpstr>
      <vt:lpstr>Ｂ－４－３受診率_脳血管疾患</vt:lpstr>
      <vt:lpstr>Ｂ－４－３受診率_糖尿病</vt:lpstr>
      <vt:lpstr>Ｂ－４－３受診率_高血圧性疾患</vt:lpstr>
      <vt:lpstr>Ｂ－４－３受診率_腎不全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齋藤　千明</cp:lastModifiedBy>
  <cp:lastPrinted>2016-03-30T07:37:52Z</cp:lastPrinted>
  <dcterms:created xsi:type="dcterms:W3CDTF">2016-02-29T07:13:23Z</dcterms:created>
  <dcterms:modified xsi:type="dcterms:W3CDTF">2024-03-28T01:07:53Z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2024-03-28T01:07:53Z</vt:filetime>
  </property>
</Properties>
</file>