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0" yWindow="0" windowWidth="13900" windowHeight="6640"/>
  </bookViews>
  <sheets>
    <sheet name="Sheet1" sheetId="2" r:id="rId1"/>
  </sheets>
  <definedNames>
    <definedName name="_xlnm._FilterDatabase" localSheetId="0" hidden="1">#REF!</definedName>
    <definedName name="_xlnm.Print_Area" localSheetId="0">Sheet1!$A$1:$R$13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<sst xmlns="http://schemas.openxmlformats.org/spreadsheetml/2006/main" xmlns:r="http://schemas.openxmlformats.org/officeDocument/2006/relationships" count="29" uniqueCount="29">
  <si>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認容</t>
    <rPh sb="0" eb="2">
      <t>ニンヨウ</t>
    </rPh>
    <phoneticPr fontId="1"/>
  </si>
  <si>
    <t>1年以内</t>
    <rPh sb="1" eb="2">
      <t>ネン</t>
    </rPh>
    <rPh sb="2" eb="4">
      <t>イナイ</t>
    </rPh>
    <phoneticPr fontId="1"/>
  </si>
  <si>
    <t xml:space="preserve">
 取下げ件数</t>
    <rPh sb="2" eb="4">
      <t>トリサ</t>
    </rPh>
    <rPh sb="5" eb="7">
      <t>ケンスウ</t>
    </rPh>
    <phoneticPr fontId="1"/>
  </si>
  <si>
    <t>合　　　計</t>
    <rPh sb="0" eb="1">
      <t>ゴウ</t>
    </rPh>
    <rPh sb="4" eb="5">
      <t>ケイ</t>
    </rPh>
    <phoneticPr fontId="1"/>
  </si>
  <si>
    <t>未処理経過期間</t>
    <rPh sb="0" eb="3">
      <t>ミショリ</t>
    </rPh>
    <rPh sb="3" eb="5">
      <t>ケイカ</t>
    </rPh>
    <rPh sb="5" eb="7">
      <t>キカン</t>
    </rPh>
    <phoneticPr fontId="1"/>
  </si>
  <si>
    <t>1年超</t>
    <rPh sb="1" eb="3">
      <t>ネンチョウ</t>
    </rPh>
    <phoneticPr fontId="1"/>
  </si>
  <si>
    <t>精神保健及び精神障害者福祉に関する法律</t>
    <rPh sb="0" eb="2">
      <t>セイシン</t>
    </rPh>
    <rPh sb="2" eb="4">
      <t>ホケン</t>
    </rPh>
    <rPh sb="4" eb="5">
      <t>オヨ</t>
    </rPh>
    <rPh sb="6" eb="8">
      <t>セイシン</t>
    </rPh>
    <rPh sb="8" eb="11">
      <t>ショウガイシャ</t>
    </rPh>
    <rPh sb="11" eb="13">
      <t>フクシ</t>
    </rPh>
    <rPh sb="14" eb="15">
      <t>カン</t>
    </rPh>
    <rPh sb="17" eb="19">
      <t>ホウリツ</t>
    </rPh>
    <phoneticPr fontId="1"/>
  </si>
  <si>
    <t>生活保護法</t>
    <rPh sb="0" eb="2">
      <t>セイカツ</t>
    </rPh>
    <rPh sb="2" eb="5">
      <t>ホゴホウ</t>
    </rPh>
    <phoneticPr fontId="1"/>
  </si>
  <si>
    <t>１年超</t>
    <rPh sb="1" eb="2">
      <t>ネン</t>
    </rPh>
    <rPh sb="2" eb="3">
      <t>チョウ</t>
    </rPh>
    <phoneticPr fontId="1"/>
  </si>
  <si>
    <t>地方税法</t>
    <rPh sb="0" eb="3">
      <t>チホウゼイ</t>
    </rPh>
    <rPh sb="3" eb="4">
      <t>ホウ</t>
    </rPh>
    <phoneticPr fontId="1"/>
  </si>
  <si>
    <t>児童福祉法</t>
  </si>
  <si>
    <t>審査請求</t>
    <rPh sb="0" eb="2">
      <t>シンサ</t>
    </rPh>
    <rPh sb="2" eb="4">
      <t>セイキュウ</t>
    </rPh>
    <phoneticPr fontId="1"/>
  </si>
  <si>
    <t>処分の根拠法令</t>
    <rPh sb="0" eb="2">
      <t>ショブン</t>
    </rPh>
    <rPh sb="3" eb="5">
      <t>コンキョ</t>
    </rPh>
    <rPh sb="5" eb="7">
      <t>ホウレイ</t>
    </rPh>
    <phoneticPr fontId="1"/>
  </si>
  <si>
    <t>秋田県知事が裁決等をする権限を有する不服申立ての処理状況</t>
    <rPh sb="0" eb="3">
      <t>アキタケン</t>
    </rPh>
    <rPh sb="3" eb="5">
      <t>チジ</t>
    </rPh>
    <rPh sb="6" eb="8">
      <t>サイケツ</t>
    </rPh>
    <rPh sb="8" eb="9">
      <t>トウ</t>
    </rPh>
    <rPh sb="12" eb="14">
      <t>ケンゲン</t>
    </rPh>
    <rPh sb="15" eb="16">
      <t>ユウ</t>
    </rPh>
    <rPh sb="18" eb="20">
      <t>フフク</t>
    </rPh>
    <rPh sb="20" eb="22">
      <t>モウシタテ</t>
    </rPh>
    <rPh sb="24" eb="26">
      <t>ショリ</t>
    </rPh>
    <rPh sb="26" eb="28">
      <t>ジョウキョウ</t>
    </rPh>
    <phoneticPr fontId="1"/>
  </si>
  <si>
    <t>申立件数</t>
    <rPh sb="0" eb="2">
      <t>モウシタテ</t>
    </rPh>
    <rPh sb="2" eb="4">
      <t>ケンスウ</t>
    </rPh>
    <phoneticPr fontId="1"/>
  </si>
  <si>
    <t>令和３年度処理状況（改正行政不服審査法（H28.4.1施行）が適用されたものに限る。）</t>
    <rPh sb="0" eb="2">
      <t>レイワ</t>
    </rPh>
    <rPh sb="3" eb="5">
      <t>ネンド</t>
    </rPh>
    <rPh sb="5" eb="7">
      <t>ショリ</t>
    </rPh>
    <rPh sb="7" eb="9">
      <t>ジョウキョウ</t>
    </rPh>
    <rPh sb="10" eb="12">
      <t>カイセイ</t>
    </rPh>
    <rPh sb="12" eb="14">
      <t>ギョウセイ</t>
    </rPh>
    <rPh sb="14" eb="16">
      <t>フフク</t>
    </rPh>
    <rPh sb="16" eb="19">
      <t>シンサホウ</t>
    </rPh>
    <rPh sb="27" eb="29">
      <t>シコウ</t>
    </rPh>
    <rPh sb="31" eb="33">
      <t>テキヨウ</t>
    </rPh>
    <rPh sb="39" eb="40">
      <t>カギ</t>
    </rPh>
    <phoneticPr fontId="1"/>
  </si>
  <si>
    <t>棄却</t>
    <rPh sb="0" eb="2">
      <t>キキャク</t>
    </rPh>
    <phoneticPr fontId="1"/>
  </si>
  <si>
    <t>却下</t>
    <rPh sb="0" eb="2">
      <t>キャッカ</t>
    </rPh>
    <phoneticPr fontId="1"/>
  </si>
  <si>
    <t>６か月超９か月以内</t>
    <rPh sb="2" eb="3">
      <t>ゲツ</t>
    </rPh>
    <rPh sb="3" eb="4">
      <t>チョウ</t>
    </rPh>
    <rPh sb="6" eb="7">
      <t>ゲツ</t>
    </rPh>
    <rPh sb="7" eb="9">
      <t>イナイ</t>
    </rPh>
    <phoneticPr fontId="1"/>
  </si>
  <si>
    <t>３か月超６か月以内</t>
    <rPh sb="2" eb="3">
      <t>ゲツ</t>
    </rPh>
    <rPh sb="3" eb="4">
      <t>チョウ</t>
    </rPh>
    <rPh sb="6" eb="7">
      <t>ツキ</t>
    </rPh>
    <rPh sb="7" eb="9">
      <t>イナイ</t>
    </rPh>
    <phoneticPr fontId="1"/>
  </si>
  <si>
    <t>９か月超１年以内</t>
    <rPh sb="2" eb="3">
      <t>ゲツ</t>
    </rPh>
    <rPh sb="3" eb="4">
      <t>チョウ</t>
    </rPh>
    <rPh sb="5" eb="6">
      <t>ネン</t>
    </rPh>
    <rPh sb="6" eb="8">
      <t>イナイ</t>
    </rPh>
    <phoneticPr fontId="1"/>
  </si>
  <si>
    <t>処理内容</t>
    <rPh sb="0" eb="1">
      <t>トコロ</t>
    </rPh>
    <rPh sb="1" eb="2">
      <t>リ</t>
    </rPh>
    <rPh sb="2" eb="3">
      <t>ウチ</t>
    </rPh>
    <rPh sb="3" eb="4">
      <t>カタチ</t>
    </rPh>
    <phoneticPr fontId="1"/>
  </si>
  <si>
    <t xml:space="preserve">処理件数
</t>
    <rPh sb="0" eb="2">
      <t>ショリ</t>
    </rPh>
    <rPh sb="2" eb="4">
      <t>ケンスウ</t>
    </rPh>
    <phoneticPr fontId="1"/>
  </si>
  <si>
    <t>処理期間</t>
    <rPh sb="0" eb="2">
      <t>ショリ</t>
    </rPh>
    <rPh sb="2" eb="4">
      <t>キカン</t>
    </rPh>
    <phoneticPr fontId="1"/>
  </si>
  <si>
    <t>未処理件  　数</t>
    <rPh sb="0" eb="1">
      <t>ミ</t>
    </rPh>
    <rPh sb="1" eb="2">
      <t>トコロ</t>
    </rPh>
    <rPh sb="2" eb="3">
      <t>リ</t>
    </rPh>
    <rPh sb="3" eb="4">
      <t>ケン</t>
    </rPh>
    <rPh sb="7" eb="8">
      <t>スウ</t>
    </rPh>
    <phoneticPr fontId="1"/>
  </si>
  <si>
    <t>係属件数
（前年度からの繰越件数）</t>
    <rPh sb="0" eb="2">
      <t>ケイゾク</t>
    </rPh>
    <rPh sb="2" eb="4">
      <t>ケンスウ</t>
    </rPh>
    <rPh sb="6" eb="9">
      <t>ゼンネンド</t>
    </rPh>
    <rPh sb="12" eb="14">
      <t>クリコシ</t>
    </rPh>
    <rPh sb="14" eb="16">
      <t>ケンスウ</t>
    </rPh>
    <phoneticPr fontId="1"/>
  </si>
  <si>
    <t>審査請求</t>
  </si>
  <si>
    <t>３か月以内</t>
    <rPh sb="2" eb="3">
      <t>ツキ</t>
    </rPh>
    <rPh sb="3" eb="5">
      <t>イナイ</t>
    </rPh>
    <phoneticPr fontId="1"/>
  </si>
  <si>
    <t>※処理期間は、審査庁又は処分庁が審査請求書の受付をした日（補正があった場合は、補正がされた日）から、審査庁の裁決等があった日までの日数。</t>
    <rPh sb="1" eb="3">
      <t>ショリ</t>
    </rPh>
    <rPh sb="3" eb="5">
      <t>キカン</t>
    </rPh>
    <rPh sb="7" eb="9">
      <t>シンサ</t>
    </rPh>
    <rPh sb="9" eb="10">
      <t>チョウ</t>
    </rPh>
    <rPh sb="10" eb="11">
      <t>マタ</t>
    </rPh>
    <rPh sb="12" eb="14">
      <t>ショブン</t>
    </rPh>
    <rPh sb="14" eb="15">
      <t>チョウ</t>
    </rPh>
    <rPh sb="16" eb="18">
      <t>シンサ</t>
    </rPh>
    <rPh sb="18" eb="20">
      <t>セイキュウ</t>
    </rPh>
    <rPh sb="20" eb="21">
      <t>ショ</t>
    </rPh>
    <rPh sb="22" eb="24">
      <t>ウケツケ</t>
    </rPh>
    <rPh sb="27" eb="28">
      <t>ニチ</t>
    </rPh>
    <rPh sb="29" eb="31">
      <t>ホセイ</t>
    </rPh>
    <rPh sb="35" eb="37">
      <t>バアイ</t>
    </rPh>
    <rPh sb="39" eb="41">
      <t>ホセイ</t>
    </rPh>
    <rPh sb="45" eb="46">
      <t>ニチ</t>
    </rPh>
    <rPh sb="50" eb="52">
      <t>シンサ</t>
    </rPh>
    <rPh sb="52" eb="53">
      <t>チョウ</t>
    </rPh>
    <rPh sb="54" eb="56">
      <t>サイケツ</t>
    </rPh>
    <rPh sb="56" eb="57">
      <t>トウ</t>
    </rPh>
    <rPh sb="61" eb="62">
      <t>ニチ</t>
    </rPh>
    <rPh sb="65" eb="67">
      <t>ニッスウ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</si>
</sst>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8"/>
      <color theme="1"/>
      <name val="ＭＳ Ｐゴシック"/>
      <family val="3"/>
      <scheme val="minor"/>
    </font>
    <font>
      <b/>
      <sz val="12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left"/>
    </xf>
    <xf numFmtId="0" fontId="0" fillId="0" borderId="27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rgb="FF92D050"/>
  </sheetPr>
  <dimension ref="A1:S27"/>
  <sheetViews>
    <sheetView tabSelected="1" view="pageBreakPreview" zoomScale="130" zoomScaleNormal="55" zoomScaleSheetLayoutView="130" workbookViewId="0">
      <pane xSplit="3" topLeftCell="D1" activePane="topRight" state="frozen"/>
      <selection pane="topRight" activeCell="O11" sqref="O11"/>
    </sheetView>
  </sheetViews>
  <sheetFormatPr defaultRowHeight="13.5"/>
  <cols>
    <col min="1" max="1" width="6.125" style="1" customWidth="1"/>
    <col min="2" max="2" width="13.375" style="1" customWidth="1"/>
    <col min="3" max="3" width="17.1796875" customWidth="1"/>
    <col min="4" max="14" width="10" customWidth="1"/>
    <col min="15" max="15" width="9.1796875" customWidth="1"/>
    <col min="16" max="18" width="10" customWidth="1"/>
    <col min="19" max="19" width="3.90625" customWidth="1"/>
  </cols>
  <sheetData>
    <row r="1" spans="1:19" s="2" customFormat="1" ht="30" customHeight="1">
      <c r="A1" s="5" t="s">
        <v>13</v>
      </c>
      <c r="B1" s="5"/>
      <c r="D1" s="19"/>
    </row>
    <row r="2" spans="1:19" s="2" customFormat="1" ht="30" customHeight="1">
      <c r="A2" s="5" t="s">
        <v>15</v>
      </c>
      <c r="B2" s="5"/>
      <c r="D2" s="19"/>
    </row>
    <row r="3" spans="1:19" s="2" customFormat="1" ht="25.75" customHeight="1">
      <c r="A3" s="6"/>
      <c r="B3" s="6"/>
      <c r="C3" s="6" t="s">
        <v>12</v>
      </c>
      <c r="D3" s="6" t="s">
        <v>25</v>
      </c>
      <c r="E3" s="21" t="s">
        <v>14</v>
      </c>
      <c r="F3" s="28" t="s">
        <v>22</v>
      </c>
      <c r="G3" s="35"/>
      <c r="H3" s="35"/>
      <c r="I3" s="35"/>
      <c r="J3" s="35"/>
      <c r="K3" s="35"/>
      <c r="L3" s="35"/>
      <c r="M3" s="35"/>
      <c r="N3" s="52"/>
      <c r="O3" s="6" t="s">
        <v>2</v>
      </c>
      <c r="P3" s="57" t="s">
        <v>24</v>
      </c>
      <c r="Q3" s="60"/>
      <c r="R3" s="64"/>
      <c r="S3" s="71"/>
    </row>
    <row r="4" spans="1:19" s="2" customFormat="1" ht="26.4" customHeight="1">
      <c r="A4" s="7"/>
      <c r="B4" s="7"/>
      <c r="C4" s="7"/>
      <c r="D4" s="7"/>
      <c r="E4" s="22"/>
      <c r="F4" s="29"/>
      <c r="G4" s="36" t="s">
        <v>21</v>
      </c>
      <c r="H4" s="44"/>
      <c r="I4" s="44"/>
      <c r="J4" s="46" t="s">
        <v>23</v>
      </c>
      <c r="K4" s="50"/>
      <c r="L4" s="50"/>
      <c r="M4" s="50"/>
      <c r="N4" s="53"/>
      <c r="O4" s="7"/>
      <c r="P4" s="58"/>
      <c r="Q4" s="61" t="s">
        <v>4</v>
      </c>
      <c r="R4" s="65"/>
      <c r="S4" s="72"/>
    </row>
    <row r="5" spans="1:19" s="2" customFormat="1" ht="26.4" customHeight="1">
      <c r="A5" s="7"/>
      <c r="B5" s="7"/>
      <c r="C5" s="7"/>
      <c r="D5" s="7"/>
      <c r="E5" s="22"/>
      <c r="F5" s="29"/>
      <c r="G5" s="37" t="s">
        <v>0</v>
      </c>
      <c r="H5" s="37" t="s">
        <v>16</v>
      </c>
      <c r="I5" s="37" t="s">
        <v>17</v>
      </c>
      <c r="J5" s="47" t="s">
        <v>27</v>
      </c>
      <c r="K5" s="47" t="s">
        <v>19</v>
      </c>
      <c r="L5" s="47" t="s">
        <v>18</v>
      </c>
      <c r="M5" s="37" t="s">
        <v>20</v>
      </c>
      <c r="N5" s="54" t="s">
        <v>5</v>
      </c>
      <c r="O5" s="7"/>
      <c r="P5" s="58"/>
      <c r="Q5" s="37" t="s">
        <v>1</v>
      </c>
      <c r="R5" s="54" t="s">
        <v>8</v>
      </c>
      <c r="S5" s="73"/>
    </row>
    <row r="6" spans="1:19" s="2" customFormat="1" ht="26.4" customHeight="1">
      <c r="A6" s="7"/>
      <c r="B6" s="7"/>
      <c r="C6" s="7"/>
      <c r="D6" s="7"/>
      <c r="E6" s="22"/>
      <c r="F6" s="29"/>
      <c r="G6" s="38"/>
      <c r="H6" s="38"/>
      <c r="I6" s="38"/>
      <c r="J6" s="48"/>
      <c r="K6" s="48"/>
      <c r="L6" s="48"/>
      <c r="M6" s="38"/>
      <c r="N6" s="55"/>
      <c r="O6" s="7"/>
      <c r="P6" s="58"/>
      <c r="Q6" s="62"/>
      <c r="R6" s="55"/>
      <c r="S6" s="73"/>
    </row>
    <row r="7" spans="1:19" s="2" customFormat="1" ht="20.25" customHeight="1">
      <c r="A7" s="8"/>
      <c r="B7" s="8"/>
      <c r="C7" s="8"/>
      <c r="D7" s="8"/>
      <c r="E7" s="23"/>
      <c r="F7" s="30"/>
      <c r="G7" s="39"/>
      <c r="H7" s="45"/>
      <c r="I7" s="45"/>
      <c r="J7" s="49"/>
      <c r="K7" s="49"/>
      <c r="L7" s="49"/>
      <c r="M7" s="51"/>
      <c r="N7" s="56"/>
      <c r="O7" s="8"/>
      <c r="P7" s="59"/>
      <c r="Q7" s="63"/>
      <c r="R7" s="66"/>
      <c r="S7" s="74"/>
    </row>
    <row r="8" spans="1:19" s="3" customFormat="1" ht="30" customHeight="1">
      <c r="A8" s="9">
        <v>1</v>
      </c>
      <c r="B8" s="13" t="s">
        <v>11</v>
      </c>
      <c r="C8" s="9" t="s">
        <v>7</v>
      </c>
      <c r="D8" s="20">
        <v>138</v>
      </c>
      <c r="E8" s="24">
        <v>1</v>
      </c>
      <c r="F8" s="31">
        <v>69</v>
      </c>
      <c r="G8" s="40"/>
      <c r="H8" s="40">
        <v>69</v>
      </c>
      <c r="I8" s="40"/>
      <c r="J8" s="40"/>
      <c r="K8" s="40"/>
      <c r="L8" s="40"/>
      <c r="M8" s="40"/>
      <c r="N8" s="40">
        <v>69</v>
      </c>
      <c r="O8" s="20"/>
      <c r="P8" s="31">
        <v>70</v>
      </c>
      <c r="Q8" s="40">
        <v>1</v>
      </c>
      <c r="R8" s="67">
        <v>69</v>
      </c>
      <c r="S8" s="75"/>
    </row>
    <row r="9" spans="1:19" s="3" customFormat="1" ht="30" customHeight="1">
      <c r="A9" s="10">
        <v>2</v>
      </c>
      <c r="B9" s="14" t="s">
        <v>11</v>
      </c>
      <c r="C9" s="10" t="s">
        <v>9</v>
      </c>
      <c r="D9" s="10">
        <v>1</v>
      </c>
      <c r="E9" s="25">
        <v>1</v>
      </c>
      <c r="F9" s="32">
        <v>1</v>
      </c>
      <c r="G9" s="41"/>
      <c r="H9" s="41">
        <v>1</v>
      </c>
      <c r="I9" s="41"/>
      <c r="J9" s="41"/>
      <c r="K9" s="41"/>
      <c r="L9" s="41"/>
      <c r="M9" s="41">
        <v>1</v>
      </c>
      <c r="N9" s="41"/>
      <c r="O9" s="10"/>
      <c r="P9" s="32">
        <f>SUM(Q9:R9)</f>
        <v>1</v>
      </c>
      <c r="Q9" s="41">
        <v>1</v>
      </c>
      <c r="R9" s="68"/>
      <c r="S9" s="75"/>
    </row>
    <row r="10" spans="1:19" s="2" customFormat="1" ht="30" customHeight="1">
      <c r="A10" s="10">
        <v>3</v>
      </c>
      <c r="B10" s="14" t="s">
        <v>11</v>
      </c>
      <c r="C10" s="17" t="s">
        <v>6</v>
      </c>
      <c r="D10" s="10"/>
      <c r="E10" s="25">
        <v>3</v>
      </c>
      <c r="F10" s="32">
        <v>1</v>
      </c>
      <c r="G10" s="41"/>
      <c r="H10" s="41">
        <v>1</v>
      </c>
      <c r="I10" s="41"/>
      <c r="J10" s="41"/>
      <c r="K10" s="41">
        <v>1</v>
      </c>
      <c r="L10" s="41"/>
      <c r="M10" s="41"/>
      <c r="N10" s="41"/>
      <c r="O10" s="10"/>
      <c r="P10" s="32">
        <v>2</v>
      </c>
      <c r="Q10" s="41">
        <v>2</v>
      </c>
      <c r="R10" s="68"/>
      <c r="S10" s="75"/>
    </row>
    <row r="11" spans="1:19" s="2" customFormat="1" ht="30" customHeight="1">
      <c r="A11" s="11">
        <v>4</v>
      </c>
      <c r="B11" s="15" t="s">
        <v>26</v>
      </c>
      <c r="C11" s="18" t="s">
        <v>10</v>
      </c>
      <c r="D11" s="11">
        <v>1</v>
      </c>
      <c r="E11" s="26"/>
      <c r="F11" s="33">
        <v>1</v>
      </c>
      <c r="G11" s="42"/>
      <c r="H11" s="42"/>
      <c r="I11" s="42">
        <v>1</v>
      </c>
      <c r="J11" s="42">
        <v>1</v>
      </c>
      <c r="K11" s="42"/>
      <c r="L11" s="42"/>
      <c r="M11" s="42"/>
      <c r="N11" s="42"/>
      <c r="O11" s="11"/>
      <c r="P11" s="33"/>
      <c r="Q11" s="42"/>
      <c r="R11" s="69"/>
      <c r="S11" s="3"/>
    </row>
    <row r="12" spans="1:19" s="3" customFormat="1" ht="30" customHeight="1">
      <c r="A12" s="12"/>
      <c r="B12" s="16"/>
      <c r="C12" s="16" t="s">
        <v>3</v>
      </c>
      <c r="D12" s="12">
        <f t="shared" ref="D12:R12" si="0">SUM(D8:D11)</f>
        <v>140</v>
      </c>
      <c r="E12" s="27">
        <f t="shared" si="0"/>
        <v>5</v>
      </c>
      <c r="F12" s="34">
        <f t="shared" si="0"/>
        <v>72</v>
      </c>
      <c r="G12" s="43">
        <f t="shared" si="0"/>
        <v>0</v>
      </c>
      <c r="H12" s="43">
        <f t="shared" si="0"/>
        <v>71</v>
      </c>
      <c r="I12" s="43">
        <f t="shared" si="0"/>
        <v>1</v>
      </c>
      <c r="J12" s="43">
        <f t="shared" si="0"/>
        <v>1</v>
      </c>
      <c r="K12" s="43">
        <f t="shared" si="0"/>
        <v>1</v>
      </c>
      <c r="L12" s="43">
        <f t="shared" si="0"/>
        <v>0</v>
      </c>
      <c r="M12" s="43">
        <f t="shared" si="0"/>
        <v>1</v>
      </c>
      <c r="N12" s="43">
        <f t="shared" si="0"/>
        <v>69</v>
      </c>
      <c r="O12" s="12">
        <f t="shared" si="0"/>
        <v>0</v>
      </c>
      <c r="P12" s="43">
        <f t="shared" si="0"/>
        <v>73</v>
      </c>
      <c r="Q12" s="43">
        <f t="shared" si="0"/>
        <v>4</v>
      </c>
      <c r="R12" s="70">
        <f t="shared" si="0"/>
        <v>69</v>
      </c>
      <c r="S12" s="75"/>
    </row>
    <row r="13" spans="1:19" s="4" customFormat="1" ht="14.25">
      <c r="A13" s="2" t="s">
        <v>28</v>
      </c>
      <c r="B13" s="2"/>
    </row>
    <row r="14" spans="1:19" s="4" customFormat="1" ht="14.25">
      <c r="A14" s="2"/>
      <c r="B14" s="2"/>
    </row>
    <row r="15" spans="1:19" ht="28.75" customHeight="1"/>
    <row r="23" spans="16:19" ht="25.75" customHeight="1">
      <c r="P23" s="19"/>
      <c r="Q23" s="19"/>
      <c r="R23" s="19"/>
      <c r="S23" s="19"/>
    </row>
    <row r="27" spans="16:19" ht="18.75">
      <c r="P27" s="19"/>
      <c r="Q27" s="19"/>
      <c r="R27" s="19"/>
      <c r="S27" s="19"/>
    </row>
  </sheetData>
  <mergeCells count="21">
    <mergeCell ref="G4:I4"/>
    <mergeCell ref="J4:N4"/>
    <mergeCell ref="Q4:R4"/>
    <mergeCell ref="A3:A7"/>
    <mergeCell ref="B3:B7"/>
    <mergeCell ref="C3:C7"/>
    <mergeCell ref="D3:D7"/>
    <mergeCell ref="E3:E7"/>
    <mergeCell ref="F3:F7"/>
    <mergeCell ref="O3:O7"/>
    <mergeCell ref="P3:P7"/>
    <mergeCell ref="G5:G7"/>
    <mergeCell ref="H5:H7"/>
    <mergeCell ref="I5:I7"/>
    <mergeCell ref="J5:J7"/>
    <mergeCell ref="K5:K7"/>
    <mergeCell ref="L5:L7"/>
    <mergeCell ref="M5:M7"/>
    <mergeCell ref="N5:N7"/>
    <mergeCell ref="Q5:Q7"/>
    <mergeCell ref="R5:R7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75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2022-06-15T06:07:58Z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2022-06-15T06:07:58Z</vt:filetime>
  </property>
</Properties>
</file>