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35" yWindow="615" windowWidth="10260" windowHeight="8280" tabRatio="656"/>
  </bookViews>
  <sheets>
    <sheet name="表紙" sheetId="15" r:id="rId1"/>
    <sheet name="目次K" sheetId="12" r:id="rId2"/>
    <sheet name="表K" sheetId="2" r:id="rId3"/>
    <sheet name="目次S" sheetId="16" r:id="rId4"/>
    <sheet name="表S" sheetId="17" r:id="rId5"/>
  </sheets>
  <definedNames>
    <definedName name="_Fill" hidden="1">#REF!</definedName>
    <definedName name="_xlnm._FilterDatabase" localSheetId="2" hidden="1">表K!#REF!</definedName>
    <definedName name="_no1" localSheetId="1">目次K!#REF!</definedName>
    <definedName name="_no1" localSheetId="3">目次S!#REF!</definedName>
    <definedName name="_no2" localSheetId="1">目次K!#REF!</definedName>
    <definedName name="_no2" localSheetId="3">目次S!#REF!</definedName>
    <definedName name="_no3" localSheetId="1">目次K!#REF!</definedName>
    <definedName name="_no3" localSheetId="3">目次S!#REF!</definedName>
    <definedName name="D52_">#REF!</definedName>
    <definedName name="D52_D52">#REF!</definedName>
    <definedName name="fukushi" localSheetId="1">目次K!#REF!</definedName>
    <definedName name="fukushi" localSheetId="3">目次S!#REF!</definedName>
    <definedName name="_xlnm.Print_Area" localSheetId="2">表K!$A$1:$KQ$59</definedName>
    <definedName name="_xlnm.Print_Area" localSheetId="4">表S!$A$1:$MR$37</definedName>
    <definedName name="_xlnm.Print_Area" localSheetId="1">目次K!$A$1:$D$103</definedName>
    <definedName name="_xlnm.Print_Area" localSheetId="3">目次S!$A$1:$C$104</definedName>
    <definedName name="_xlnm.Print_Area">#REF!</definedName>
    <definedName name="Print_Area_MI">#REF!</definedName>
    <definedName name="_xlnm.Print_Titles" localSheetId="2">表K!$A:$B</definedName>
    <definedName name="_xlnm.Print_Titles" localSheetId="4">表S!$A:$B</definedName>
    <definedName name="_xlnm.Print_Titles" localSheetId="1">目次K!$1:$3</definedName>
    <definedName name="_xlnm.Print_Titles" localSheetId="3">目次S!$1:$4</definedName>
    <definedName name="sangyo" localSheetId="1">目次K!#REF!</definedName>
    <definedName name="sangyo" localSheetId="3">目次S!#REF!</definedName>
    <definedName name="seikatu" localSheetId="1">目次K!#REF!</definedName>
    <definedName name="seikatu" localSheetId="3">目次S!#REF!</definedName>
    <definedName name="sizen" localSheetId="1">目次K!#REF!</definedName>
    <definedName name="sizen" localSheetId="3">目次S!#REF!</definedName>
    <definedName name="zaisei" localSheetId="1">目次K!#REF!</definedName>
    <definedName name="zaisei" localSheetId="3">目次S!#REF!</definedName>
    <definedName name="zinko" localSheetId="1">目次K!#REF!</definedName>
    <definedName name="zinko" localSheetId="3">目次S!#REF!</definedName>
    <definedName name="結果表">#REF!</definedName>
    <definedName name="作業エリア">#REF!</definedName>
    <definedName name="速報原稿">#REF!</definedName>
    <definedName name="速報秘匿">#REF!</definedName>
  </definedNames>
  <calcPr calcId="145621"/>
</workbook>
</file>

<file path=xl/calcChain.xml><?xml version="1.0" encoding="utf-8"?>
<calcChain xmlns="http://schemas.openxmlformats.org/spreadsheetml/2006/main">
  <c r="D7" i="12" l="1"/>
  <c r="D103" i="12" l="1"/>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6" i="12"/>
  <c r="D45" i="12"/>
  <c r="D44" i="12"/>
  <c r="D43" i="12"/>
  <c r="D42" i="12"/>
  <c r="D41" i="12"/>
  <c r="D40" i="12"/>
  <c r="D39" i="12"/>
  <c r="D38" i="12"/>
  <c r="D37" i="12"/>
  <c r="D36" i="12"/>
  <c r="D34" i="12"/>
  <c r="D33" i="12"/>
  <c r="D32" i="12"/>
  <c r="D31" i="12"/>
  <c r="D30" i="12"/>
  <c r="D29" i="12"/>
  <c r="D28" i="12"/>
  <c r="D27" i="12"/>
  <c r="D26" i="12"/>
  <c r="D25" i="12"/>
  <c r="D24" i="12"/>
  <c r="D23" i="12"/>
  <c r="D22" i="12"/>
  <c r="D21" i="12"/>
  <c r="D20" i="12"/>
  <c r="D19" i="12"/>
  <c r="D18" i="12"/>
  <c r="D17" i="12"/>
  <c r="D16" i="12"/>
  <c r="D15" i="12"/>
  <c r="D14" i="12"/>
  <c r="D13" i="12"/>
  <c r="D12" i="12"/>
  <c r="D10" i="12"/>
  <c r="D9" i="12"/>
  <c r="D8" i="12"/>
  <c r="D6" i="12"/>
  <c r="D5" i="12"/>
  <c r="D4" i="12"/>
</calcChain>
</file>

<file path=xl/sharedStrings.xml><?xml version="1.0" encoding="utf-8"?>
<sst xmlns="http://schemas.openxmlformats.org/spreadsheetml/2006/main" count="2461" uniqueCount="1182">
  <si>
    <t>自然環境</t>
    <rPh sb="0" eb="2">
      <t>シゼン</t>
    </rPh>
    <rPh sb="2" eb="4">
      <t>カンキョウ</t>
    </rPh>
    <phoneticPr fontId="2"/>
  </si>
  <si>
    <t>降水量（年間）</t>
    <rPh sb="0" eb="3">
      <t>コウスイリョウ</t>
    </rPh>
    <rPh sb="4" eb="6">
      <t>ネンカン</t>
    </rPh>
    <phoneticPr fontId="2"/>
  </si>
  <si>
    <t>日照時間</t>
    <rPh sb="0" eb="2">
      <t>ニッショウ</t>
    </rPh>
    <rPh sb="2" eb="4">
      <t>ジカン</t>
    </rPh>
    <phoneticPr fontId="2"/>
  </si>
  <si>
    <t>都道府県名</t>
    <rPh sb="0" eb="4">
      <t>トドウフケン</t>
    </rPh>
    <rPh sb="4" eb="5">
      <t>メイ</t>
    </rPh>
    <phoneticPr fontId="2"/>
  </si>
  <si>
    <t>順位</t>
    <rPh sb="0" eb="2">
      <t>ジュンイ</t>
    </rPh>
    <phoneticPr fontId="2"/>
  </si>
  <si>
    <t>摘要</t>
    <rPh sb="0" eb="2">
      <t>テキヨウ</t>
    </rPh>
    <phoneticPr fontId="2"/>
  </si>
  <si>
    <t>全国</t>
    <rPh sb="0" eb="2">
      <t>ゼンコク</t>
    </rPh>
    <phoneticPr fontId="2"/>
  </si>
  <si>
    <t>北海道</t>
  </si>
  <si>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</si>
  <si>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</si>
  <si>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</si>
  <si>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</si>
  <si>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</si>
  <si>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</si>
  <si>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</si>
  <si>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</si>
  <si>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</si>
  <si>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</si>
  <si>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</si>
  <si>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</si>
  <si>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</si>
  <si>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</si>
  <si>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</si>
  <si>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</si>
  <si>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</si>
  <si>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</si>
  <si>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</si>
  <si>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</si>
  <si>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</si>
  <si>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</si>
  <si>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</si>
  <si>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</si>
  <si>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</si>
  <si>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</si>
  <si>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</si>
  <si>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</si>
  <si>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</si>
  <si>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</si>
  <si>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</si>
  <si>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</si>
  <si>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</si>
  <si>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</si>
  <si>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</si>
  <si>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</si>
  <si>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</si>
  <si>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</si>
  <si>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</si>
  <si>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</si>
  <si>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</si>
  <si>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</si>
  <si>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</si>
  <si>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</si>
  <si>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</si>
  <si>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0" eb="2">
      <t>オキナワ</t>
    </rPh>
    <rPh sb="2" eb="3">
      <t>ケン</t>
    </rPh>
    <phoneticPr fontId="2"/>
  </si>
  <si>
    <t>総面積</t>
    <rPh sb="0" eb="3">
      <t>ソウメンセキ</t>
    </rPh>
    <phoneticPr fontId="6"/>
  </si>
  <si>
    <t>可住地面積割合</t>
    <rPh sb="0" eb="3">
      <t>カジュウチ</t>
    </rPh>
    <rPh sb="3" eb="5">
      <t>メンセキ</t>
    </rPh>
    <rPh sb="5" eb="7">
      <t>ワリアイ</t>
    </rPh>
    <phoneticPr fontId="6"/>
  </si>
  <si>
    <t>森林面積割合</t>
    <rPh sb="0" eb="2">
      <t>シンリン</t>
    </rPh>
    <rPh sb="2" eb="4">
      <t>メンセキ</t>
    </rPh>
    <rPh sb="4" eb="6">
      <t>ワリアイ</t>
    </rPh>
    <phoneticPr fontId="6"/>
  </si>
  <si>
    <t>可住地面積（k㎡)</t>
    <rPh sb="0" eb="3">
      <t>カジュウチ</t>
    </rPh>
    <rPh sb="3" eb="5">
      <t>メンセキ</t>
    </rPh>
    <phoneticPr fontId="2"/>
  </si>
  <si>
    <t>k㎡</t>
    <phoneticPr fontId="2"/>
  </si>
  <si>
    <t>％</t>
    <phoneticPr fontId="2"/>
  </si>
  <si>
    <t>mm</t>
    <phoneticPr fontId="2"/>
  </si>
  <si>
    <t>平成24年</t>
    <rPh sb="0" eb="2">
      <t>ヘイセイ</t>
    </rPh>
    <rPh sb="4" eb="5">
      <t>ネン</t>
    </rPh>
    <phoneticPr fontId="2"/>
  </si>
  <si>
    <t>人口・世帯</t>
    <rPh sb="0" eb="2">
      <t>ジンコウ</t>
    </rPh>
    <rPh sb="3" eb="5">
      <t>セタイ</t>
    </rPh>
    <phoneticPr fontId="2"/>
  </si>
  <si>
    <t>総人口</t>
    <rPh sb="0" eb="3">
      <t>ソウジンコウ</t>
    </rPh>
    <phoneticPr fontId="6"/>
  </si>
  <si>
    <t>年少人口（0～14歳）割合</t>
    <rPh sb="0" eb="2">
      <t>ネンショウ</t>
    </rPh>
    <rPh sb="2" eb="4">
      <t>ジンコウ</t>
    </rPh>
    <rPh sb="9" eb="10">
      <t>サイ</t>
    </rPh>
    <rPh sb="11" eb="13">
      <t>ワリアイ</t>
    </rPh>
    <phoneticPr fontId="6"/>
  </si>
  <si>
    <t>老年人口（65歳以上）割合</t>
    <rPh sb="0" eb="2">
      <t>ロウネン</t>
    </rPh>
    <rPh sb="2" eb="4">
      <t>ジンコウ</t>
    </rPh>
    <rPh sb="7" eb="8">
      <t>サイ</t>
    </rPh>
    <rPh sb="8" eb="10">
      <t>イジョウ</t>
    </rPh>
    <rPh sb="11" eb="13">
      <t>ワリアイ</t>
    </rPh>
    <phoneticPr fontId="6"/>
  </si>
  <si>
    <t>従属人口指数</t>
    <rPh sb="0" eb="2">
      <t>ジュウゾク</t>
    </rPh>
    <rPh sb="2" eb="4">
      <t>ジンコウ</t>
    </rPh>
    <rPh sb="4" eb="6">
      <t>シスウ</t>
    </rPh>
    <phoneticPr fontId="6"/>
  </si>
  <si>
    <t>平均年齢</t>
    <rPh sb="0" eb="2">
      <t>ヘイキン</t>
    </rPh>
    <rPh sb="2" eb="4">
      <t>ネンレイ</t>
    </rPh>
    <phoneticPr fontId="6"/>
  </si>
  <si>
    <t>人口増減率</t>
    <rPh sb="0" eb="2">
      <t>ジンコウ</t>
    </rPh>
    <rPh sb="2" eb="4">
      <t>ゾウゲン</t>
    </rPh>
    <rPh sb="4" eb="5">
      <t>リツ</t>
    </rPh>
    <phoneticPr fontId="6"/>
  </si>
  <si>
    <t>転入率</t>
    <rPh sb="0" eb="2">
      <t>テンニュウ</t>
    </rPh>
    <rPh sb="2" eb="3">
      <t>リツ</t>
    </rPh>
    <phoneticPr fontId="6"/>
  </si>
  <si>
    <t>転出率</t>
    <rPh sb="0" eb="2">
      <t>テンシュツ</t>
    </rPh>
    <rPh sb="2" eb="3">
      <t>リツ</t>
    </rPh>
    <phoneticPr fontId="6"/>
  </si>
  <si>
    <t>社会増減率</t>
    <rPh sb="0" eb="2">
      <t>シャカイ</t>
    </rPh>
    <rPh sb="2" eb="4">
      <t>ゾウゲン</t>
    </rPh>
    <rPh sb="4" eb="5">
      <t>リツ</t>
    </rPh>
    <phoneticPr fontId="6"/>
  </si>
  <si>
    <t>核家族世帯割合</t>
    <rPh sb="0" eb="3">
      <t>カクカゾク</t>
    </rPh>
    <rPh sb="3" eb="5">
      <t>セタイ</t>
    </rPh>
    <rPh sb="5" eb="7">
      <t>ワリアイ</t>
    </rPh>
    <phoneticPr fontId="6"/>
  </si>
  <si>
    <t>未婚率</t>
    <rPh sb="0" eb="3">
      <t>ミコンリツ</t>
    </rPh>
    <phoneticPr fontId="6"/>
  </si>
  <si>
    <t>単独世帯割合</t>
    <rPh sb="0" eb="2">
      <t>タンドク</t>
    </rPh>
    <rPh sb="2" eb="4">
      <t>セタイ</t>
    </rPh>
    <rPh sb="4" eb="6">
      <t>ワリアイ</t>
    </rPh>
    <phoneticPr fontId="6"/>
  </si>
  <si>
    <t>合計特殊出生率</t>
    <rPh sb="0" eb="2">
      <t>ゴウケイ</t>
    </rPh>
    <rPh sb="2" eb="4">
      <t>トクシュ</t>
    </rPh>
    <rPh sb="4" eb="7">
      <t>シュッセイリツ</t>
    </rPh>
    <phoneticPr fontId="6"/>
  </si>
  <si>
    <t>将来推計人口</t>
    <rPh sb="0" eb="2">
      <t>ショウライ</t>
    </rPh>
    <rPh sb="2" eb="4">
      <t>スイケイ</t>
    </rPh>
    <rPh sb="4" eb="6">
      <t>ジンコウ</t>
    </rPh>
    <phoneticPr fontId="6"/>
  </si>
  <si>
    <t>人</t>
    <rPh sb="0" eb="1">
      <t>ニン</t>
    </rPh>
    <phoneticPr fontId="2"/>
  </si>
  <si>
    <t>-</t>
    <phoneticPr fontId="2"/>
  </si>
  <si>
    <t>歳</t>
    <rPh sb="0" eb="1">
      <t>サイ</t>
    </rPh>
    <phoneticPr fontId="2"/>
  </si>
  <si>
    <t>人口千対</t>
    <rPh sb="0" eb="2">
      <t>ジンコウ</t>
    </rPh>
    <rPh sb="2" eb="3">
      <t>セン</t>
    </rPh>
    <rPh sb="3" eb="4">
      <t>タイ</t>
    </rPh>
    <phoneticPr fontId="2"/>
  </si>
  <si>
    <t>社会増減数（人）</t>
    <rPh sb="0" eb="2">
      <t>シャカイ</t>
    </rPh>
    <rPh sb="2" eb="4">
      <t>ゾウゲン</t>
    </rPh>
    <rPh sb="4" eb="5">
      <t>スウ</t>
    </rPh>
    <rPh sb="6" eb="7">
      <t>ニン</t>
    </rPh>
    <phoneticPr fontId="2"/>
  </si>
  <si>
    <t>婚姻件数（件）</t>
    <rPh sb="0" eb="2">
      <t>コンイン</t>
    </rPh>
    <rPh sb="2" eb="3">
      <t>ケン</t>
    </rPh>
    <rPh sb="3" eb="4">
      <t>スウ</t>
    </rPh>
    <rPh sb="5" eb="6">
      <t>ケン</t>
    </rPh>
    <phoneticPr fontId="2"/>
  </si>
  <si>
    <t>離婚件数（件）</t>
    <rPh sb="0" eb="2">
      <t>リコン</t>
    </rPh>
    <rPh sb="2" eb="3">
      <t>ケン</t>
    </rPh>
    <rPh sb="3" eb="4">
      <t>スウ</t>
    </rPh>
    <rPh sb="5" eb="6">
      <t>ケン</t>
    </rPh>
    <phoneticPr fontId="2"/>
  </si>
  <si>
    <t>男（％）</t>
    <rPh sb="0" eb="1">
      <t>オトコ</t>
    </rPh>
    <phoneticPr fontId="2"/>
  </si>
  <si>
    <t>女（％）</t>
    <rPh sb="0" eb="1">
      <t>オンナ</t>
    </rPh>
    <phoneticPr fontId="2"/>
  </si>
  <si>
    <t>人</t>
    <rPh sb="0" eb="1">
      <t>ヒト</t>
    </rPh>
    <phoneticPr fontId="2"/>
  </si>
  <si>
    <t>外国人数（人）</t>
    <rPh sb="0" eb="3">
      <t>ガイコクジン</t>
    </rPh>
    <rPh sb="3" eb="4">
      <t>カズ</t>
    </rPh>
    <rPh sb="5" eb="6">
      <t>ニン</t>
    </rPh>
    <phoneticPr fontId="2"/>
  </si>
  <si>
    <t>平成23年</t>
    <rPh sb="0" eb="2">
      <t>ヘイセイ</t>
    </rPh>
    <rPh sb="4" eb="5">
      <t>ネン</t>
    </rPh>
    <phoneticPr fontId="2"/>
  </si>
  <si>
    <t>全国計には住所が外国・不詳を含む。</t>
    <rPh sb="0" eb="2">
      <t>ゼンコク</t>
    </rPh>
    <rPh sb="2" eb="3">
      <t>ケイ</t>
    </rPh>
    <rPh sb="5" eb="7">
      <t>ジュウショ</t>
    </rPh>
    <rPh sb="8" eb="10">
      <t>ガイコク</t>
    </rPh>
    <rPh sb="11" eb="13">
      <t>フショウ</t>
    </rPh>
    <rPh sb="14" eb="15">
      <t>フク</t>
    </rPh>
    <phoneticPr fontId="2"/>
  </si>
  <si>
    <t>全国計には住所が外国・不詳を含む。</t>
    <rPh sb="2" eb="3">
      <t>ケイ</t>
    </rPh>
    <phoneticPr fontId="2"/>
  </si>
  <si>
    <t>産業全般</t>
    <rPh sb="0" eb="2">
      <t>サンギョウ</t>
    </rPh>
    <rPh sb="2" eb="4">
      <t>ゼンパン</t>
    </rPh>
    <phoneticPr fontId="2"/>
  </si>
  <si>
    <t>就業者比率</t>
    <rPh sb="0" eb="3">
      <t>シュウギョウシャ</t>
    </rPh>
    <rPh sb="3" eb="5">
      <t>ヒリツ</t>
    </rPh>
    <phoneticPr fontId="6"/>
  </si>
  <si>
    <t>労働力率</t>
    <rPh sb="0" eb="3">
      <t>ロウドウリョク</t>
    </rPh>
    <rPh sb="3" eb="4">
      <t>リツ</t>
    </rPh>
    <phoneticPr fontId="6"/>
  </si>
  <si>
    <t>事業所数</t>
    <rPh sb="0" eb="3">
      <t>ジギョウショ</t>
    </rPh>
    <rPh sb="3" eb="4">
      <t>スウ</t>
    </rPh>
    <phoneticPr fontId="6"/>
  </si>
  <si>
    <t>雇用者比率</t>
    <rPh sb="0" eb="2">
      <t>コヨウ</t>
    </rPh>
    <rPh sb="2" eb="3">
      <t>シャ</t>
    </rPh>
    <rPh sb="3" eb="5">
      <t>ヒリツ</t>
    </rPh>
    <phoneticPr fontId="6"/>
  </si>
  <si>
    <t>完全失業率</t>
    <rPh sb="0" eb="2">
      <t>カンゼン</t>
    </rPh>
    <rPh sb="2" eb="4">
      <t>シツギョウ</t>
    </rPh>
    <rPh sb="4" eb="5">
      <t>リツ</t>
    </rPh>
    <phoneticPr fontId="6"/>
  </si>
  <si>
    <t>有効求人倍率</t>
    <rPh sb="0" eb="2">
      <t>ユウコウ</t>
    </rPh>
    <rPh sb="2" eb="4">
      <t>キュウジン</t>
    </rPh>
    <rPh sb="4" eb="6">
      <t>バイリツ</t>
    </rPh>
    <phoneticPr fontId="6"/>
  </si>
  <si>
    <t>労働生産性</t>
    <rPh sb="0" eb="2">
      <t>ロウドウ</t>
    </rPh>
    <rPh sb="2" eb="5">
      <t>セイサンセイ</t>
    </rPh>
    <phoneticPr fontId="6"/>
  </si>
  <si>
    <t>労働分配率</t>
    <rPh sb="0" eb="2">
      <t>ロウドウ</t>
    </rPh>
    <rPh sb="2" eb="5">
      <t>ブンパイリツ</t>
    </rPh>
    <phoneticPr fontId="6"/>
  </si>
  <si>
    <t>労働力人口（人）</t>
    <rPh sb="0" eb="3">
      <t>ロウドウリョク</t>
    </rPh>
    <rPh sb="3" eb="5">
      <t>ジンコウ</t>
    </rPh>
    <rPh sb="6" eb="7">
      <t>ニン</t>
    </rPh>
    <phoneticPr fontId="2"/>
  </si>
  <si>
    <t>所</t>
    <rPh sb="0" eb="1">
      <t>ショ</t>
    </rPh>
    <phoneticPr fontId="2"/>
  </si>
  <si>
    <t>時間</t>
    <rPh sb="0" eb="2">
      <t>ジカン</t>
    </rPh>
    <phoneticPr fontId="2"/>
  </si>
  <si>
    <t>倍</t>
    <rPh sb="0" eb="1">
      <t>バイ</t>
    </rPh>
    <phoneticPr fontId="2"/>
  </si>
  <si>
    <t>千円/人</t>
    <rPh sb="0" eb="2">
      <t>センエン</t>
    </rPh>
    <rPh sb="3" eb="4">
      <t>ニン</t>
    </rPh>
    <phoneticPr fontId="2"/>
  </si>
  <si>
    <t>千円</t>
    <rPh sb="0" eb="2">
      <t>センエン</t>
    </rPh>
    <phoneticPr fontId="2"/>
  </si>
  <si>
    <t>平成24年度</t>
    <rPh sb="0" eb="2">
      <t>ヘイセイ</t>
    </rPh>
    <rPh sb="4" eb="6">
      <t>ネンド</t>
    </rPh>
    <phoneticPr fontId="2"/>
  </si>
  <si>
    <t>平成23年度</t>
    <rPh sb="0" eb="2">
      <t>ヘイセイ</t>
    </rPh>
    <rPh sb="4" eb="6">
      <t>ネンド</t>
    </rPh>
    <phoneticPr fontId="2"/>
  </si>
  <si>
    <t>※都道府県により計算方法等が異なるため、順位は表示しません。</t>
    <rPh sb="1" eb="5">
      <t>トドウフケン</t>
    </rPh>
    <rPh sb="8" eb="10">
      <t>ケイサン</t>
    </rPh>
    <rPh sb="10" eb="12">
      <t>ホウホウ</t>
    </rPh>
    <rPh sb="12" eb="13">
      <t>トウ</t>
    </rPh>
    <rPh sb="14" eb="15">
      <t>コト</t>
    </rPh>
    <rPh sb="20" eb="22">
      <t>ジュンイ</t>
    </rPh>
    <rPh sb="23" eb="25">
      <t>ヒョウジ</t>
    </rPh>
    <phoneticPr fontId="2"/>
  </si>
  <si>
    <t>農家世帯比率</t>
    <rPh sb="0" eb="2">
      <t>ノウカ</t>
    </rPh>
    <rPh sb="2" eb="4">
      <t>セタイ</t>
    </rPh>
    <rPh sb="4" eb="6">
      <t>ヒリツ</t>
    </rPh>
    <phoneticPr fontId="6"/>
  </si>
  <si>
    <t>水田率</t>
    <rPh sb="0" eb="2">
      <t>スイデン</t>
    </rPh>
    <rPh sb="2" eb="3">
      <t>リツ</t>
    </rPh>
    <phoneticPr fontId="6"/>
  </si>
  <si>
    <t>ha</t>
    <phoneticPr fontId="2"/>
  </si>
  <si>
    <t>kg</t>
    <phoneticPr fontId="2"/>
  </si>
  <si>
    <t>農業産出額（億円）</t>
    <rPh sb="0" eb="2">
      <t>ノウギョウ</t>
    </rPh>
    <rPh sb="2" eb="5">
      <t>サンシュツガク</t>
    </rPh>
    <rPh sb="6" eb="8">
      <t>オクエン</t>
    </rPh>
    <phoneticPr fontId="2"/>
  </si>
  <si>
    <t>百万円</t>
    <rPh sb="0" eb="2">
      <t>ヒャクマン</t>
    </rPh>
    <rPh sb="2" eb="3">
      <t>エン</t>
    </rPh>
    <phoneticPr fontId="2"/>
  </si>
  <si>
    <t>百万円</t>
    <rPh sb="0" eb="1">
      <t>ヒャク</t>
    </rPh>
    <rPh sb="1" eb="2">
      <t>マン</t>
    </rPh>
    <rPh sb="2" eb="3">
      <t>エン</t>
    </rPh>
    <phoneticPr fontId="2"/>
  </si>
  <si>
    <t>万円</t>
    <rPh sb="0" eb="1">
      <t>マン</t>
    </rPh>
    <rPh sb="1" eb="2">
      <t>エン</t>
    </rPh>
    <phoneticPr fontId="2"/>
  </si>
  <si>
    <t>万円</t>
    <rPh sb="0" eb="2">
      <t>マンエン</t>
    </rPh>
    <phoneticPr fontId="2"/>
  </si>
  <si>
    <t>年間商品販売額（百万円）</t>
    <rPh sb="0" eb="2">
      <t>ネンカン</t>
    </rPh>
    <rPh sb="2" eb="4">
      <t>ショウヒン</t>
    </rPh>
    <rPh sb="4" eb="7">
      <t>ハンバイガク</t>
    </rPh>
    <rPh sb="8" eb="9">
      <t>ヒャク</t>
    </rPh>
    <rPh sb="9" eb="11">
      <t>マンエン</t>
    </rPh>
    <phoneticPr fontId="2"/>
  </si>
  <si>
    <t>財政力指数（県財政）</t>
    <rPh sb="0" eb="3">
      <t>ザイセイリョク</t>
    </rPh>
    <rPh sb="3" eb="5">
      <t>シスウ</t>
    </rPh>
    <rPh sb="6" eb="7">
      <t>ケン</t>
    </rPh>
    <rPh sb="7" eb="9">
      <t>ザイセイ</t>
    </rPh>
    <phoneticPr fontId="2"/>
  </si>
  <si>
    <t>経常収支比率</t>
    <rPh sb="0" eb="2">
      <t>ケイジョウ</t>
    </rPh>
    <rPh sb="2" eb="4">
      <t>シュウシ</t>
    </rPh>
    <rPh sb="4" eb="6">
      <t>ヒリツ</t>
    </rPh>
    <phoneticPr fontId="2"/>
  </si>
  <si>
    <t>実質収支比率</t>
    <rPh sb="0" eb="2">
      <t>ジッシツ</t>
    </rPh>
    <rPh sb="2" eb="4">
      <t>シュウシ</t>
    </rPh>
    <rPh sb="4" eb="6">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</si>
  <si>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</si>
  <si>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</si>
  <si>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市町村税収入額（百万円）</t>
    <rPh sb="0" eb="3">
      <t>シチョウソン</t>
    </rPh>
    <rPh sb="3" eb="4">
      <t>ゼイ</t>
    </rPh>
    <rPh sb="4" eb="7">
      <t>シュウニュウガク</t>
    </rPh>
    <rPh sb="8" eb="10">
      <t>ヒャクマン</t>
    </rPh>
    <rPh sb="10" eb="11">
      <t>エン</t>
    </rPh>
    <phoneticPr fontId="2"/>
  </si>
  <si>
    <t>生活環境</t>
    <rPh sb="0" eb="2">
      <t>セイカツ</t>
    </rPh>
    <rPh sb="2" eb="4">
      <t>カンキョウ</t>
    </rPh>
    <phoneticPr fontId="2"/>
  </si>
  <si>
    <t>持ち家比率</t>
    <rPh sb="0" eb="1">
      <t>モ</t>
    </rPh>
    <rPh sb="2" eb="3">
      <t>イエ</t>
    </rPh>
    <rPh sb="3" eb="5">
      <t>ヒリツ</t>
    </rPh>
    <phoneticPr fontId="2"/>
  </si>
  <si>
    <t>水道普及率</t>
    <rPh sb="0" eb="2">
      <t>スイドウ</t>
    </rPh>
    <rPh sb="2" eb="5">
      <t>フキュウリツ</t>
    </rPh>
    <phoneticPr fontId="2"/>
  </si>
  <si>
    <t>汚水処理人口普及率</t>
    <rPh sb="0" eb="2">
      <t>オスイ</t>
    </rPh>
    <rPh sb="2" eb="4">
      <t>ショリ</t>
    </rPh>
    <rPh sb="4" eb="6">
      <t>ジンコウ</t>
    </rPh>
    <rPh sb="6" eb="9">
      <t>フキュウリツ</t>
    </rPh>
    <phoneticPr fontId="2"/>
  </si>
  <si>
    <t>市町村道舗装率</t>
    <rPh sb="0" eb="3">
      <t>シチョウソン</t>
    </rPh>
    <rPh sb="3" eb="4">
      <t>ドウ</t>
    </rPh>
    <rPh sb="4" eb="7">
      <t>ホソウリツ</t>
    </rPh>
    <phoneticPr fontId="2"/>
  </si>
  <si>
    <t>携帯電話普及率</t>
    <rPh sb="0" eb="2">
      <t>ケイタイ</t>
    </rPh>
    <rPh sb="2" eb="4">
      <t>デンワ</t>
    </rPh>
    <rPh sb="4" eb="6">
      <t>フキュウ</t>
    </rPh>
    <rPh sb="6" eb="7">
      <t>リツ</t>
    </rPh>
    <phoneticPr fontId="2"/>
  </si>
  <si>
    <t>㎡</t>
    <phoneticPr fontId="2"/>
  </si>
  <si>
    <t>理容・美容所数（所）</t>
    <rPh sb="0" eb="2">
      <t>リヨウ</t>
    </rPh>
    <rPh sb="3" eb="5">
      <t>ビヨウ</t>
    </rPh>
    <rPh sb="5" eb="6">
      <t>ショ</t>
    </rPh>
    <rPh sb="6" eb="7">
      <t>スウ</t>
    </rPh>
    <rPh sb="8" eb="9">
      <t>ショ</t>
    </rPh>
    <phoneticPr fontId="2"/>
  </si>
  <si>
    <t>件</t>
    <rPh sb="0" eb="1">
      <t>ケン</t>
    </rPh>
    <phoneticPr fontId="2"/>
  </si>
  <si>
    <t>交通事故発生件数（件）</t>
    <rPh sb="0" eb="2">
      <t>コウツウ</t>
    </rPh>
    <rPh sb="2" eb="4">
      <t>ジコ</t>
    </rPh>
    <rPh sb="4" eb="6">
      <t>ハッセイ</t>
    </rPh>
    <rPh sb="6" eb="8">
      <t>ケンスウ</t>
    </rPh>
    <rPh sb="9" eb="10">
      <t>ケン</t>
    </rPh>
    <phoneticPr fontId="2"/>
  </si>
  <si>
    <t>刑法犯認知件数（件）</t>
    <rPh sb="0" eb="3">
      <t>ケイホウハン</t>
    </rPh>
    <rPh sb="3" eb="5">
      <t>ニンチ</t>
    </rPh>
    <rPh sb="5" eb="7">
      <t>ケンスウ</t>
    </rPh>
    <rPh sb="8" eb="9">
      <t>ケン</t>
    </rPh>
    <phoneticPr fontId="2"/>
  </si>
  <si>
    <t>出火件数（件）</t>
    <rPh sb="0" eb="2">
      <t>シュッカ</t>
    </rPh>
    <rPh sb="2" eb="4">
      <t>ケンスウ</t>
    </rPh>
    <rPh sb="5" eb="6">
      <t>ケン</t>
    </rPh>
    <phoneticPr fontId="2"/>
  </si>
  <si>
    <t>台</t>
    <rPh sb="0" eb="1">
      <t>ダイ</t>
    </rPh>
    <phoneticPr fontId="2"/>
  </si>
  <si>
    <t>自家用乗用車数（台）</t>
    <rPh sb="0" eb="3">
      <t>ジカヨウ</t>
    </rPh>
    <rPh sb="3" eb="6">
      <t>ジョウヨウシャ</t>
    </rPh>
    <rPh sb="6" eb="7">
      <t>スウ</t>
    </rPh>
    <rPh sb="8" eb="9">
      <t>ダイ</t>
    </rPh>
    <phoneticPr fontId="2"/>
  </si>
  <si>
    <t>ｇ</t>
    <phoneticPr fontId="2"/>
  </si>
  <si>
    <t>携帯電話契約数（契約）</t>
    <rPh sb="0" eb="2">
      <t>ケイタイ</t>
    </rPh>
    <rPh sb="2" eb="4">
      <t>デンワ</t>
    </rPh>
    <rPh sb="4" eb="7">
      <t>ケイヤクスウ</t>
    </rPh>
    <rPh sb="8" eb="10">
      <t>ケイヤク</t>
    </rPh>
    <phoneticPr fontId="2"/>
  </si>
  <si>
    <t>平成22年度</t>
    <rPh sb="0" eb="2">
      <t>ヘイセイ</t>
    </rPh>
    <rPh sb="4" eb="6">
      <t>ネンド</t>
    </rPh>
    <phoneticPr fontId="2"/>
  </si>
  <si>
    <t>福祉・医療</t>
    <rPh sb="0" eb="2">
      <t>フクシ</t>
    </rPh>
    <rPh sb="3" eb="5">
      <t>イリョウ</t>
    </rPh>
    <phoneticPr fontId="2"/>
  </si>
  <si>
    <t>人</t>
  </si>
  <si>
    <t>順位</t>
  </si>
  <si>
    <t>ホームヘルパー数（人）</t>
  </si>
  <si>
    <t>円</t>
    <rPh sb="0" eb="1">
      <t>エン</t>
    </rPh>
    <phoneticPr fontId="2"/>
  </si>
  <si>
    <t>医師数（人）</t>
    <rPh sb="0" eb="3">
      <t>イシスウ</t>
    </rPh>
    <rPh sb="4" eb="5">
      <t>ニン</t>
    </rPh>
    <phoneticPr fontId="2"/>
  </si>
  <si>
    <t>所</t>
    <rPh sb="0" eb="1">
      <t>トコロ</t>
    </rPh>
    <phoneticPr fontId="2"/>
  </si>
  <si>
    <t>病院・診療所数（所）</t>
    <rPh sb="0" eb="2">
      <t>ビョウイン</t>
    </rPh>
    <rPh sb="3" eb="6">
      <t>シンリョウショ</t>
    </rPh>
    <rPh sb="6" eb="7">
      <t>スウ</t>
    </rPh>
    <rPh sb="8" eb="9">
      <t>ショ</t>
    </rPh>
    <phoneticPr fontId="2"/>
  </si>
  <si>
    <t>高血圧性心疾患を除く。全国計には住所が外国・不詳を含む。</t>
    <rPh sb="0" eb="3">
      <t>コウケツアツ</t>
    </rPh>
    <rPh sb="3" eb="4">
      <t>セイ</t>
    </rPh>
    <rPh sb="4" eb="7">
      <t>シンシッカン</t>
    </rPh>
    <rPh sb="8" eb="9">
      <t>ノゾ</t>
    </rPh>
    <rPh sb="13" eb="14">
      <t>ケイ</t>
    </rPh>
    <phoneticPr fontId="2"/>
  </si>
  <si>
    <t>自然環境</t>
  </si>
  <si>
    <t>総面積</t>
    <phoneticPr fontId="2"/>
  </si>
  <si>
    <t>可住地面積割合</t>
    <phoneticPr fontId="2"/>
  </si>
  <si>
    <t>森林面積割合</t>
    <phoneticPr fontId="2"/>
  </si>
  <si>
    <t>降水量（年間）</t>
    <phoneticPr fontId="2"/>
  </si>
  <si>
    <t>日照時間</t>
    <phoneticPr fontId="2"/>
  </si>
  <si>
    <t>人口・世帯</t>
  </si>
  <si>
    <t>総人口</t>
    <phoneticPr fontId="2"/>
  </si>
  <si>
    <t>従属人口指数</t>
    <phoneticPr fontId="2"/>
  </si>
  <si>
    <t>平均年齢</t>
    <rPh sb="0" eb="2">
      <t>ヘイキン</t>
    </rPh>
    <rPh sb="2" eb="4">
      <t>ネンレイ</t>
    </rPh>
    <phoneticPr fontId="2"/>
  </si>
  <si>
    <t>人口増減率</t>
    <phoneticPr fontId="2"/>
  </si>
  <si>
    <t>出生率（人口千人当たり）</t>
    <phoneticPr fontId="2"/>
  </si>
  <si>
    <t>死亡率（人口千人当たり）</t>
    <phoneticPr fontId="2"/>
  </si>
  <si>
    <t>自然増減率（人口千人当たり）</t>
    <rPh sb="2" eb="4">
      <t>ゾウゲン</t>
    </rPh>
    <phoneticPr fontId="2"/>
  </si>
  <si>
    <t>転入率</t>
    <phoneticPr fontId="2"/>
  </si>
  <si>
    <t>転出率</t>
    <phoneticPr fontId="2"/>
  </si>
  <si>
    <t>社会増減率</t>
    <phoneticPr fontId="2"/>
  </si>
  <si>
    <t>婚姻率（人口千人当たり）</t>
    <phoneticPr fontId="2"/>
  </si>
  <si>
    <t>離婚率（人口千人当たり）</t>
    <phoneticPr fontId="2"/>
  </si>
  <si>
    <t>核家族世帯割合</t>
    <phoneticPr fontId="2"/>
  </si>
  <si>
    <t>未婚率</t>
    <rPh sb="2" eb="3">
      <t>リツ</t>
    </rPh>
    <phoneticPr fontId="2"/>
  </si>
  <si>
    <t>単独世帯割合</t>
    <phoneticPr fontId="2"/>
  </si>
  <si>
    <t>合計特殊出生率</t>
    <phoneticPr fontId="2"/>
  </si>
  <si>
    <t>産業全般</t>
  </si>
  <si>
    <t>就業者比率</t>
    <phoneticPr fontId="2"/>
  </si>
  <si>
    <t>労働力率</t>
    <phoneticPr fontId="2"/>
  </si>
  <si>
    <t>事業所数</t>
    <phoneticPr fontId="2"/>
  </si>
  <si>
    <t>従業者数（生産年齢人口千人当たり）</t>
    <phoneticPr fontId="2"/>
  </si>
  <si>
    <t>雇用者比率</t>
    <phoneticPr fontId="2"/>
  </si>
  <si>
    <t>完全失業率</t>
    <phoneticPr fontId="2"/>
  </si>
  <si>
    <t>他市区町村への通勤者比率</t>
    <phoneticPr fontId="2"/>
  </si>
  <si>
    <t>高等学校卒業者の県外就職率</t>
    <phoneticPr fontId="2"/>
  </si>
  <si>
    <t>有効求人倍率</t>
    <phoneticPr fontId="2"/>
  </si>
  <si>
    <t>雇用保険基本手当受給者実人員</t>
    <phoneticPr fontId="2"/>
  </si>
  <si>
    <t>労働分配率</t>
    <phoneticPr fontId="2"/>
  </si>
  <si>
    <t>農家世帯比率</t>
    <phoneticPr fontId="2"/>
  </si>
  <si>
    <t>一農家当たり経営耕地面積</t>
    <phoneticPr fontId="2"/>
  </si>
  <si>
    <t>農家人口比率（販売農家）</t>
    <rPh sb="7" eb="9">
      <t>ハンバイ</t>
    </rPh>
    <rPh sb="9" eb="11">
      <t>ノウカ</t>
    </rPh>
    <phoneticPr fontId="2"/>
  </si>
  <si>
    <t>専業農家比率（販売農家）</t>
    <phoneticPr fontId="2"/>
  </si>
  <si>
    <t>水田率</t>
    <phoneticPr fontId="2"/>
  </si>
  <si>
    <t>農業産出額に占める米の割合</t>
    <phoneticPr fontId="2"/>
  </si>
  <si>
    <t>製造品出荷額等</t>
    <phoneticPr fontId="2"/>
  </si>
  <si>
    <t>製造業事業所数</t>
    <phoneticPr fontId="2"/>
  </si>
  <si>
    <t>財　　政</t>
  </si>
  <si>
    <t>財政力指数（県財政）</t>
    <phoneticPr fontId="2"/>
  </si>
  <si>
    <t>経常収支比率</t>
    <phoneticPr fontId="2"/>
  </si>
  <si>
    <t>実質収支比率</t>
    <phoneticPr fontId="2"/>
  </si>
  <si>
    <t>実質公債費比率</t>
    <rPh sb="0" eb="2">
      <t>ジッシツ</t>
    </rPh>
    <phoneticPr fontId="2"/>
  </si>
  <si>
    <t>生活環境</t>
  </si>
  <si>
    <t>持ち家比率</t>
    <phoneticPr fontId="2"/>
  </si>
  <si>
    <t>水道普及率</t>
    <phoneticPr fontId="2"/>
  </si>
  <si>
    <t>汚水処理人口普及率</t>
    <phoneticPr fontId="2"/>
  </si>
  <si>
    <t>市町村道舗装率</t>
    <phoneticPr fontId="2"/>
  </si>
  <si>
    <t>刑法犯認知件数（人口千人当たり）</t>
    <phoneticPr fontId="2"/>
  </si>
  <si>
    <t>携帯電話普及率</t>
    <rPh sb="0" eb="2">
      <t>ケイタイ</t>
    </rPh>
    <rPh sb="2" eb="4">
      <t>デンワ</t>
    </rPh>
    <rPh sb="4" eb="7">
      <t>フキュウリツ</t>
    </rPh>
    <phoneticPr fontId="2"/>
  </si>
  <si>
    <t>福祉・医療</t>
  </si>
  <si>
    <r>
      <t>出生率</t>
    </r>
    <r>
      <rPr>
        <sz val="9"/>
        <rFont val="ＭＳ Ｐゴシック"/>
        <family val="3"/>
        <charset val="128"/>
      </rPr>
      <t>（人口千人当たり）</t>
    </r>
    <rPh sb="0" eb="2">
      <t>シュッショウ</t>
    </rPh>
    <rPh sb="2" eb="3">
      <t>リツ</t>
    </rPh>
    <phoneticPr fontId="6"/>
  </si>
  <si>
    <r>
      <t>死亡率</t>
    </r>
    <r>
      <rPr>
        <sz val="9"/>
        <rFont val="ＭＳ Ｐゴシック"/>
        <family val="3"/>
        <charset val="128"/>
      </rPr>
      <t>（人口千人当たり）</t>
    </r>
    <rPh sb="0" eb="3">
      <t>シボウリツ</t>
    </rPh>
    <phoneticPr fontId="6"/>
  </si>
  <si>
    <r>
      <t>自然増減率</t>
    </r>
    <r>
      <rPr>
        <sz val="9"/>
        <rFont val="ＭＳ Ｐゴシック"/>
        <family val="3"/>
        <charset val="128"/>
      </rPr>
      <t>（人口千人当たり）</t>
    </r>
    <rPh sb="0" eb="2">
      <t>シゼン</t>
    </rPh>
    <rPh sb="2" eb="4">
      <t>ゾウゲン</t>
    </rPh>
    <rPh sb="4" eb="5">
      <t>リツ</t>
    </rPh>
    <phoneticPr fontId="6"/>
  </si>
  <si>
    <r>
      <t>婚姻率</t>
    </r>
    <r>
      <rPr>
        <sz val="9"/>
        <rFont val="ＭＳ Ｐゴシック"/>
        <family val="3"/>
        <charset val="128"/>
      </rPr>
      <t>（人口千人当たり）</t>
    </r>
    <rPh sb="0" eb="2">
      <t>コンイン</t>
    </rPh>
    <rPh sb="2" eb="3">
      <t>リツ</t>
    </rPh>
    <rPh sb="4" eb="6">
      <t>ジンコウ</t>
    </rPh>
    <rPh sb="6" eb="8">
      <t>センニン</t>
    </rPh>
    <rPh sb="8" eb="9">
      <t>ア</t>
    </rPh>
    <phoneticPr fontId="6"/>
  </si>
  <si>
    <r>
      <t>離婚率</t>
    </r>
    <r>
      <rPr>
        <sz val="9"/>
        <rFont val="ＭＳ Ｐゴシック"/>
        <family val="3"/>
        <charset val="128"/>
      </rPr>
      <t>（人口千人当たり）</t>
    </r>
    <rPh sb="0" eb="2">
      <t>リコン</t>
    </rPh>
    <rPh sb="2" eb="3">
      <t>リツ</t>
    </rPh>
    <rPh sb="4" eb="6">
      <t>ジンコウ</t>
    </rPh>
    <rPh sb="6" eb="8">
      <t>センニン</t>
    </rPh>
    <rPh sb="8" eb="9">
      <t>ア</t>
    </rPh>
    <phoneticPr fontId="6"/>
  </si>
  <si>
    <r>
      <t>農家人口比率</t>
    </r>
    <r>
      <rPr>
        <sz val="9"/>
        <rFont val="ＭＳ Ｐゴシック"/>
        <family val="3"/>
        <charset val="128"/>
      </rPr>
      <t>（販売農家）</t>
    </r>
    <rPh sb="0" eb="2">
      <t>ノウカ</t>
    </rPh>
    <rPh sb="2" eb="4">
      <t>ジンコウ</t>
    </rPh>
    <rPh sb="4" eb="6">
      <t>ヒリツ</t>
    </rPh>
    <phoneticPr fontId="6"/>
  </si>
  <si>
    <r>
      <t>専業農家比率</t>
    </r>
    <r>
      <rPr>
        <sz val="9"/>
        <rFont val="ＭＳ Ｐゴシック"/>
        <family val="3"/>
        <charset val="128"/>
      </rPr>
      <t>（販売農家）</t>
    </r>
    <rPh sb="0" eb="2">
      <t>センギョウ</t>
    </rPh>
    <rPh sb="2" eb="4">
      <t>ノウカ</t>
    </rPh>
    <rPh sb="4" eb="6">
      <t>ヒリツ</t>
    </rPh>
    <rPh sb="7" eb="9">
      <t>ハンバイ</t>
    </rPh>
    <rPh sb="9" eb="11">
      <t>ノウカ</t>
    </rPh>
    <phoneticPr fontId="6"/>
  </si>
  <si>
    <t>財政</t>
    <rPh sb="0" eb="1">
      <t>ザイ</t>
    </rPh>
    <rPh sb="1" eb="2">
      <t>セイ</t>
    </rPh>
    <phoneticPr fontId="2"/>
  </si>
  <si>
    <t>製造品出荷額等</t>
    <rPh sb="0" eb="2">
      <t>セイゾウ</t>
    </rPh>
    <rPh sb="2" eb="3">
      <t>ヒン</t>
    </rPh>
    <rPh sb="3" eb="6">
      <t>シュッカガク</t>
    </rPh>
    <rPh sb="6" eb="7">
      <t>トウ</t>
    </rPh>
    <phoneticPr fontId="6"/>
  </si>
  <si>
    <t>製造業事業所数</t>
    <rPh sb="0" eb="3">
      <t>セイゾウギョウ</t>
    </rPh>
    <rPh sb="3" eb="6">
      <t>ジギョウショ</t>
    </rPh>
    <rPh sb="6" eb="7">
      <t>スウ</t>
    </rPh>
    <phoneticPr fontId="6"/>
  </si>
  <si>
    <t>年間日照時間（時間）</t>
    <rPh sb="0" eb="2">
      <t>ネンカン</t>
    </rPh>
    <rPh sb="2" eb="4">
      <t>ニッショウ</t>
    </rPh>
    <rPh sb="4" eb="6">
      <t>ジカン</t>
    </rPh>
    <rPh sb="7" eb="9">
      <t>ジカン</t>
    </rPh>
    <phoneticPr fontId="2"/>
  </si>
  <si>
    <t>生産年齢人口（千人）</t>
    <rPh sb="0" eb="2">
      <t>セイサン</t>
    </rPh>
    <rPh sb="2" eb="4">
      <t>ネンレイ</t>
    </rPh>
    <rPh sb="4" eb="6">
      <t>ジンコウ</t>
    </rPh>
    <rPh sb="7" eb="8">
      <t>セン</t>
    </rPh>
    <phoneticPr fontId="2"/>
  </si>
  <si>
    <t>出生数（人）</t>
    <rPh sb="0" eb="3">
      <t>シュッセイスウ</t>
    </rPh>
    <rPh sb="4" eb="5">
      <t>ニン</t>
    </rPh>
    <phoneticPr fontId="2"/>
  </si>
  <si>
    <t>死亡数（人）</t>
    <rPh sb="0" eb="3">
      <t>シボウスウ</t>
    </rPh>
    <rPh sb="4" eb="5">
      <t>ニン</t>
    </rPh>
    <phoneticPr fontId="2"/>
  </si>
  <si>
    <t>自然増減数（人）</t>
    <rPh sb="0" eb="2">
      <t>シゼン</t>
    </rPh>
    <rPh sb="2" eb="4">
      <t>ゾウゲン</t>
    </rPh>
    <rPh sb="4" eb="5">
      <t>カズ</t>
    </rPh>
    <rPh sb="6" eb="7">
      <t>ニン</t>
    </rPh>
    <phoneticPr fontId="2"/>
  </si>
  <si>
    <t>転入者数（人）</t>
    <rPh sb="0" eb="3">
      <t>テンニュウシャ</t>
    </rPh>
    <rPh sb="3" eb="4">
      <t>スウ</t>
    </rPh>
    <rPh sb="5" eb="6">
      <t>ニン</t>
    </rPh>
    <phoneticPr fontId="2"/>
  </si>
  <si>
    <t>転出者数（人）</t>
    <rPh sb="0" eb="3">
      <t>テンシュツシャ</t>
    </rPh>
    <rPh sb="3" eb="4">
      <t>スウ</t>
    </rPh>
    <rPh sb="5" eb="6">
      <t>ニン</t>
    </rPh>
    <phoneticPr fontId="2"/>
  </si>
  <si>
    <t>昼間人口（人）</t>
    <rPh sb="0" eb="2">
      <t>ヒルマ</t>
    </rPh>
    <rPh sb="2" eb="4">
      <t>ジンコウ</t>
    </rPh>
    <rPh sb="5" eb="6">
      <t>ニン</t>
    </rPh>
    <phoneticPr fontId="2"/>
  </si>
  <si>
    <t>核家族世帯数（世帯）</t>
    <rPh sb="0" eb="3">
      <t>カクカゾク</t>
    </rPh>
    <rPh sb="3" eb="5">
      <t>セタイ</t>
    </rPh>
    <rPh sb="5" eb="6">
      <t>スウ</t>
    </rPh>
    <rPh sb="7" eb="9">
      <t>セタイ</t>
    </rPh>
    <phoneticPr fontId="2"/>
  </si>
  <si>
    <t>単独世帯数（世帯）</t>
    <rPh sb="0" eb="2">
      <t>タンドク</t>
    </rPh>
    <rPh sb="2" eb="4">
      <t>セタイ</t>
    </rPh>
    <rPh sb="4" eb="5">
      <t>スウ</t>
    </rPh>
    <rPh sb="6" eb="8">
      <t>セタイ</t>
    </rPh>
    <phoneticPr fontId="2"/>
  </si>
  <si>
    <t>就業者数（人）</t>
    <rPh sb="0" eb="3">
      <t>シュウギョウシャ</t>
    </rPh>
    <rPh sb="3" eb="4">
      <t>スウ</t>
    </rPh>
    <rPh sb="5" eb="6">
      <t>ニン</t>
    </rPh>
    <phoneticPr fontId="2"/>
  </si>
  <si>
    <t>雇用者数（人）</t>
    <rPh sb="0" eb="3">
      <t>コヨウシャ</t>
    </rPh>
    <rPh sb="3" eb="4">
      <t>スウ</t>
    </rPh>
    <rPh sb="5" eb="6">
      <t>ニン</t>
    </rPh>
    <phoneticPr fontId="2"/>
  </si>
  <si>
    <t>完全失業者数（人）</t>
    <rPh sb="0" eb="2">
      <t>カンゼン</t>
    </rPh>
    <rPh sb="2" eb="6">
      <t>シツギョウシャスウ</t>
    </rPh>
    <rPh sb="7" eb="8">
      <t>ニン</t>
    </rPh>
    <phoneticPr fontId="2"/>
  </si>
  <si>
    <t>高校卒業者のうち県外就職者数（人）</t>
    <rPh sb="0" eb="2">
      <t>コウコウ</t>
    </rPh>
    <rPh sb="2" eb="5">
      <t>ソツギョウシャ</t>
    </rPh>
    <rPh sb="8" eb="10">
      <t>ケンガイ</t>
    </rPh>
    <rPh sb="10" eb="13">
      <t>シュウショクシャ</t>
    </rPh>
    <rPh sb="13" eb="14">
      <t>スウ</t>
    </rPh>
    <rPh sb="15" eb="16">
      <t>ニン</t>
    </rPh>
    <phoneticPr fontId="2"/>
  </si>
  <si>
    <t>有効求人数（人）</t>
    <rPh sb="0" eb="2">
      <t>ユウコウ</t>
    </rPh>
    <rPh sb="2" eb="4">
      <t>キュウジン</t>
    </rPh>
    <rPh sb="4" eb="5">
      <t>スウ</t>
    </rPh>
    <rPh sb="6" eb="7">
      <t>ニン</t>
    </rPh>
    <phoneticPr fontId="2"/>
  </si>
  <si>
    <t>総農家数（戸）</t>
    <rPh sb="0" eb="1">
      <t>ソウ</t>
    </rPh>
    <rPh sb="1" eb="3">
      <t>ノウカ</t>
    </rPh>
    <rPh sb="3" eb="4">
      <t>スウ</t>
    </rPh>
    <rPh sb="5" eb="6">
      <t>コ</t>
    </rPh>
    <phoneticPr fontId="2"/>
  </si>
  <si>
    <t>専業農家数（戸）</t>
    <rPh sb="0" eb="2">
      <t>センギョウ</t>
    </rPh>
    <rPh sb="2" eb="4">
      <t>ノウカ</t>
    </rPh>
    <rPh sb="4" eb="5">
      <t>スウ</t>
    </rPh>
    <rPh sb="6" eb="7">
      <t>コ</t>
    </rPh>
    <phoneticPr fontId="2"/>
  </si>
  <si>
    <t>田耕地面積（ha)</t>
    <rPh sb="0" eb="1">
      <t>タ</t>
    </rPh>
    <rPh sb="1" eb="3">
      <t>コウチ</t>
    </rPh>
    <rPh sb="3" eb="5">
      <t>メンセキ</t>
    </rPh>
    <phoneticPr fontId="2"/>
  </si>
  <si>
    <t>水稲収穫量（t）</t>
    <rPh sb="0" eb="2">
      <t>スイトウ</t>
    </rPh>
    <rPh sb="2" eb="5">
      <t>シュウカクリョウ</t>
    </rPh>
    <phoneticPr fontId="2"/>
  </si>
  <si>
    <t>第2次産業就業者数（人）</t>
    <rPh sb="0" eb="1">
      <t>ダイ</t>
    </rPh>
    <rPh sb="2" eb="3">
      <t>ジ</t>
    </rPh>
    <rPh sb="3" eb="5">
      <t>サンギョウ</t>
    </rPh>
    <rPh sb="5" eb="7">
      <t>シュウギョウ</t>
    </rPh>
    <rPh sb="7" eb="8">
      <t>シャ</t>
    </rPh>
    <rPh sb="8" eb="9">
      <t>スウ</t>
    </rPh>
    <rPh sb="10" eb="11">
      <t>ニン</t>
    </rPh>
    <phoneticPr fontId="2"/>
  </si>
  <si>
    <t>付加価値額（百万円）</t>
    <rPh sb="0" eb="2">
      <t>フカ</t>
    </rPh>
    <rPh sb="2" eb="4">
      <t>カチ</t>
    </rPh>
    <rPh sb="4" eb="5">
      <t>ガク</t>
    </rPh>
    <rPh sb="6" eb="7">
      <t>ヒャク</t>
    </rPh>
    <rPh sb="7" eb="9">
      <t>マンエン</t>
    </rPh>
    <phoneticPr fontId="2"/>
  </si>
  <si>
    <t>第3次産業就業者数（人）</t>
    <rPh sb="0" eb="1">
      <t>ダイ</t>
    </rPh>
    <rPh sb="2" eb="3">
      <t>ジ</t>
    </rPh>
    <rPh sb="3" eb="5">
      <t>サンギョウ</t>
    </rPh>
    <rPh sb="5" eb="7">
      <t>シュウギョウ</t>
    </rPh>
    <rPh sb="7" eb="8">
      <t>シャ</t>
    </rPh>
    <rPh sb="8" eb="9">
      <t>スウ</t>
    </rPh>
    <rPh sb="10" eb="11">
      <t>ニン</t>
    </rPh>
    <phoneticPr fontId="2"/>
  </si>
  <si>
    <t>歳出決算額（百万円）</t>
    <rPh sb="0" eb="2">
      <t>サイシュツ</t>
    </rPh>
    <rPh sb="2" eb="5">
      <t>ケッサンガク</t>
    </rPh>
    <rPh sb="6" eb="8">
      <t>ヒャクマン</t>
    </rPh>
    <rPh sb="8" eb="9">
      <t>エン</t>
    </rPh>
    <phoneticPr fontId="2"/>
  </si>
  <si>
    <t>汚水処理人口（千人）</t>
    <rPh sb="0" eb="2">
      <t>オスイ</t>
    </rPh>
    <rPh sb="2" eb="4">
      <t>ショリ</t>
    </rPh>
    <rPh sb="4" eb="6">
      <t>ジンコウ</t>
    </rPh>
    <rPh sb="7" eb="8">
      <t>セン</t>
    </rPh>
    <rPh sb="8" eb="9">
      <t>ニン</t>
    </rPh>
    <phoneticPr fontId="2"/>
  </si>
  <si>
    <t>－</t>
  </si>
  <si>
    <t>…</t>
  </si>
  <si>
    <t>項目名</t>
    <rPh sb="2" eb="3">
      <t>メイ</t>
    </rPh>
    <phoneticPr fontId="2"/>
  </si>
  <si>
    <t>分野</t>
    <phoneticPr fontId="2"/>
  </si>
  <si>
    <t>指標番号</t>
    <rPh sb="0" eb="2">
      <t>シヒョウ</t>
    </rPh>
    <rPh sb="2" eb="4">
      <t>バンゴウ</t>
    </rPh>
    <phoneticPr fontId="2"/>
  </si>
  <si>
    <t/>
  </si>
  <si>
    <t>平成25年</t>
    <rPh sb="0" eb="2">
      <t>ヘイセイ</t>
    </rPh>
    <rPh sb="4" eb="5">
      <t>ネン</t>
    </rPh>
    <phoneticPr fontId="2"/>
  </si>
  <si>
    <t>平成25年3月推計</t>
    <rPh sb="0" eb="2">
      <t>ヘイセイ</t>
    </rPh>
    <rPh sb="4" eb="5">
      <t>ネン</t>
    </rPh>
    <rPh sb="6" eb="7">
      <t>ガツ</t>
    </rPh>
    <rPh sb="7" eb="9">
      <t>スイケイ</t>
    </rPh>
    <phoneticPr fontId="2"/>
  </si>
  <si>
    <t xml:space="preserve">
</t>
    <phoneticPr fontId="2"/>
  </si>
  <si>
    <t>平成25年産</t>
    <rPh sb="0" eb="2">
      <t>ヘイセイ</t>
    </rPh>
    <rPh sb="4" eb="6">
      <t>ネンサン</t>
    </rPh>
    <phoneticPr fontId="2"/>
  </si>
  <si>
    <t>-</t>
  </si>
  <si>
    <t>平成24年度</t>
    <rPh sb="0" eb="2">
      <t>ヘイセイ</t>
    </rPh>
    <rPh sb="4" eb="5">
      <t>ネン</t>
    </rPh>
    <rPh sb="5" eb="6">
      <t>ド</t>
    </rPh>
    <phoneticPr fontId="2"/>
  </si>
  <si>
    <t>ごみ総排出量（ｔ）</t>
    <rPh sb="2" eb="3">
      <t>ソウ</t>
    </rPh>
    <rPh sb="3" eb="6">
      <t>ハイシュツリョウ</t>
    </rPh>
    <phoneticPr fontId="2"/>
  </si>
  <si>
    <t>　　　　　</t>
  </si>
  <si>
    <t>－</t>
    <phoneticPr fontId="2"/>
  </si>
  <si>
    <t>分野</t>
    <rPh sb="0" eb="2">
      <t>ブンヤ</t>
    </rPh>
    <phoneticPr fontId="2"/>
  </si>
  <si>
    <t>将来推計人口</t>
    <phoneticPr fontId="2"/>
  </si>
  <si>
    <t>分子</t>
    <rPh sb="0" eb="2">
      <t>ブンシ</t>
    </rPh>
    <phoneticPr fontId="2"/>
  </si>
  <si>
    <t>分母</t>
    <rPh sb="0" eb="2">
      <t>ブンボ</t>
    </rPh>
    <phoneticPr fontId="2"/>
  </si>
  <si>
    <t>備考</t>
    <rPh sb="0" eb="2">
      <t>ビコウ</t>
    </rPh>
    <phoneticPr fontId="2"/>
  </si>
  <si>
    <t xml:space="preserve">国土交通省国土地理院
</t>
    <phoneticPr fontId="2"/>
  </si>
  <si>
    <t>総務省統計局</t>
    <rPh sb="0" eb="3">
      <t>ソウムショウ</t>
    </rPh>
    <rPh sb="3" eb="6">
      <t>トウケイキョク</t>
    </rPh>
    <phoneticPr fontId="2"/>
  </si>
  <si>
    <t>出所</t>
    <rPh sb="0" eb="2">
      <t>シュッショ</t>
    </rPh>
    <phoneticPr fontId="2"/>
  </si>
  <si>
    <t>気象庁</t>
    <rPh sb="0" eb="3">
      <t>キショウチョウ</t>
    </rPh>
    <phoneticPr fontId="2"/>
  </si>
  <si>
    <t>「人口推計年報」</t>
    <rPh sb="1" eb="3">
      <t>ジンコウ</t>
    </rPh>
    <rPh sb="3" eb="5">
      <t>スイケイ</t>
    </rPh>
    <rPh sb="5" eb="7">
      <t>ネンポウ</t>
    </rPh>
    <phoneticPr fontId="2"/>
  </si>
  <si>
    <t>総務省統計局</t>
    <phoneticPr fontId="2"/>
  </si>
  <si>
    <t>「国勢調査報告」</t>
    <rPh sb="1" eb="3">
      <t>コクセイ</t>
    </rPh>
    <rPh sb="3" eb="5">
      <t>チョウサ</t>
    </rPh>
    <rPh sb="5" eb="7">
      <t>ホウコク</t>
    </rPh>
    <phoneticPr fontId="2"/>
  </si>
  <si>
    <t>「人口推計年報」</t>
    <rPh sb="5" eb="7">
      <t>ネンポウ</t>
    </rPh>
    <phoneticPr fontId="2"/>
  </si>
  <si>
    <t>厚生労働省</t>
    <rPh sb="0" eb="2">
      <t>コウセイ</t>
    </rPh>
    <rPh sb="2" eb="5">
      <t>ロウドウショウ</t>
    </rPh>
    <phoneticPr fontId="2"/>
  </si>
  <si>
    <t>「人口動態統計」</t>
    <rPh sb="1" eb="3">
      <t>ジンコウ</t>
    </rPh>
    <rPh sb="3" eb="5">
      <t>ドウタイ</t>
    </rPh>
    <rPh sb="5" eb="7">
      <t>トウケイ</t>
    </rPh>
    <phoneticPr fontId="2"/>
  </si>
  <si>
    <t>「住民基本台帳人口移動報告年報」</t>
    <rPh sb="1" eb="3">
      <t>ジュウミン</t>
    </rPh>
    <rPh sb="3" eb="5">
      <t>キホン</t>
    </rPh>
    <rPh sb="5" eb="7">
      <t>ダイチョウ</t>
    </rPh>
    <rPh sb="7" eb="9">
      <t>ジンコウ</t>
    </rPh>
    <rPh sb="9" eb="11">
      <t>イドウ</t>
    </rPh>
    <rPh sb="11" eb="13">
      <t>ホウコク</t>
    </rPh>
    <rPh sb="13" eb="15">
      <t>ネンポウ</t>
    </rPh>
    <phoneticPr fontId="2"/>
  </si>
  <si>
    <t>「人口推計年報」</t>
    <rPh sb="4" eb="5">
      <t>ケイ</t>
    </rPh>
    <rPh sb="5" eb="7">
      <t>ネンポウ</t>
    </rPh>
    <phoneticPr fontId="2"/>
  </si>
  <si>
    <t>国立社会保障・人口問題研究所</t>
    <rPh sb="0" eb="2">
      <t>コクリツ</t>
    </rPh>
    <rPh sb="2" eb="4">
      <t>シャカイ</t>
    </rPh>
    <rPh sb="4" eb="6">
      <t>ホショウ</t>
    </rPh>
    <rPh sb="7" eb="9">
      <t>ジンコウ</t>
    </rPh>
    <rPh sb="9" eb="11">
      <t>モンダイ</t>
    </rPh>
    <rPh sb="11" eb="14">
      <t>ケンキュウショ</t>
    </rPh>
    <phoneticPr fontId="2"/>
  </si>
  <si>
    <t>「日本の都道府県別将来推計人口」</t>
    <rPh sb="1" eb="3">
      <t>ニホン</t>
    </rPh>
    <rPh sb="4" eb="8">
      <t>トドウフケン</t>
    </rPh>
    <rPh sb="8" eb="9">
      <t>ベツ</t>
    </rPh>
    <rPh sb="9" eb="11">
      <t>ショウライ</t>
    </rPh>
    <rPh sb="11" eb="13">
      <t>スイケイ</t>
    </rPh>
    <rPh sb="13" eb="15">
      <t>ジンコウ</t>
    </rPh>
    <phoneticPr fontId="2"/>
  </si>
  <si>
    <t>文部科学省</t>
    <rPh sb="0" eb="2">
      <t>モンブ</t>
    </rPh>
    <rPh sb="2" eb="5">
      <t>カガクショウ</t>
    </rPh>
    <phoneticPr fontId="2"/>
  </si>
  <si>
    <t>「学校基本調査」</t>
    <rPh sb="1" eb="3">
      <t>ガッコウ</t>
    </rPh>
    <rPh sb="3" eb="5">
      <t>キホン</t>
    </rPh>
    <rPh sb="5" eb="7">
      <t>チョウサ</t>
    </rPh>
    <phoneticPr fontId="2"/>
  </si>
  <si>
    <t>「毎月勤労統計調査地方調査　平成24年年平均分結果概要」</t>
    <rPh sb="1" eb="3">
      <t>マイツキ</t>
    </rPh>
    <rPh sb="3" eb="5">
      <t>キンロウ</t>
    </rPh>
    <rPh sb="5" eb="7">
      <t>トウケイ</t>
    </rPh>
    <rPh sb="7" eb="9">
      <t>チョウサ</t>
    </rPh>
    <rPh sb="9" eb="11">
      <t>チホウ</t>
    </rPh>
    <rPh sb="11" eb="13">
      <t>チョウサ</t>
    </rPh>
    <rPh sb="14" eb="16">
      <t>ヘイセイ</t>
    </rPh>
    <rPh sb="18" eb="19">
      <t>ネン</t>
    </rPh>
    <rPh sb="19" eb="22">
      <t>ネンヘイキン</t>
    </rPh>
    <rPh sb="22" eb="23">
      <t>ブン</t>
    </rPh>
    <rPh sb="23" eb="25">
      <t>ケッカ</t>
    </rPh>
    <rPh sb="25" eb="27">
      <t>ガイヨウ</t>
    </rPh>
    <phoneticPr fontId="2"/>
  </si>
  <si>
    <t>厚生労働省職業安定局</t>
    <rPh sb="5" eb="7">
      <t>ショクギョウ</t>
    </rPh>
    <rPh sb="7" eb="9">
      <t>アンテイ</t>
    </rPh>
    <rPh sb="9" eb="10">
      <t>キョク</t>
    </rPh>
    <phoneticPr fontId="2"/>
  </si>
  <si>
    <t>「一般職業紹介状況」</t>
    <rPh sb="1" eb="3">
      <t>イッパン</t>
    </rPh>
    <rPh sb="3" eb="5">
      <t>ショクギョウ</t>
    </rPh>
    <rPh sb="5" eb="7">
      <t>ショウカイ</t>
    </rPh>
    <rPh sb="7" eb="9">
      <t>ジョウキョウ</t>
    </rPh>
    <phoneticPr fontId="2"/>
  </si>
  <si>
    <t>厚生労働省職業安定局</t>
    <rPh sb="0" eb="2">
      <t>コウセイ</t>
    </rPh>
    <rPh sb="2" eb="5">
      <t>ロウドウショウ</t>
    </rPh>
    <rPh sb="5" eb="7">
      <t>ショクギョウ</t>
    </rPh>
    <rPh sb="7" eb="9">
      <t>アンテイ</t>
    </rPh>
    <rPh sb="9" eb="10">
      <t>キョク</t>
    </rPh>
    <phoneticPr fontId="2"/>
  </si>
  <si>
    <t>「雇用保険事業年報」</t>
    <rPh sb="1" eb="3">
      <t>コヨウ</t>
    </rPh>
    <rPh sb="3" eb="5">
      <t>ホケン</t>
    </rPh>
    <rPh sb="5" eb="7">
      <t>ジギョウ</t>
    </rPh>
    <rPh sb="7" eb="9">
      <t>ネンポウ</t>
    </rPh>
    <phoneticPr fontId="2"/>
  </si>
  <si>
    <t>内閣府経済社会総合研究所</t>
    <rPh sb="0" eb="3">
      <t>ナイカクフ</t>
    </rPh>
    <rPh sb="3" eb="5">
      <t>ケイザイ</t>
    </rPh>
    <rPh sb="5" eb="7">
      <t>シャカイ</t>
    </rPh>
    <rPh sb="7" eb="9">
      <t>ソウゴウ</t>
    </rPh>
    <rPh sb="9" eb="12">
      <t>ケンキュウショ</t>
    </rPh>
    <phoneticPr fontId="2"/>
  </si>
  <si>
    <t>「県民経済計算年報」</t>
    <rPh sb="1" eb="3">
      <t>ケンミン</t>
    </rPh>
    <rPh sb="3" eb="5">
      <t>ケイザイ</t>
    </rPh>
    <rPh sb="5" eb="7">
      <t>ケイサン</t>
    </rPh>
    <rPh sb="7" eb="9">
      <t>ネンポウ</t>
    </rPh>
    <phoneticPr fontId="2"/>
  </si>
  <si>
    <t>内閣府経済社会総合研究所</t>
    <rPh sb="0" eb="3">
      <t>ナイカクフ</t>
    </rPh>
    <phoneticPr fontId="2"/>
  </si>
  <si>
    <t>農林水産省</t>
    <rPh sb="0" eb="2">
      <t>ノウリン</t>
    </rPh>
    <rPh sb="2" eb="5">
      <t>スイサンショウ</t>
    </rPh>
    <phoneticPr fontId="2"/>
  </si>
  <si>
    <t>「2010年世界農林業センサス」</t>
    <rPh sb="5" eb="6">
      <t>ネン</t>
    </rPh>
    <rPh sb="6" eb="8">
      <t>セカイ</t>
    </rPh>
    <rPh sb="8" eb="11">
      <t>ノウリンギョウ</t>
    </rPh>
    <phoneticPr fontId="2"/>
  </si>
  <si>
    <t>「作物統計」</t>
    <rPh sb="1" eb="3">
      <t>サクモツ</t>
    </rPh>
    <rPh sb="3" eb="5">
      <t>トウケイ</t>
    </rPh>
    <phoneticPr fontId="2"/>
  </si>
  <si>
    <t>「生産農業所得統計」</t>
    <phoneticPr fontId="2"/>
  </si>
  <si>
    <t>「平成24年経済センサス－活動調査」</t>
    <rPh sb="1" eb="3">
      <t>ヘイセイ</t>
    </rPh>
    <rPh sb="5" eb="6">
      <t>ネン</t>
    </rPh>
    <rPh sb="6" eb="8">
      <t>ケイザイ</t>
    </rPh>
    <rPh sb="13" eb="15">
      <t>カツドウ</t>
    </rPh>
    <rPh sb="15" eb="17">
      <t>チョウサ</t>
    </rPh>
    <phoneticPr fontId="2"/>
  </si>
  <si>
    <t>総務省自治財政局</t>
    <rPh sb="0" eb="3">
      <t>ソウムショウ</t>
    </rPh>
    <rPh sb="3" eb="5">
      <t>ジチ</t>
    </rPh>
    <rPh sb="5" eb="8">
      <t>ザイセイキョク</t>
    </rPh>
    <phoneticPr fontId="2"/>
  </si>
  <si>
    <t>「都道府県決算状況調」</t>
    <rPh sb="1" eb="5">
      <t>トドウフケン</t>
    </rPh>
    <rPh sb="5" eb="7">
      <t>ケッサン</t>
    </rPh>
    <rPh sb="7" eb="9">
      <t>ジョウキョウ</t>
    </rPh>
    <rPh sb="9" eb="10">
      <t>シラ</t>
    </rPh>
    <phoneticPr fontId="2"/>
  </si>
  <si>
    <t>総務省自治税務局</t>
  </si>
  <si>
    <t>「地方税に関する参考計数資料」</t>
    <phoneticPr fontId="2"/>
  </si>
  <si>
    <t>「住宅・土地統計調査」</t>
    <rPh sb="1" eb="3">
      <t>ジュウタク</t>
    </rPh>
    <rPh sb="4" eb="6">
      <t>トチ</t>
    </rPh>
    <rPh sb="6" eb="8">
      <t>トウケイ</t>
    </rPh>
    <rPh sb="8" eb="10">
      <t>チョウサ</t>
    </rPh>
    <phoneticPr fontId="2"/>
  </si>
  <si>
    <t>厚生労働省健康局</t>
    <rPh sb="0" eb="2">
      <t>コウセイ</t>
    </rPh>
    <rPh sb="2" eb="5">
      <t>ロウドウショウ</t>
    </rPh>
    <rPh sb="5" eb="7">
      <t>ケンコウ</t>
    </rPh>
    <rPh sb="7" eb="8">
      <t>キョク</t>
    </rPh>
    <phoneticPr fontId="2"/>
  </si>
  <si>
    <t>「水道の基本統計」</t>
    <rPh sb="1" eb="3">
      <t>スイドウ</t>
    </rPh>
    <rPh sb="4" eb="6">
      <t>キホン</t>
    </rPh>
    <rPh sb="6" eb="8">
      <t>トウケイ</t>
    </rPh>
    <phoneticPr fontId="2"/>
  </si>
  <si>
    <t>国土交通省、農林水産省、環境省</t>
    <rPh sb="6" eb="8">
      <t>ノウリン</t>
    </rPh>
    <rPh sb="8" eb="11">
      <t>スイサンショウ</t>
    </rPh>
    <rPh sb="12" eb="15">
      <t>カンキョウショウ</t>
    </rPh>
    <phoneticPr fontId="2"/>
  </si>
  <si>
    <t>「都道府県別汚水処理人口普及状況」</t>
    <rPh sb="1" eb="5">
      <t>トドウフケン</t>
    </rPh>
    <rPh sb="5" eb="6">
      <t>ベツ</t>
    </rPh>
    <rPh sb="6" eb="8">
      <t>オスイ</t>
    </rPh>
    <rPh sb="8" eb="10">
      <t>ショリ</t>
    </rPh>
    <rPh sb="10" eb="12">
      <t>ジンコウ</t>
    </rPh>
    <rPh sb="12" eb="14">
      <t>フキュウ</t>
    </rPh>
    <rPh sb="14" eb="16">
      <t>ジョウキョウ</t>
    </rPh>
    <phoneticPr fontId="2"/>
  </si>
  <si>
    <t>「衛生行政報告例」</t>
    <rPh sb="1" eb="3">
      <t>エイセイ</t>
    </rPh>
    <rPh sb="3" eb="5">
      <t>ギョウセイ</t>
    </rPh>
    <rPh sb="5" eb="7">
      <t>ホウコク</t>
    </rPh>
    <rPh sb="7" eb="8">
      <t>レイ</t>
    </rPh>
    <phoneticPr fontId="2"/>
  </si>
  <si>
    <t>国土交通省道路局</t>
    <rPh sb="0" eb="2">
      <t>コクド</t>
    </rPh>
    <rPh sb="2" eb="5">
      <t>コウツウショウ</t>
    </rPh>
    <rPh sb="5" eb="8">
      <t>ドウロキョク</t>
    </rPh>
    <phoneticPr fontId="2"/>
  </si>
  <si>
    <t>「道路統計年報」</t>
    <rPh sb="1" eb="3">
      <t>ドウロ</t>
    </rPh>
    <rPh sb="3" eb="5">
      <t>トウケイ</t>
    </rPh>
    <rPh sb="5" eb="7">
      <t>ネンポウ</t>
    </rPh>
    <phoneticPr fontId="2"/>
  </si>
  <si>
    <t>「平成24年中の交通事故の発生状況」</t>
    <rPh sb="1" eb="3">
      <t>ヘイセイ</t>
    </rPh>
    <rPh sb="5" eb="7">
      <t>ネンチュウ</t>
    </rPh>
    <rPh sb="8" eb="10">
      <t>コウツウ</t>
    </rPh>
    <rPh sb="10" eb="12">
      <t>ジコ</t>
    </rPh>
    <rPh sb="13" eb="15">
      <t>ハッセイ</t>
    </rPh>
    <rPh sb="15" eb="17">
      <t>ジョウキョウ</t>
    </rPh>
    <phoneticPr fontId="2"/>
  </si>
  <si>
    <t>警察庁交通局</t>
    <rPh sb="0" eb="3">
      <t>ケイサツチョウ</t>
    </rPh>
    <rPh sb="3" eb="6">
      <t>コウツウキョク</t>
    </rPh>
    <phoneticPr fontId="2"/>
  </si>
  <si>
    <t>警察庁</t>
    <rPh sb="0" eb="3">
      <t>ケイサツチョウ</t>
    </rPh>
    <phoneticPr fontId="2"/>
  </si>
  <si>
    <t>消防庁</t>
    <rPh sb="0" eb="3">
      <t>ショウボウチョウ</t>
    </rPh>
    <phoneticPr fontId="2"/>
  </si>
  <si>
    <t>（財）自動車検査登録情報協会</t>
    <rPh sb="0" eb="3">
      <t>ザイ</t>
    </rPh>
    <rPh sb="3" eb="6">
      <t>ジドウシャ</t>
    </rPh>
    <rPh sb="6" eb="8">
      <t>ケンサ</t>
    </rPh>
    <rPh sb="8" eb="10">
      <t>トウロク</t>
    </rPh>
    <rPh sb="10" eb="12">
      <t>ジョウホウ</t>
    </rPh>
    <rPh sb="12" eb="14">
      <t>キョウカイ</t>
    </rPh>
    <phoneticPr fontId="2"/>
  </si>
  <si>
    <t>「都道府県別の自家用乗用車の普及状況」</t>
    <rPh sb="1" eb="5">
      <t>トドウフケン</t>
    </rPh>
    <rPh sb="5" eb="6">
      <t>ベツ</t>
    </rPh>
    <rPh sb="7" eb="10">
      <t>ジカヨウ</t>
    </rPh>
    <rPh sb="10" eb="13">
      <t>ジョウヨウシャ</t>
    </rPh>
    <rPh sb="14" eb="16">
      <t>フキュウ</t>
    </rPh>
    <rPh sb="16" eb="18">
      <t>ジョウキョウ</t>
    </rPh>
    <phoneticPr fontId="2"/>
  </si>
  <si>
    <t>国税庁</t>
    <rPh sb="0" eb="3">
      <t>コクゼイチョウ</t>
    </rPh>
    <phoneticPr fontId="2"/>
  </si>
  <si>
    <t>「国税庁統計年報」</t>
    <rPh sb="1" eb="4">
      <t>コクゼイチョウ</t>
    </rPh>
    <rPh sb="4" eb="6">
      <t>トウケイ</t>
    </rPh>
    <rPh sb="6" eb="8">
      <t>ネンポウ</t>
    </rPh>
    <phoneticPr fontId="2"/>
  </si>
  <si>
    <t>法務省</t>
    <rPh sb="0" eb="3">
      <t>ホウムショウ</t>
    </rPh>
    <phoneticPr fontId="2"/>
  </si>
  <si>
    <t>「出入国管理統計年報」</t>
    <rPh sb="1" eb="4">
      <t>シュツニュウコク</t>
    </rPh>
    <rPh sb="4" eb="6">
      <t>カンリ</t>
    </rPh>
    <rPh sb="6" eb="8">
      <t>トウケイ</t>
    </rPh>
    <rPh sb="8" eb="10">
      <t>ネンポウ</t>
    </rPh>
    <phoneticPr fontId="2"/>
  </si>
  <si>
    <t>環境省</t>
    <rPh sb="0" eb="3">
      <t>カンキョウショウ</t>
    </rPh>
    <phoneticPr fontId="2"/>
  </si>
  <si>
    <t>「一般廃棄物処理実態調査結果」</t>
    <rPh sb="1" eb="3">
      <t>イッパン</t>
    </rPh>
    <rPh sb="3" eb="5">
      <t>ハイキ</t>
    </rPh>
    <rPh sb="5" eb="6">
      <t>ブツ</t>
    </rPh>
    <rPh sb="6" eb="8">
      <t>ショリ</t>
    </rPh>
    <rPh sb="8" eb="10">
      <t>ジッタイ</t>
    </rPh>
    <rPh sb="10" eb="12">
      <t>チョウサ</t>
    </rPh>
    <rPh sb="12" eb="14">
      <t>ケッカ</t>
    </rPh>
    <phoneticPr fontId="2"/>
  </si>
  <si>
    <t>総務省総合通信基盤局</t>
    <rPh sb="0" eb="3">
      <t>ソウムショウ</t>
    </rPh>
    <rPh sb="3" eb="5">
      <t>ソウゴウ</t>
    </rPh>
    <rPh sb="5" eb="7">
      <t>ツウシン</t>
    </rPh>
    <rPh sb="7" eb="9">
      <t>キバン</t>
    </rPh>
    <rPh sb="9" eb="10">
      <t>キョク</t>
    </rPh>
    <phoneticPr fontId="2"/>
  </si>
  <si>
    <t>「通信量からみた我が国の通信利用状況」</t>
    <rPh sb="1" eb="4">
      <t>ツウシンリョウ</t>
    </rPh>
    <rPh sb="8" eb="9">
      <t>ワ</t>
    </rPh>
    <rPh sb="10" eb="11">
      <t>クニ</t>
    </rPh>
    <rPh sb="12" eb="14">
      <t>ツウシン</t>
    </rPh>
    <rPh sb="14" eb="16">
      <t>リヨウ</t>
    </rPh>
    <rPh sb="16" eb="18">
      <t>ジョウキョウ</t>
    </rPh>
    <phoneticPr fontId="2"/>
  </si>
  <si>
    <t>総務省</t>
    <rPh sb="0" eb="3">
      <t>ソウムショウ</t>
    </rPh>
    <phoneticPr fontId="2"/>
  </si>
  <si>
    <t>「通信利用動向調査」</t>
    <rPh sb="1" eb="3">
      <t>ツウシン</t>
    </rPh>
    <rPh sb="3" eb="5">
      <t>リヨウ</t>
    </rPh>
    <rPh sb="5" eb="7">
      <t>ドウコウ</t>
    </rPh>
    <rPh sb="7" eb="9">
      <t>チョウサホンチョウサ</t>
    </rPh>
    <phoneticPr fontId="2"/>
  </si>
  <si>
    <t>厚生労働省</t>
    <phoneticPr fontId="2"/>
  </si>
  <si>
    <t>「介護サービス施設・事業所調査」</t>
    <phoneticPr fontId="2"/>
  </si>
  <si>
    <t>「国民健康保険事業年報」</t>
    <rPh sb="1" eb="3">
      <t>コクミン</t>
    </rPh>
    <rPh sb="3" eb="5">
      <t>ケンコウ</t>
    </rPh>
    <rPh sb="5" eb="7">
      <t>ホケン</t>
    </rPh>
    <rPh sb="7" eb="9">
      <t>ジギョウ</t>
    </rPh>
    <rPh sb="9" eb="11">
      <t>ネンポウ</t>
    </rPh>
    <phoneticPr fontId="2"/>
  </si>
  <si>
    <t>「医師・歯科医師・薬剤師調査」</t>
    <rPh sb="1" eb="3">
      <t>イシ</t>
    </rPh>
    <rPh sb="4" eb="8">
      <t>シカイシ</t>
    </rPh>
    <rPh sb="9" eb="12">
      <t>ヤクザイシ</t>
    </rPh>
    <rPh sb="12" eb="14">
      <t>チョウサ</t>
    </rPh>
    <phoneticPr fontId="2"/>
  </si>
  <si>
    <t>「医療施設調査」</t>
    <rPh sb="1" eb="3">
      <t>イリョウ</t>
    </rPh>
    <rPh sb="3" eb="5">
      <t>シセツ</t>
    </rPh>
    <rPh sb="5" eb="7">
      <t>チョウサ</t>
    </rPh>
    <phoneticPr fontId="2"/>
  </si>
  <si>
    <t>総面積［北方地域及び竹島を除く］）</t>
    <phoneticPr fontId="2"/>
  </si>
  <si>
    <t>総面積［北方地域及び竹島を除く］</t>
    <rPh sb="0" eb="3">
      <t>ソウメンセキ</t>
    </rPh>
    <phoneticPr fontId="2"/>
  </si>
  <si>
    <t>＊は一部境界未定のため参考値</t>
    <phoneticPr fontId="2"/>
  </si>
  <si>
    <t>総人口</t>
    <phoneticPr fontId="2"/>
  </si>
  <si>
    <t>全国計には住所が外国・不詳を含む。</t>
    <phoneticPr fontId="2"/>
  </si>
  <si>
    <t>全国計には住所が外国・不詳を含む。</t>
    <phoneticPr fontId="2"/>
  </si>
  <si>
    <t>平成24年</t>
    <phoneticPr fontId="2"/>
  </si>
  <si>
    <t>総人口（女）</t>
    <phoneticPr fontId="2"/>
  </si>
  <si>
    <t>平成23年10月1日～24年9月30日</t>
    <rPh sb="0" eb="2">
      <t>ヘイセイ</t>
    </rPh>
    <rPh sb="4" eb="5">
      <t>ネン</t>
    </rPh>
    <rPh sb="7" eb="8">
      <t>ガツ</t>
    </rPh>
    <rPh sb="9" eb="10">
      <t>ニチ</t>
    </rPh>
    <rPh sb="13" eb="14">
      <t>ネン</t>
    </rPh>
    <rPh sb="15" eb="16">
      <t>ガツ</t>
    </rPh>
    <rPh sb="18" eb="19">
      <t>ニチ</t>
    </rPh>
    <phoneticPr fontId="2"/>
  </si>
  <si>
    <t>一般世帯数</t>
    <phoneticPr fontId="2"/>
  </si>
  <si>
    <t>15歳以上未婚数－配偶関係不詳</t>
    <rPh sb="9" eb="11">
      <t>ハイグウ</t>
    </rPh>
    <rPh sb="11" eb="13">
      <t>カンケイ</t>
    </rPh>
    <rPh sb="13" eb="15">
      <t>フショウ</t>
    </rPh>
    <phoneticPr fontId="2"/>
  </si>
  <si>
    <t>就業者数</t>
  </si>
  <si>
    <t>高校卒業者のうち就職者数</t>
    <phoneticPr fontId="2"/>
  </si>
  <si>
    <t>平成25年3月高校本科卒業者
(全日制および定時制の合計。通信制は含まない）</t>
    <rPh sb="0" eb="2">
      <t>ヘイセイ</t>
    </rPh>
    <rPh sb="4" eb="5">
      <t>ネン</t>
    </rPh>
    <rPh sb="6" eb="7">
      <t>ガツ</t>
    </rPh>
    <rPh sb="7" eb="9">
      <t>コウコウ</t>
    </rPh>
    <rPh sb="9" eb="10">
      <t>ホン</t>
    </rPh>
    <rPh sb="10" eb="11">
      <t>カ</t>
    </rPh>
    <rPh sb="11" eb="14">
      <t>ソツギョウシャ</t>
    </rPh>
    <rPh sb="26" eb="28">
      <t>ゴウケイ</t>
    </rPh>
    <rPh sb="29" eb="32">
      <t>ツウシンセイ</t>
    </rPh>
    <rPh sb="33" eb="34">
      <t>フク</t>
    </rPh>
    <phoneticPr fontId="2"/>
  </si>
  <si>
    <t>有効求職者数（原数値）</t>
    <phoneticPr fontId="2"/>
  </si>
  <si>
    <t>新規学卒者を除き、パートタイムを含む。</t>
    <phoneticPr fontId="2"/>
  </si>
  <si>
    <t>平成24年度月平均</t>
    <rPh sb="0" eb="2">
      <t>ヘイセイ</t>
    </rPh>
    <rPh sb="4" eb="6">
      <t>ネンド</t>
    </rPh>
    <rPh sb="6" eb="7">
      <t>ツキ</t>
    </rPh>
    <rPh sb="7" eb="9">
      <t>ヘイキン</t>
    </rPh>
    <phoneticPr fontId="2"/>
  </si>
  <si>
    <t>県内就業者数</t>
  </si>
  <si>
    <t>※都道府県により計算方法等が異なるため、順位は表示しない。</t>
    <rPh sb="1" eb="5">
      <t>トドウフケン</t>
    </rPh>
    <rPh sb="8" eb="10">
      <t>ケイサン</t>
    </rPh>
    <rPh sb="10" eb="12">
      <t>ホウホウ</t>
    </rPh>
    <rPh sb="12" eb="13">
      <t>トウ</t>
    </rPh>
    <rPh sb="14" eb="15">
      <t>コト</t>
    </rPh>
    <rPh sb="20" eb="22">
      <t>ジュンイ</t>
    </rPh>
    <rPh sb="23" eb="25">
      <t>ヒョウジ</t>
    </rPh>
    <phoneticPr fontId="2"/>
  </si>
  <si>
    <t>就業者数（総数）</t>
  </si>
  <si>
    <t>総人口（H22.10.1国勢調査）</t>
  </si>
  <si>
    <t>販売農家数</t>
  </si>
  <si>
    <t>耕地面積合計（田畑計）</t>
  </si>
  <si>
    <t>米の農業産出額</t>
    <phoneticPr fontId="2"/>
  </si>
  <si>
    <t>農業産出額</t>
  </si>
  <si>
    <t>都道府県間で取り引きされた中間生産物が重複計上されているため、全国計と内訳の計が一致しない。</t>
  </si>
  <si>
    <t>事業所数（製造業）：K57</t>
    <rPh sb="5" eb="8">
      <t>セイゾウギョウ</t>
    </rPh>
    <phoneticPr fontId="2"/>
  </si>
  <si>
    <t>製造品出荷額等：K56</t>
    <phoneticPr fontId="2"/>
  </si>
  <si>
    <t>従業者数（製造業）：K58</t>
    <rPh sb="5" eb="8">
      <t>セイゾウギョウ</t>
    </rPh>
    <phoneticPr fontId="2"/>
  </si>
  <si>
    <t>従業者30人以上は付加価値額、
従業者29人以下は粗付加価値額</t>
    <rPh sb="5" eb="6">
      <t>ニン</t>
    </rPh>
    <rPh sb="6" eb="8">
      <t>イジョウ</t>
    </rPh>
    <phoneticPr fontId="2"/>
  </si>
  <si>
    <t>総人口（H23.10.1現在推計人口）</t>
  </si>
  <si>
    <t>年間商品販売額（卸売業・小売業）K65</t>
    <rPh sb="9" eb="10">
      <t>ウ</t>
    </rPh>
    <rPh sb="10" eb="11">
      <t>ギョウ</t>
    </rPh>
    <phoneticPr fontId="2"/>
  </si>
  <si>
    <t>時期</t>
    <rPh sb="0" eb="2">
      <t>ジキ</t>
    </rPh>
    <phoneticPr fontId="2"/>
  </si>
  <si>
    <t>基準財政収入額</t>
    <phoneticPr fontId="2"/>
  </si>
  <si>
    <t>基準財政需要額</t>
    <phoneticPr fontId="2"/>
  </si>
  <si>
    <t>経常費充当の一般財源</t>
    <phoneticPr fontId="2"/>
  </si>
  <si>
    <t>経常一般財源収入額</t>
    <phoneticPr fontId="2"/>
  </si>
  <si>
    <t>＊数値が低いほど、財政構造に弾力性があるといわれる。</t>
    <phoneticPr fontId="2"/>
  </si>
  <si>
    <t>実質収支額</t>
    <phoneticPr fontId="2"/>
  </si>
  <si>
    <t>標準財政規模</t>
  </si>
  <si>
    <t>元利償還充当一般財源等</t>
    <phoneticPr fontId="2"/>
  </si>
  <si>
    <t>標準財政規模［災害復旧債等の交付税算入の元利償還金除く］</t>
    <phoneticPr fontId="2"/>
  </si>
  <si>
    <t>将来負担額</t>
    <phoneticPr fontId="2"/>
  </si>
  <si>
    <t>標準財政規模</t>
    <phoneticPr fontId="2"/>
  </si>
  <si>
    <t>住宅に住む一般世帯数</t>
    <phoneticPr fontId="2"/>
  </si>
  <si>
    <t>持ち家に住む一般世帯数</t>
    <phoneticPr fontId="2"/>
  </si>
  <si>
    <t>行政区域内総人口</t>
  </si>
  <si>
    <t>給水人口</t>
    <phoneticPr fontId="2"/>
  </si>
  <si>
    <t>水道：上水道、簡易水道、専用水道を含む</t>
    <rPh sb="17" eb="18">
      <t>フク</t>
    </rPh>
    <phoneticPr fontId="2"/>
  </si>
  <si>
    <t>汚水処理人口</t>
    <phoneticPr fontId="2"/>
  </si>
  <si>
    <t>市町村道実延長</t>
    <phoneticPr fontId="2"/>
  </si>
  <si>
    <t>市町村道舗装道路実延長（簡易舗装を含む）</t>
    <phoneticPr fontId="2"/>
  </si>
  <si>
    <t>交通事故発生件数</t>
    <phoneticPr fontId="2"/>
  </si>
  <si>
    <t>総人口－(0～19歳人口)
（H24.10.1現在推計人口）</t>
    <rPh sb="9" eb="10">
      <t>サイ</t>
    </rPh>
    <rPh sb="10" eb="12">
      <t>ジンコウ</t>
    </rPh>
    <phoneticPr fontId="2"/>
  </si>
  <si>
    <t>※全国計には沖縄県分を含まない。</t>
    <phoneticPr fontId="2"/>
  </si>
  <si>
    <t>全国計には外国発給分及び不詳分を含む。</t>
    <phoneticPr fontId="2"/>
  </si>
  <si>
    <t>ごみ総排出量：計画収集量、直接搬入量、集団回収量の計</t>
    <rPh sb="7" eb="9">
      <t>ケイカク</t>
    </rPh>
    <rPh sb="25" eb="26">
      <t>ケイ</t>
    </rPh>
    <phoneticPr fontId="2"/>
  </si>
  <si>
    <t>＊歯科医師は含まれない</t>
    <phoneticPr fontId="2"/>
  </si>
  <si>
    <t>日本人人口
（H24.10.1現在推計人口）</t>
    <rPh sb="0" eb="3">
      <t>ニホンジン</t>
    </rPh>
    <rPh sb="3" eb="5">
      <t>ジンコウ</t>
    </rPh>
    <rPh sb="15" eb="17">
      <t>ゲンザイ</t>
    </rPh>
    <rPh sb="17" eb="19">
      <t>スイケイ</t>
    </rPh>
    <phoneticPr fontId="2"/>
  </si>
  <si>
    <t>日本人人口
（H24.10.1現在推計人口）</t>
    <rPh sb="0" eb="3">
      <t>ニホンジン</t>
    </rPh>
    <rPh sb="3" eb="5">
      <t>ジンコウ</t>
    </rPh>
    <phoneticPr fontId="2"/>
  </si>
  <si>
    <t>未婚：まだ結婚したことのない人</t>
    <rPh sb="0" eb="2">
      <t>ミコン</t>
    </rPh>
    <rPh sb="5" eb="7">
      <t>ケッコン</t>
    </rPh>
    <rPh sb="14" eb="15">
      <t>ヒト</t>
    </rPh>
    <phoneticPr fontId="2"/>
  </si>
  <si>
    <t>算定方法</t>
    <rPh sb="0" eb="2">
      <t>サンテイ</t>
    </rPh>
    <rPh sb="2" eb="4">
      <t>ホウホウ</t>
    </rPh>
    <phoneticPr fontId="2"/>
  </si>
  <si>
    <t>「平成25年全国都道府県市区町村別面積調」</t>
    <rPh sb="1" eb="3">
      <t>ヘイセイ</t>
    </rPh>
    <rPh sb="5" eb="6">
      <t>ネン</t>
    </rPh>
    <phoneticPr fontId="2"/>
  </si>
  <si>
    <t>65歳以上の世帯員のいる世帯割合</t>
    <phoneticPr fontId="2"/>
  </si>
  <si>
    <t>高齢単身世帯割合</t>
    <rPh sb="6" eb="8">
      <t>ワリアイ</t>
    </rPh>
    <phoneticPr fontId="6"/>
  </si>
  <si>
    <t>高齢単身世帯割合</t>
    <rPh sb="0" eb="2">
      <t>コウレイ</t>
    </rPh>
    <rPh sb="2" eb="4">
      <t>タンシン</t>
    </rPh>
    <rPh sb="4" eb="6">
      <t>セタイ</t>
    </rPh>
    <rPh sb="6" eb="8">
      <t>ワリアイ</t>
    </rPh>
    <phoneticPr fontId="2"/>
  </si>
  <si>
    <t>インターネット利用の行動者率</t>
    <phoneticPr fontId="2"/>
  </si>
  <si>
    <t>インターネット利用の
行動者率</t>
    <rPh sb="7" eb="9">
      <t>リヨウ</t>
    </rPh>
    <rPh sb="11" eb="13">
      <t>コウドウ</t>
    </rPh>
    <rPh sb="13" eb="14">
      <t>シャ</t>
    </rPh>
    <rPh sb="14" eb="15">
      <t>リツ</t>
    </rPh>
    <phoneticPr fontId="2"/>
  </si>
  <si>
    <t>＊</t>
  </si>
  <si>
    <t>「社会生活統計指標2014」</t>
    <rPh sb="1" eb="3">
      <t>シャカイ</t>
    </rPh>
    <rPh sb="3" eb="5">
      <t>セイカツ</t>
    </rPh>
    <rPh sb="5" eb="7">
      <t>トウケイ</t>
    </rPh>
    <rPh sb="7" eb="9">
      <t>シヒョウ</t>
    </rPh>
    <phoneticPr fontId="2"/>
  </si>
  <si>
    <t>森林面積（k㎡)</t>
    <rPh sb="0" eb="2">
      <t>シンリン</t>
    </rPh>
    <rPh sb="2" eb="4">
      <t>メンセキ</t>
    </rPh>
    <phoneticPr fontId="2"/>
  </si>
  <si>
    <t>「2013 年（平成25 年）の日本の天候」</t>
  </si>
  <si>
    <t>総面積［北方地域及び竹島を除く］</t>
  </si>
  <si>
    <t>総人口：K06</t>
    <rPh sb="0" eb="3">
      <t>ソウジンコウ</t>
    </rPh>
    <phoneticPr fontId="2"/>
  </si>
  <si>
    <t>可住地面積：K02</t>
    <phoneticPr fontId="2"/>
  </si>
  <si>
    <t>総人口：K06</t>
    <phoneticPr fontId="2"/>
  </si>
  <si>
    <t>総人口：K06</t>
    <phoneticPr fontId="2"/>
  </si>
  <si>
    <t>生産年齢人口：K10</t>
    <rPh sb="0" eb="2">
      <t>セイサン</t>
    </rPh>
    <rPh sb="2" eb="4">
      <t>ネンレイ</t>
    </rPh>
    <rPh sb="4" eb="6">
      <t>ジンコウ</t>
    </rPh>
    <phoneticPr fontId="2"/>
  </si>
  <si>
    <t>（年少人口：K09＋65歳以上人口：K11）×100</t>
    <rPh sb="1" eb="3">
      <t>ネンショウ</t>
    </rPh>
    <rPh sb="3" eb="5">
      <t>ジンコウ</t>
    </rPh>
    <phoneticPr fontId="2"/>
  </si>
  <si>
    <t>‰</t>
  </si>
  <si>
    <t>増減の計（人）</t>
    <rPh sb="0" eb="2">
      <t>ゾウゲン</t>
    </rPh>
    <rPh sb="3" eb="4">
      <t>ケイ</t>
    </rPh>
    <rPh sb="5" eb="6">
      <t>ニン</t>
    </rPh>
    <phoneticPr fontId="2"/>
  </si>
  <si>
    <t>出生数：K16</t>
    <rPh sb="0" eb="3">
      <t>シュッセイスウ</t>
    </rPh>
    <phoneticPr fontId="2"/>
  </si>
  <si>
    <t>現況森林面積：K03</t>
    <phoneticPr fontId="2"/>
  </si>
  <si>
    <t>可住地面積＝総面積－(森林面積＋草生地面積＋主要湖沼面積):K02</t>
    <rPh sb="0" eb="3">
      <t>カジュウチ</t>
    </rPh>
    <rPh sb="3" eb="5">
      <t>メンセキ</t>
    </rPh>
    <phoneticPr fontId="2"/>
  </si>
  <si>
    <t>総面積［北方地域及び竹島を含む。］：K01</t>
    <rPh sb="0" eb="3">
      <t>ソウメンセキ</t>
    </rPh>
    <phoneticPr fontId="2"/>
  </si>
  <si>
    <t>都道府県庁所在地にある気象官署。ただし、埼玉県は熊谷市、滋賀県は彦根市。：K05</t>
    <phoneticPr fontId="2"/>
  </si>
  <si>
    <t>平均年齢：K13</t>
    <rPh sb="0" eb="2">
      <t>ヘイキン</t>
    </rPh>
    <rPh sb="2" eb="4">
      <t>ネンレイ</t>
    </rPh>
    <phoneticPr fontId="2"/>
  </si>
  <si>
    <t>死亡数：K17</t>
    <rPh sb="0" eb="3">
      <t>シボウスウ</t>
    </rPh>
    <phoneticPr fontId="2"/>
  </si>
  <si>
    <t>自然増減数：出生数K16-死亡数K17</t>
    <rPh sb="0" eb="2">
      <t>シゼン</t>
    </rPh>
    <rPh sb="2" eb="4">
      <t>ゾウゲン</t>
    </rPh>
    <rPh sb="4" eb="5">
      <t>スウ</t>
    </rPh>
    <phoneticPr fontId="2"/>
  </si>
  <si>
    <t>増減の計：自然増減＋社会増減K15</t>
    <rPh sb="3" eb="4">
      <t>ケイ</t>
    </rPh>
    <phoneticPr fontId="2"/>
  </si>
  <si>
    <t>転入者数：K20
（他の都道府県への転出者）</t>
    <phoneticPr fontId="2"/>
  </si>
  <si>
    <t>‰</t>
    <phoneticPr fontId="2"/>
  </si>
  <si>
    <t>一般世帯数</t>
    <phoneticPr fontId="2"/>
  </si>
  <si>
    <t>外国人数：K30</t>
    <phoneticPr fontId="2"/>
  </si>
  <si>
    <t>単独世帯数：K29</t>
    <phoneticPr fontId="2"/>
  </si>
  <si>
    <t>65歳以上の世帯員のいる一般世帯数：K26</t>
    <phoneticPr fontId="2"/>
  </si>
  <si>
    <t>核家族世帯数：K25</t>
    <phoneticPr fontId="2"/>
  </si>
  <si>
    <t>婚姻数：K23</t>
    <phoneticPr fontId="2"/>
  </si>
  <si>
    <t>離婚数：K23</t>
    <rPh sb="0" eb="2">
      <t>リコン</t>
    </rPh>
    <phoneticPr fontId="2"/>
  </si>
  <si>
    <t>従業者数:K37</t>
    <phoneticPr fontId="2"/>
  </si>
  <si>
    <t>雇用者数:K37</t>
    <phoneticPr fontId="2"/>
  </si>
  <si>
    <t>常住人口（夜間人口）－年齢不詳</t>
    <phoneticPr fontId="2"/>
  </si>
  <si>
    <t>昼間人口:K22－年齢不詳</t>
    <phoneticPr fontId="2"/>
  </si>
  <si>
    <t>労働力人口:K34=就業者＋完全失業者</t>
    <phoneticPr fontId="2"/>
  </si>
  <si>
    <t>事業所数</t>
    <rPh sb="0" eb="3">
      <t>ジギョウショ</t>
    </rPh>
    <rPh sb="3" eb="4">
      <t>スウ</t>
    </rPh>
    <phoneticPr fontId="2"/>
  </si>
  <si>
    <t>事業所数：K35　＊事業内容不詳を含まない</t>
    <rPh sb="0" eb="3">
      <t>ジギョウショ</t>
    </rPh>
    <rPh sb="3" eb="4">
      <t>スウ</t>
    </rPh>
    <rPh sb="10" eb="12">
      <t>ジギョウ</t>
    </rPh>
    <rPh sb="12" eb="14">
      <t>ナイヨウ</t>
    </rPh>
    <rPh sb="14" eb="16">
      <t>フショウ</t>
    </rPh>
    <rPh sb="17" eb="18">
      <t>フク</t>
    </rPh>
    <phoneticPr fontId="2"/>
  </si>
  <si>
    <t>就業者数：K33</t>
    <phoneticPr fontId="2"/>
  </si>
  <si>
    <t>完全失業者数：K38</t>
    <phoneticPr fontId="2"/>
  </si>
  <si>
    <t>労働力人口：K34</t>
    <phoneticPr fontId="2"/>
  </si>
  <si>
    <t>就業者数:K33＊15歳以上</t>
    <rPh sb="0" eb="3">
      <t>シュウギョウシャ</t>
    </rPh>
    <rPh sb="11" eb="12">
      <t>サイ</t>
    </rPh>
    <rPh sb="12" eb="14">
      <t>イジョウ</t>
    </rPh>
    <phoneticPr fontId="2"/>
  </si>
  <si>
    <t>高校卒業者のうち県外就職者数:K40</t>
    <phoneticPr fontId="2"/>
  </si>
  <si>
    <t>自市内他区で従業＋他市区町村で従業＋他県で従業　　K39</t>
    <rPh sb="0" eb="1">
      <t>ジ</t>
    </rPh>
    <rPh sb="1" eb="3">
      <t>シナイ</t>
    </rPh>
    <rPh sb="3" eb="5">
      <t>タク</t>
    </rPh>
    <rPh sb="6" eb="8">
      <t>ジュウギョウ</t>
    </rPh>
    <rPh sb="9" eb="10">
      <t>ホカ</t>
    </rPh>
    <rPh sb="10" eb="12">
      <t>シク</t>
    </rPh>
    <rPh sb="12" eb="14">
      <t>チョウソン</t>
    </rPh>
    <rPh sb="15" eb="17">
      <t>ジュウギョウ</t>
    </rPh>
    <rPh sb="18" eb="20">
      <t>タケン</t>
    </rPh>
    <rPh sb="21" eb="23">
      <t>ジュウギョウ</t>
    </rPh>
    <phoneticPr fontId="2"/>
  </si>
  <si>
    <t>＊規模30人以上</t>
    <rPh sb="1" eb="3">
      <t>キボ</t>
    </rPh>
    <rPh sb="5" eb="8">
      <t>ニンイジョウ</t>
    </rPh>
    <phoneticPr fontId="2"/>
  </si>
  <si>
    <t>有効求人数（原数値）:K42</t>
    <phoneticPr fontId="2"/>
  </si>
  <si>
    <t>県内総生産
（百万円）</t>
    <rPh sb="0" eb="2">
      <t>ケンナイ</t>
    </rPh>
    <rPh sb="2" eb="3">
      <t>ソウ</t>
    </rPh>
    <rPh sb="3" eb="5">
      <t>セイサン</t>
    </rPh>
    <rPh sb="7" eb="8">
      <t>ヒャク</t>
    </rPh>
    <rPh sb="8" eb="10">
      <t>マンエン</t>
    </rPh>
    <phoneticPr fontId="2"/>
  </si>
  <si>
    <t>県内総生産（名目）：K44</t>
    <phoneticPr fontId="2"/>
  </si>
  <si>
    <t>県民所得：K45</t>
    <phoneticPr fontId="2"/>
  </si>
  <si>
    <t>県民所得：K45</t>
    <phoneticPr fontId="2"/>
  </si>
  <si>
    <t>県民雇用者報酬（百万円）</t>
    <rPh sb="0" eb="2">
      <t>ケンミン</t>
    </rPh>
    <rPh sb="2" eb="5">
      <t>コヨウシャ</t>
    </rPh>
    <rPh sb="5" eb="7">
      <t>ホウシュウ</t>
    </rPh>
    <rPh sb="8" eb="9">
      <t>ヒャク</t>
    </rPh>
    <rPh sb="10" eb="11">
      <t>エン</t>
    </rPh>
    <rPh sb="11" eb="12">
      <t>シンエン</t>
    </rPh>
    <phoneticPr fontId="2"/>
  </si>
  <si>
    <t>県民雇用者報酬：K46</t>
    <phoneticPr fontId="2"/>
  </si>
  <si>
    <t>就業者数：K33</t>
    <phoneticPr fontId="2"/>
  </si>
  <si>
    <t>世帯総数（H22.10.1国勢調査）</t>
    <rPh sb="2" eb="4">
      <t>ソウスウ</t>
    </rPh>
    <phoneticPr fontId="2"/>
  </si>
  <si>
    <t>総農家数：K48</t>
    <phoneticPr fontId="2"/>
  </si>
  <si>
    <t>経営耕地面積：K49</t>
    <phoneticPr fontId="2"/>
  </si>
  <si>
    <t>販売農家世帯員数：K50</t>
    <phoneticPr fontId="2"/>
  </si>
  <si>
    <t>田耕地面積：K52</t>
    <phoneticPr fontId="2"/>
  </si>
  <si>
    <t>K53</t>
    <phoneticPr fontId="2"/>
  </si>
  <si>
    <t>製造品出荷額等：K56</t>
    <phoneticPr fontId="2"/>
  </si>
  <si>
    <t>事業所数（製造業）:K57</t>
    <rPh sb="5" eb="8">
      <t>セイゾウギョウ</t>
    </rPh>
    <phoneticPr fontId="2"/>
  </si>
  <si>
    <t>付加価値額：K62</t>
    <phoneticPr fontId="2"/>
  </si>
  <si>
    <t>「平成24年経済センサス－活動調査」(製造業）</t>
    <rPh sb="1" eb="3">
      <t>ヘイセイ</t>
    </rPh>
    <rPh sb="5" eb="6">
      <t>ネン</t>
    </rPh>
    <rPh sb="6" eb="8">
      <t>ケイザイ</t>
    </rPh>
    <rPh sb="13" eb="15">
      <t>カツドウ</t>
    </rPh>
    <rPh sb="15" eb="17">
      <t>チョウサ</t>
    </rPh>
    <rPh sb="19" eb="22">
      <t>セイゾウギョウ</t>
    </rPh>
    <phoneticPr fontId="2"/>
  </si>
  <si>
    <t>卸売・小売業事業所数</t>
  </si>
  <si>
    <t>飲食店は卸売業・小売業には含まれない。</t>
    <rPh sb="13" eb="14">
      <t>フク</t>
    </rPh>
    <phoneticPr fontId="2"/>
  </si>
  <si>
    <t>「平成24年経済センサス－活動調査」（卸売・小売業）</t>
    <rPh sb="1" eb="3">
      <t>ヘイセイ</t>
    </rPh>
    <rPh sb="5" eb="6">
      <t>ネン</t>
    </rPh>
    <rPh sb="6" eb="8">
      <t>ケイザイ</t>
    </rPh>
    <rPh sb="13" eb="15">
      <t>カツドウ</t>
    </rPh>
    <rPh sb="15" eb="17">
      <t>チョウサ</t>
    </rPh>
    <rPh sb="19" eb="21">
      <t>オロシウ</t>
    </rPh>
    <rPh sb="22" eb="24">
      <t>コウ</t>
    </rPh>
    <rPh sb="24" eb="25">
      <t>ギョウ</t>
    </rPh>
    <phoneticPr fontId="2"/>
  </si>
  <si>
    <t>「平成24年経済センサス－活動調査」（卸売業・小売業）</t>
    <rPh sb="1" eb="3">
      <t>ヘイセイ</t>
    </rPh>
    <rPh sb="5" eb="6">
      <t>ネン</t>
    </rPh>
    <rPh sb="6" eb="8">
      <t>ケイザイ</t>
    </rPh>
    <rPh sb="13" eb="15">
      <t>カツドウ</t>
    </rPh>
    <rPh sb="15" eb="17">
      <t>チョウサ</t>
    </rPh>
    <rPh sb="19" eb="21">
      <t>オロシウ</t>
    </rPh>
    <rPh sb="21" eb="22">
      <t>ギョウ</t>
    </rPh>
    <rPh sb="23" eb="25">
      <t>コウ</t>
    </rPh>
    <rPh sb="25" eb="26">
      <t>ギョウ</t>
    </rPh>
    <phoneticPr fontId="2"/>
  </si>
  <si>
    <t>卸売業・小売業事業所数</t>
    <rPh sb="2" eb="3">
      <t>ギョウ</t>
    </rPh>
    <phoneticPr fontId="2"/>
  </si>
  <si>
    <t>事業所数（卸売業・小売業）：K64</t>
    <rPh sb="5" eb="8">
      <t>オロシウリギョウ</t>
    </rPh>
    <rPh sb="11" eb="12">
      <t>ギョウ</t>
    </rPh>
    <phoneticPr fontId="2"/>
  </si>
  <si>
    <t>年間商品販売額（卸売業・小売業）：K65</t>
    <rPh sb="9" eb="10">
      <t>ウ</t>
    </rPh>
    <rPh sb="10" eb="11">
      <t>ギョウ</t>
    </rPh>
    <phoneticPr fontId="2"/>
  </si>
  <si>
    <t>年間商品販売額(小売業）：K63</t>
    <rPh sb="8" eb="11">
      <t>コウリギョウ</t>
    </rPh>
    <phoneticPr fontId="2"/>
  </si>
  <si>
    <t>事業所数（卸売業・小売業）：K64</t>
    <phoneticPr fontId="2"/>
  </si>
  <si>
    <t>従業者数（人）</t>
    <rPh sb="0" eb="3">
      <t>ジュウギョウシャ</t>
    </rPh>
    <rPh sb="3" eb="4">
      <t>スウ</t>
    </rPh>
    <rPh sb="5" eb="6">
      <t>ニン</t>
    </rPh>
    <phoneticPr fontId="2"/>
  </si>
  <si>
    <r>
      <t xml:space="preserve">小売業事業所数
</t>
    </r>
    <r>
      <rPr>
        <sz val="9"/>
        <rFont val="ＭＳ Ｐゴシック"/>
        <family val="3"/>
        <charset val="128"/>
      </rPr>
      <t>（人口千人当たり）</t>
    </r>
    <rPh sb="0" eb="2">
      <t>コウ</t>
    </rPh>
    <rPh sb="2" eb="3">
      <t>ギョウ</t>
    </rPh>
    <rPh sb="3" eb="6">
      <t>ジギョウショ</t>
    </rPh>
    <rPh sb="6" eb="7">
      <t>スウ</t>
    </rPh>
    <rPh sb="9" eb="11">
      <t>ジンコウ</t>
    </rPh>
    <rPh sb="11" eb="13">
      <t>センニン</t>
    </rPh>
    <rPh sb="13" eb="14">
      <t>ア</t>
    </rPh>
    <phoneticPr fontId="2"/>
  </si>
  <si>
    <t>現金給与総額（百万円）</t>
    <rPh sb="0" eb="2">
      <t>ゲンキン</t>
    </rPh>
    <rPh sb="2" eb="4">
      <t>キュウヨ</t>
    </rPh>
    <rPh sb="4" eb="6">
      <t>ソウガク</t>
    </rPh>
    <rPh sb="7" eb="8">
      <t>ヒャク</t>
    </rPh>
    <rPh sb="8" eb="9">
      <t>マン</t>
    </rPh>
    <rPh sb="9" eb="10">
      <t>エン</t>
    </rPh>
    <phoneticPr fontId="2"/>
  </si>
  <si>
    <t>事業所</t>
    <rPh sb="0" eb="3">
      <t>ジギョウショ</t>
    </rPh>
    <phoneticPr fontId="2"/>
  </si>
  <si>
    <t>市町村税収入額：K73</t>
    <rPh sb="0" eb="3">
      <t>シチョウソン</t>
    </rPh>
    <rPh sb="3" eb="4">
      <t>ゼイ</t>
    </rPh>
    <rPh sb="4" eb="7">
      <t>シュウニュウガク</t>
    </rPh>
    <phoneticPr fontId="2"/>
  </si>
  <si>
    <t>歳出決算額</t>
    <phoneticPr fontId="2"/>
  </si>
  <si>
    <t>理容所数＋美容所数:K82</t>
    <rPh sb="2" eb="3">
      <t>ショ</t>
    </rPh>
    <rPh sb="3" eb="4">
      <t>スウ</t>
    </rPh>
    <phoneticPr fontId="2"/>
  </si>
  <si>
    <t>「犯罪統計資料」</t>
    <rPh sb="1" eb="3">
      <t>ハンザイ</t>
    </rPh>
    <rPh sb="3" eb="5">
      <t>トウケイ</t>
    </rPh>
    <rPh sb="5" eb="7">
      <t>シリョウ</t>
    </rPh>
    <phoneticPr fontId="2"/>
  </si>
  <si>
    <t>刑法犯認知件数：K85</t>
    <phoneticPr fontId="2"/>
  </si>
  <si>
    <t>出火件数：K86</t>
    <phoneticPr fontId="2"/>
  </si>
  <si>
    <t>「平成24 年（1～12 月）火災の状況（確定値）」</t>
    <rPh sb="1" eb="3">
      <t>ヘイセイ</t>
    </rPh>
    <rPh sb="6" eb="7">
      <t>トシ</t>
    </rPh>
    <rPh sb="13" eb="14">
      <t>ツキ</t>
    </rPh>
    <rPh sb="15" eb="17">
      <t>カサイ</t>
    </rPh>
    <rPh sb="18" eb="20">
      <t>ジョウキョウ</t>
    </rPh>
    <rPh sb="21" eb="24">
      <t>カクテイチ</t>
    </rPh>
    <phoneticPr fontId="2"/>
  </si>
  <si>
    <t>清酒販売（消費）数量：K88</t>
    <phoneticPr fontId="2"/>
  </si>
  <si>
    <t>自家用乗用車数：K87</t>
    <phoneticPr fontId="2"/>
  </si>
  <si>
    <t>出国日本人数：K89</t>
    <phoneticPr fontId="2"/>
  </si>
  <si>
    <t>出国日本人数（人）</t>
    <rPh sb="7" eb="8">
      <t>ニン</t>
    </rPh>
    <phoneticPr fontId="2"/>
  </si>
  <si>
    <t>ホームヘルパー（訪問介護員）数:K93</t>
    <phoneticPr fontId="2"/>
  </si>
  <si>
    <t>医師数（主たる従業地による）:K95</t>
    <rPh sb="0" eb="3">
      <t>イシスウ</t>
    </rPh>
    <rPh sb="4" eb="5">
      <t>シュ</t>
    </rPh>
    <rPh sb="7" eb="9">
      <t>ジュウギョウ</t>
    </rPh>
    <rPh sb="9" eb="10">
      <t>チ</t>
    </rPh>
    <phoneticPr fontId="2"/>
  </si>
  <si>
    <t>心疾患による死亡者数:K99</t>
    <phoneticPr fontId="2"/>
  </si>
  <si>
    <t>悪性新生物による死亡者数:K98</t>
    <phoneticPr fontId="2"/>
  </si>
  <si>
    <t>就業看護師数＋就業准看護師数:K97</t>
    <phoneticPr fontId="2"/>
  </si>
  <si>
    <t>病院数＋一般診療所数:K96</t>
    <phoneticPr fontId="2"/>
  </si>
  <si>
    <t>都道府県庁所在地にある気象官署。ただし、埼玉県は熊谷市、滋賀県は彦根市。：K04</t>
    <phoneticPr fontId="2"/>
  </si>
  <si>
    <t>＊水稲収穫量＝作付面積(子実用）×10ａ当たり収量</t>
    <rPh sb="1" eb="3">
      <t>スイトウ</t>
    </rPh>
    <rPh sb="3" eb="6">
      <t>シュウカクリョウ</t>
    </rPh>
    <rPh sb="7" eb="9">
      <t>サクツケ</t>
    </rPh>
    <rPh sb="9" eb="11">
      <t>メンセキ</t>
    </rPh>
    <rPh sb="12" eb="13">
      <t>コ</t>
    </rPh>
    <rPh sb="13" eb="14">
      <t>ミ</t>
    </rPh>
    <rPh sb="14" eb="15">
      <t>ヨウ</t>
    </rPh>
    <rPh sb="20" eb="21">
      <t>ア</t>
    </rPh>
    <rPh sb="23" eb="25">
      <t>シュウリョウ</t>
    </rPh>
    <phoneticPr fontId="2"/>
  </si>
  <si>
    <t>ごみ総排出量:K90／366</t>
    <phoneticPr fontId="2"/>
  </si>
  <si>
    <r>
      <t xml:space="preserve">従業者数
</t>
    </r>
    <r>
      <rPr>
        <sz val="9"/>
        <rFont val="ＭＳ Ｐゴシック"/>
        <family val="3"/>
        <charset val="128"/>
      </rPr>
      <t>（生産年齢人口千人当た</t>
    </r>
    <r>
      <rPr>
        <sz val="10"/>
        <rFont val="ＭＳ Ｐゴシック"/>
        <family val="3"/>
        <charset val="128"/>
      </rPr>
      <t>り）</t>
    </r>
    <rPh sb="0" eb="3">
      <t>ジュウギョウシャ</t>
    </rPh>
    <rPh sb="3" eb="4">
      <t>スウ</t>
    </rPh>
    <rPh sb="6" eb="8">
      <t>セイサン</t>
    </rPh>
    <rPh sb="8" eb="10">
      <t>ネンレイ</t>
    </rPh>
    <rPh sb="10" eb="12">
      <t>ジンコウ</t>
    </rPh>
    <rPh sb="12" eb="14">
      <t>センニン</t>
    </rPh>
    <rPh sb="14" eb="15">
      <t>ア</t>
    </rPh>
    <phoneticPr fontId="6"/>
  </si>
  <si>
    <t>他市区町村への
通勤者比率</t>
    <rPh sb="0" eb="1">
      <t>タ</t>
    </rPh>
    <rPh sb="1" eb="2">
      <t>シ</t>
    </rPh>
    <rPh sb="2" eb="3">
      <t>ク</t>
    </rPh>
    <rPh sb="3" eb="5">
      <t>チョウソン</t>
    </rPh>
    <rPh sb="8" eb="11">
      <t>ツウキンシャ</t>
    </rPh>
    <rPh sb="11" eb="13">
      <t>ヒリツ</t>
    </rPh>
    <phoneticPr fontId="6"/>
  </si>
  <si>
    <t>高等学校卒業者の
県外就職率</t>
    <rPh sb="0" eb="2">
      <t>コウトウ</t>
    </rPh>
    <rPh sb="2" eb="4">
      <t>ガッコウ</t>
    </rPh>
    <rPh sb="4" eb="7">
      <t>ソツギョウシャ</t>
    </rPh>
    <rPh sb="9" eb="11">
      <t>ケンガイ</t>
    </rPh>
    <rPh sb="11" eb="14">
      <t>シュウショクリツ</t>
    </rPh>
    <phoneticPr fontId="2"/>
  </si>
  <si>
    <t>雇用保険基本手当
受給者実人員</t>
    <rPh sb="0" eb="2">
      <t>コヨウ</t>
    </rPh>
    <rPh sb="2" eb="4">
      <t>ホケン</t>
    </rPh>
    <rPh sb="4" eb="6">
      <t>キホン</t>
    </rPh>
    <rPh sb="6" eb="8">
      <t>テアテ</t>
    </rPh>
    <rPh sb="9" eb="12">
      <t>ジュキュウシャ</t>
    </rPh>
    <rPh sb="12" eb="13">
      <t>ジツ</t>
    </rPh>
    <rPh sb="13" eb="15">
      <t>ジンイン</t>
    </rPh>
    <phoneticPr fontId="6"/>
  </si>
  <si>
    <t>農業産出額に占める
米の割合</t>
    <rPh sb="0" eb="2">
      <t>ノウギョウ</t>
    </rPh>
    <rPh sb="2" eb="5">
      <t>サンシュツガク</t>
    </rPh>
    <rPh sb="6" eb="7">
      <t>シ</t>
    </rPh>
    <rPh sb="10" eb="11">
      <t>コメ</t>
    </rPh>
    <rPh sb="12" eb="14">
      <t>ワリアイ</t>
    </rPh>
    <phoneticPr fontId="6"/>
  </si>
  <si>
    <t>交通事故発生件数
（人口10万人当たり）</t>
    <rPh sb="0" eb="2">
      <t>コウツウ</t>
    </rPh>
    <rPh sb="2" eb="4">
      <t>ジコ</t>
    </rPh>
    <rPh sb="4" eb="6">
      <t>ハッセイ</t>
    </rPh>
    <rPh sb="6" eb="8">
      <t>ケンスウ</t>
    </rPh>
    <rPh sb="10" eb="12">
      <t>ジンコウ</t>
    </rPh>
    <rPh sb="14" eb="15">
      <t>マン</t>
    </rPh>
    <rPh sb="15" eb="16">
      <t>ニン</t>
    </rPh>
    <rPh sb="16" eb="17">
      <t>ア</t>
    </rPh>
    <phoneticPr fontId="2"/>
  </si>
  <si>
    <r>
      <t xml:space="preserve">刑法犯認知件数
</t>
    </r>
    <r>
      <rPr>
        <sz val="10"/>
        <rFont val="ＭＳ Ｐゴシック"/>
        <family val="3"/>
        <charset val="128"/>
      </rPr>
      <t>（人口千人当たり）</t>
    </r>
    <rPh sb="0" eb="3">
      <t>ケイホウハン</t>
    </rPh>
    <rPh sb="3" eb="5">
      <t>ニンチ</t>
    </rPh>
    <rPh sb="5" eb="7">
      <t>ケンスウ</t>
    </rPh>
    <rPh sb="9" eb="11">
      <t>ジンコウ</t>
    </rPh>
    <rPh sb="11" eb="13">
      <t>センニン</t>
    </rPh>
    <rPh sb="13" eb="14">
      <t>ア</t>
    </rPh>
    <phoneticPr fontId="6"/>
  </si>
  <si>
    <t>（脳血管疾患）
死亡者数（人）</t>
    <rPh sb="1" eb="4">
      <t>ノウケッカン</t>
    </rPh>
    <rPh sb="4" eb="6">
      <t>シッカン</t>
    </rPh>
    <rPh sb="8" eb="12">
      <t>シボウシャスウ</t>
    </rPh>
    <rPh sb="13" eb="14">
      <t>ニン</t>
    </rPh>
    <phoneticPr fontId="2"/>
  </si>
  <si>
    <t>（悪性新生物）
死亡者数（人）</t>
    <rPh sb="1" eb="3">
      <t>アクセイ</t>
    </rPh>
    <rPh sb="3" eb="6">
      <t>シンセイブツ</t>
    </rPh>
    <rPh sb="8" eb="12">
      <t>シボウシャスウ</t>
    </rPh>
    <rPh sb="13" eb="14">
      <t>ニン</t>
    </rPh>
    <phoneticPr fontId="2"/>
  </si>
  <si>
    <t>（心疾患）
死亡者数（人）</t>
    <rPh sb="1" eb="4">
      <t>シンシッカン</t>
    </rPh>
    <rPh sb="6" eb="10">
      <t>シボウシャスウ</t>
    </rPh>
    <rPh sb="11" eb="12">
      <t>ニン</t>
    </rPh>
    <phoneticPr fontId="2"/>
  </si>
  <si>
    <t>年少人口
（千人）</t>
    <rPh sb="0" eb="2">
      <t>ネンショウ</t>
    </rPh>
    <rPh sb="2" eb="4">
      <t>ジンコウ</t>
    </rPh>
    <rPh sb="6" eb="7">
      <t>セン</t>
    </rPh>
    <rPh sb="7" eb="8">
      <t>ニン</t>
    </rPh>
    <phoneticPr fontId="2"/>
  </si>
  <si>
    <t>老年人口
（千人）</t>
    <rPh sb="0" eb="2">
      <t>ロウネン</t>
    </rPh>
    <rPh sb="2" eb="4">
      <t>ジンコウ</t>
    </rPh>
    <rPh sb="6" eb="7">
      <t>セン</t>
    </rPh>
    <phoneticPr fontId="2"/>
  </si>
  <si>
    <t>年少人口＋老年人口（千人）</t>
    <rPh sb="10" eb="11">
      <t>セン</t>
    </rPh>
    <rPh sb="11" eb="12">
      <t>ニン</t>
    </rPh>
    <phoneticPr fontId="2"/>
  </si>
  <si>
    <t>65歳以上世帯員のいる一般世帯数</t>
    <rPh sb="2" eb="3">
      <t>サイ</t>
    </rPh>
    <rPh sb="3" eb="5">
      <t>イジョウ</t>
    </rPh>
    <rPh sb="5" eb="8">
      <t>セタイイン</t>
    </rPh>
    <rPh sb="11" eb="13">
      <t>イッパン</t>
    </rPh>
    <rPh sb="13" eb="16">
      <t>セタイスウ</t>
    </rPh>
    <phoneticPr fontId="2"/>
  </si>
  <si>
    <r>
      <t>高齢単身世帯</t>
    </r>
    <r>
      <rPr>
        <sz val="9"/>
        <rFont val="ＭＳ Ｐゴシック"/>
        <family val="3"/>
        <charset val="128"/>
      </rPr>
      <t>数（世帯）</t>
    </r>
    <rPh sb="0" eb="2">
      <t>コウレイ</t>
    </rPh>
    <rPh sb="2" eb="4">
      <t>タンシン</t>
    </rPh>
    <rPh sb="4" eb="6">
      <t>セタイ</t>
    </rPh>
    <rPh sb="6" eb="7">
      <t>カズ</t>
    </rPh>
    <rPh sb="8" eb="10">
      <t>セタイ</t>
    </rPh>
    <phoneticPr fontId="2"/>
  </si>
  <si>
    <r>
      <t xml:space="preserve">平成42年
</t>
    </r>
    <r>
      <rPr>
        <sz val="8"/>
        <rFont val="ＭＳ Ｐゴシック"/>
        <family val="3"/>
        <charset val="128"/>
      </rPr>
      <t>（2030）(千人)</t>
    </r>
    <rPh sb="0" eb="2">
      <t>ヘイセイ</t>
    </rPh>
    <rPh sb="4" eb="5">
      <t>ネン</t>
    </rPh>
    <phoneticPr fontId="1"/>
  </si>
  <si>
    <r>
      <t xml:space="preserve">平成32年
</t>
    </r>
    <r>
      <rPr>
        <sz val="8"/>
        <rFont val="ＭＳ Ｐゴシック"/>
        <family val="3"/>
        <charset val="128"/>
      </rPr>
      <t>（2020）(千人)</t>
    </r>
    <rPh sb="0" eb="2">
      <t>ヘイセイ</t>
    </rPh>
    <rPh sb="4" eb="5">
      <t>ネン</t>
    </rPh>
    <rPh sb="13" eb="15">
      <t>センニン</t>
    </rPh>
    <phoneticPr fontId="1"/>
  </si>
  <si>
    <r>
      <t xml:space="preserve">平成52年
</t>
    </r>
    <r>
      <rPr>
        <sz val="8"/>
        <rFont val="ＭＳ Ｐゴシック"/>
        <family val="3"/>
        <charset val="128"/>
      </rPr>
      <t>（2040）(千人)</t>
    </r>
    <rPh sb="0" eb="2">
      <t>ヘイセイ</t>
    </rPh>
    <rPh sb="4" eb="5">
      <t>ネン</t>
    </rPh>
    <phoneticPr fontId="1"/>
  </si>
  <si>
    <t>県民所得
（百万円）</t>
    <rPh sb="0" eb="2">
      <t>ケンミン</t>
    </rPh>
    <rPh sb="2" eb="4">
      <t>ショトク</t>
    </rPh>
    <rPh sb="6" eb="7">
      <t>ヒャク</t>
    </rPh>
    <rPh sb="7" eb="8">
      <t>マン</t>
    </rPh>
    <rPh sb="8" eb="9">
      <t>エン</t>
    </rPh>
    <phoneticPr fontId="2"/>
  </si>
  <si>
    <t>経営耕地
面積（ha）</t>
    <rPh sb="0" eb="2">
      <t>ケイエイ</t>
    </rPh>
    <rPh sb="2" eb="4">
      <t>コウチ</t>
    </rPh>
    <rPh sb="5" eb="7">
      <t>メンセキ</t>
    </rPh>
    <phoneticPr fontId="2"/>
  </si>
  <si>
    <t>販売農家
世帯員（人）</t>
    <rPh sb="0" eb="2">
      <t>ハンバイ</t>
    </rPh>
    <rPh sb="2" eb="4">
      <t>ノウカ</t>
    </rPh>
    <rPh sb="5" eb="7">
      <t>セタイ</t>
    </rPh>
    <rPh sb="7" eb="8">
      <t>イン</t>
    </rPh>
    <rPh sb="9" eb="10">
      <t>ニン</t>
    </rPh>
    <phoneticPr fontId="2"/>
  </si>
  <si>
    <t>製造業従業者数（人）</t>
    <rPh sb="0" eb="3">
      <t>セイゾウギョウ</t>
    </rPh>
    <rPh sb="3" eb="6">
      <t>ジュウギョウシャ</t>
    </rPh>
    <rPh sb="6" eb="7">
      <t>スウ</t>
    </rPh>
    <rPh sb="8" eb="9">
      <t>ニン</t>
    </rPh>
    <phoneticPr fontId="2"/>
  </si>
  <si>
    <t>持ち家に住む一般世帯数</t>
    <rPh sb="0" eb="1">
      <t>モ</t>
    </rPh>
    <rPh sb="2" eb="3">
      <t>イエ</t>
    </rPh>
    <rPh sb="4" eb="5">
      <t>ス</t>
    </rPh>
    <rPh sb="6" eb="8">
      <t>イッパン</t>
    </rPh>
    <rPh sb="8" eb="11">
      <t>セタイスウ</t>
    </rPh>
    <phoneticPr fontId="2"/>
  </si>
  <si>
    <t>国保被保険者数（人）</t>
    <rPh sb="0" eb="2">
      <t>コクホ</t>
    </rPh>
    <rPh sb="2" eb="3">
      <t>ヒ</t>
    </rPh>
    <rPh sb="3" eb="6">
      <t>ホケンシャ</t>
    </rPh>
    <rPh sb="6" eb="7">
      <t>スウ</t>
    </rPh>
    <rPh sb="8" eb="9">
      <t>ニン</t>
    </rPh>
    <phoneticPr fontId="2"/>
  </si>
  <si>
    <t>就業看護師・准看護師数</t>
    <phoneticPr fontId="2"/>
  </si>
  <si>
    <r>
      <t>下水道、農業集落排水施設、浄化槽、コミュニティ・プラントによるものを含む</t>
    </r>
    <r>
      <rPr>
        <sz val="8"/>
        <rFont val="ＭＳ Ｐゴシック"/>
        <family val="3"/>
        <charset val="128"/>
      </rPr>
      <t xml:space="preserve">※福島県は、東日本大震災により調査不能な市町村があるため公表対象外。
</t>
    </r>
    <rPh sb="0" eb="3">
      <t>ゲスイドウ</t>
    </rPh>
    <rPh sb="4" eb="6">
      <t>ノウギョウ</t>
    </rPh>
    <rPh sb="6" eb="8">
      <t>シュウラク</t>
    </rPh>
    <rPh sb="8" eb="10">
      <t>ハイスイ</t>
    </rPh>
    <rPh sb="10" eb="12">
      <t>シセツ</t>
    </rPh>
    <rPh sb="13" eb="16">
      <t>ジョウカソウ</t>
    </rPh>
    <rPh sb="34" eb="35">
      <t>フク</t>
    </rPh>
    <phoneticPr fontId="2"/>
  </si>
  <si>
    <t>平成20年4月後期高齢者医療制度が創設され、平成20年度分から対象者が従来と大きく異なっている。</t>
    <phoneticPr fontId="2"/>
  </si>
  <si>
    <t>人口密度（総面積1k㎡当たり）</t>
  </si>
  <si>
    <t>人口密度（可住地面積1k㎡当たり）</t>
  </si>
  <si>
    <t>平成23年10月1日～24年9月30日</t>
  </si>
  <si>
    <t>平均月間総実労働時間数（常用労働者1人当たり）</t>
  </si>
  <si>
    <t>1人当たり県民所得</t>
  </si>
  <si>
    <t>第1次産業</t>
  </si>
  <si>
    <t>第1次産業就業者比率</t>
  </si>
  <si>
    <t>製造業1事業所当たり製造業従業者数</t>
  </si>
  <si>
    <t>製造業1事業所当たり製造品出荷額等</t>
  </si>
  <si>
    <t>製造業従業者1人当たり製造品出荷額等</t>
  </si>
  <si>
    <t>製造業従業者1人当たり現金給与総額</t>
    <rPh sb="0" eb="3">
      <t>セイゾウギョウ</t>
    </rPh>
    <rPh sb="3" eb="6">
      <t>ジュウギョウシャ</t>
    </rPh>
    <phoneticPr fontId="2"/>
  </si>
  <si>
    <t>製造業従事者1人当たり付加価値額</t>
  </si>
  <si>
    <t>年間商品販売額（人口1人当たり）</t>
  </si>
  <si>
    <t>卸売業・小売業従業者1人当たり年間商品販売額</t>
  </si>
  <si>
    <t>小売業年間商品販売額（人口1人当たり）</t>
  </si>
  <si>
    <t>売場面積1㎡当たり年間商品販売額</t>
  </si>
  <si>
    <t>歳出決算額（人口1人当たり）</t>
    <rPh sb="6" eb="8">
      <t>ジンコウ</t>
    </rPh>
    <rPh sb="10" eb="11">
      <t>ア</t>
    </rPh>
    <phoneticPr fontId="2"/>
  </si>
  <si>
    <t>市町村税収入額（人口1人当たり）</t>
    <rPh sb="8" eb="10">
      <t>ジンコウ</t>
    </rPh>
    <rPh sb="12" eb="13">
      <t>ア</t>
    </rPh>
    <phoneticPr fontId="2"/>
  </si>
  <si>
    <t>住宅の延べ面積（1住宅当たり）</t>
    <rPh sb="9" eb="11">
      <t>ジュウタク</t>
    </rPh>
    <phoneticPr fontId="2"/>
  </si>
  <si>
    <t>出火率（人口1万人当たり）</t>
  </si>
  <si>
    <t>自家用乗用車保有台数（1世帯当たり）</t>
  </si>
  <si>
    <t>清酒消費量（成人1人当たり）</t>
  </si>
  <si>
    <t>海外渡航者数（人口1万人当たり）</t>
  </si>
  <si>
    <t>ごみ排出量（1人1日当たり）</t>
  </si>
  <si>
    <t>国民健康保険診療費（被保険者1人当たり）</t>
  </si>
  <si>
    <t>第1次産業</t>
    <rPh sb="0" eb="1">
      <t>ダイ</t>
    </rPh>
    <rPh sb="2" eb="3">
      <t>ジ</t>
    </rPh>
    <rPh sb="3" eb="5">
      <t>サンギョウ</t>
    </rPh>
    <phoneticPr fontId="2"/>
  </si>
  <si>
    <t>年少人口（0～14歳）割合</t>
  </si>
  <si>
    <t>生産年齢人口（15～64歳）割合</t>
  </si>
  <si>
    <t>人口性比（女性100人当たり男性人口）</t>
  </si>
  <si>
    <t>1人当たり県民所得</t>
    <rPh sb="5" eb="7">
      <t>ケンミン</t>
    </rPh>
    <rPh sb="7" eb="9">
      <t>ショトク</t>
    </rPh>
    <phoneticPr fontId="6"/>
  </si>
  <si>
    <t>第1次産業就業者比率</t>
    <rPh sb="0" eb="1">
      <t>ダイ</t>
    </rPh>
    <rPh sb="2" eb="3">
      <t>ジ</t>
    </rPh>
    <rPh sb="3" eb="5">
      <t>サンギョウ</t>
    </rPh>
    <rPh sb="5" eb="8">
      <t>シュウギョウシャ</t>
    </rPh>
    <rPh sb="8" eb="10">
      <t>ヒリツ</t>
    </rPh>
    <phoneticPr fontId="6"/>
  </si>
  <si>
    <t>交通事故発生件数（人口10万人当たり）</t>
  </si>
  <si>
    <t>出火率（人口1万人当たり）</t>
    <rPh sb="0" eb="2">
      <t>シュッカ</t>
    </rPh>
    <rPh sb="2" eb="3">
      <t>リツ</t>
    </rPh>
    <rPh sb="4" eb="6">
      <t>ジンコウ</t>
    </rPh>
    <rPh sb="7" eb="8">
      <t>マン</t>
    </rPh>
    <rPh sb="8" eb="9">
      <t>ニン</t>
    </rPh>
    <rPh sb="9" eb="10">
      <t>ア</t>
    </rPh>
    <phoneticPr fontId="2"/>
  </si>
  <si>
    <t>第1次産業就業者数（人）</t>
    <rPh sb="0" eb="1">
      <t>ダイ</t>
    </rPh>
    <rPh sb="2" eb="3">
      <t>ジ</t>
    </rPh>
    <rPh sb="3" eb="5">
      <t>サンギョウ</t>
    </rPh>
    <rPh sb="5" eb="7">
      <t>シュウギョウ</t>
    </rPh>
    <rPh sb="7" eb="8">
      <t>シャ</t>
    </rPh>
    <rPh sb="8" eb="9">
      <t>スウ</t>
    </rPh>
    <rPh sb="10" eb="11">
      <t>ニン</t>
    </rPh>
    <phoneticPr fontId="2"/>
  </si>
  <si>
    <t>総人口（男）×100</t>
  </si>
  <si>
    <t>過去1年以内のインターネット利用の有無（抽出調査）</t>
  </si>
  <si>
    <t>推計人口（H23.10.1現在）</t>
  </si>
  <si>
    <t>日本人人口（H24.10.1現在推計人口）</t>
  </si>
  <si>
    <t xml:space="preserve">総人口（平成23年10月1日推計人口）
</t>
  </si>
  <si>
    <t>15歳以上総人口－配偶関係不詳</t>
  </si>
  <si>
    <t>15歳以上人口－労働力状態不詳</t>
  </si>
  <si>
    <t>総人口（H22.10.1現在国勢調査人口）</t>
  </si>
  <si>
    <t>住民基本台帳人口（H25.3.31現在）</t>
  </si>
  <si>
    <t>総人口(H24.10.1現在推計人口)K6</t>
  </si>
  <si>
    <t>住民基本台帳に基づく人口（H24.3.31現在）</t>
  </si>
  <si>
    <t>住民基本台帳に基づく世帯数（H25.3.31現在）</t>
  </si>
  <si>
    <t>総人口(H24.10.1現在推計人口）:K6</t>
  </si>
  <si>
    <t>第1次産業…農業、林業、漁業</t>
    <rPh sb="0" eb="1">
      <t>ダイ</t>
    </rPh>
    <rPh sb="2" eb="3">
      <t>ジ</t>
    </rPh>
    <rPh sb="3" eb="5">
      <t>サンギョウ</t>
    </rPh>
    <phoneticPr fontId="2"/>
  </si>
  <si>
    <t>数値が1に近いほど財政力が強いとされる。</t>
  </si>
  <si>
    <t>東日本大震災の影響により、岩手県、宮城県及び福島県においては、一部に平成24年4月1日以前のデータを含む。</t>
  </si>
  <si>
    <t>製造業1事業所当たり
製造業従業者数</t>
    <rPh sb="11" eb="14">
      <t>セイゾウギョウ</t>
    </rPh>
    <rPh sb="14" eb="17">
      <t>ジュウギョウシャ</t>
    </rPh>
    <rPh sb="17" eb="18">
      <t>スウ</t>
    </rPh>
    <phoneticPr fontId="6"/>
  </si>
  <si>
    <t>製造業1事業所当たり
製造品出荷額等</t>
    <rPh sb="0" eb="3">
      <t>セイゾウギョウ</t>
    </rPh>
    <rPh sb="4" eb="6">
      <t>ジギョウ</t>
    </rPh>
    <rPh sb="6" eb="7">
      <t>ショ</t>
    </rPh>
    <rPh sb="7" eb="8">
      <t>ア</t>
    </rPh>
    <rPh sb="11" eb="13">
      <t>セイゾウ</t>
    </rPh>
    <rPh sb="13" eb="14">
      <t>ヒン</t>
    </rPh>
    <rPh sb="14" eb="17">
      <t>シュッカガク</t>
    </rPh>
    <rPh sb="17" eb="18">
      <t>トウ</t>
    </rPh>
    <phoneticPr fontId="6"/>
  </si>
  <si>
    <t>製造業従業者1人当たり
製造品出荷額等</t>
    <rPh sb="0" eb="3">
      <t>セイゾウギョウ</t>
    </rPh>
    <rPh sb="3" eb="6">
      <t>ジュウギョウシャ</t>
    </rPh>
    <rPh sb="8" eb="9">
      <t>ア</t>
    </rPh>
    <phoneticPr fontId="6"/>
  </si>
  <si>
    <t>製造業従業者1人当たり
現金給与総額（製造業）</t>
    <rPh sb="12" eb="14">
      <t>ゲンキン</t>
    </rPh>
    <rPh sb="14" eb="16">
      <t>キュウヨ</t>
    </rPh>
    <rPh sb="16" eb="18">
      <t>ソウガク</t>
    </rPh>
    <rPh sb="19" eb="22">
      <t>セイゾウギョウ</t>
    </rPh>
    <phoneticPr fontId="6"/>
  </si>
  <si>
    <t>製造業従業者1人当たり
付加価値額</t>
    <rPh sb="0" eb="3">
      <t>セイゾウギョウ</t>
    </rPh>
    <rPh sb="3" eb="6">
      <t>ジュウギョウシャ</t>
    </rPh>
    <rPh sb="12" eb="14">
      <t>フカ</t>
    </rPh>
    <rPh sb="14" eb="16">
      <t>カチ</t>
    </rPh>
    <rPh sb="16" eb="17">
      <t>ガク</t>
    </rPh>
    <phoneticPr fontId="6"/>
  </si>
  <si>
    <t>年間商品販売額
（人口1人当たり）</t>
    <rPh sb="0" eb="2">
      <t>ネンカン</t>
    </rPh>
    <rPh sb="2" eb="4">
      <t>ショウヒン</t>
    </rPh>
    <rPh sb="4" eb="7">
      <t>ハンバイガク</t>
    </rPh>
    <rPh sb="9" eb="11">
      <t>ジンコウ</t>
    </rPh>
    <phoneticPr fontId="6"/>
  </si>
  <si>
    <t>卸売業・小売業従業者1人当たり
年間商品販売額</t>
    <rPh sb="0" eb="3">
      <t>オロシウリギョウ</t>
    </rPh>
    <rPh sb="4" eb="7">
      <t>コウリギョウ</t>
    </rPh>
    <rPh sb="7" eb="10">
      <t>ジュウギョウシャ</t>
    </rPh>
    <rPh sb="16" eb="18">
      <t>ネンカン</t>
    </rPh>
    <rPh sb="18" eb="20">
      <t>ショウヒン</t>
    </rPh>
    <rPh sb="20" eb="23">
      <t>ハンバイガク</t>
    </rPh>
    <phoneticPr fontId="2"/>
  </si>
  <si>
    <t>卸売業・小売業1事業所
当たり年間商品販売額</t>
    <rPh sb="0" eb="3">
      <t>オロシウリギョウ</t>
    </rPh>
    <rPh sb="4" eb="7">
      <t>コウリギョウ</t>
    </rPh>
    <rPh sb="8" eb="11">
      <t>ジギョウショ</t>
    </rPh>
    <rPh sb="12" eb="13">
      <t>トウ</t>
    </rPh>
    <rPh sb="15" eb="17">
      <t>ネンカン</t>
    </rPh>
    <rPh sb="17" eb="19">
      <t>ショウヒン</t>
    </rPh>
    <rPh sb="19" eb="22">
      <t>ハンバイガク</t>
    </rPh>
    <phoneticPr fontId="2"/>
  </si>
  <si>
    <t>小売業年間商品販売額
（人口1人当たり）</t>
    <rPh sb="0" eb="3">
      <t>コウリギョウ</t>
    </rPh>
    <rPh sb="3" eb="5">
      <t>ネンカン</t>
    </rPh>
    <rPh sb="5" eb="7">
      <t>ショウヒン</t>
    </rPh>
    <rPh sb="7" eb="10">
      <t>ハンバイガク</t>
    </rPh>
    <rPh sb="12" eb="14">
      <t>ジンコウ</t>
    </rPh>
    <rPh sb="15" eb="16">
      <t>ニン</t>
    </rPh>
    <rPh sb="16" eb="17">
      <t>ア</t>
    </rPh>
    <phoneticPr fontId="2"/>
  </si>
  <si>
    <t>自家用乗用車保有台数
（1世帯当たり）</t>
    <rPh sb="0" eb="3">
      <t>ジカヨウ</t>
    </rPh>
    <rPh sb="3" eb="6">
      <t>ジョウヨウシャ</t>
    </rPh>
    <rPh sb="6" eb="8">
      <t>ホユウ</t>
    </rPh>
    <rPh sb="8" eb="10">
      <t>ダイスウ</t>
    </rPh>
    <rPh sb="13" eb="15">
      <t>セタイ</t>
    </rPh>
    <rPh sb="15" eb="16">
      <t>ア</t>
    </rPh>
    <phoneticPr fontId="2"/>
  </si>
  <si>
    <t>海外渡航者数
（人口1万人当たり）</t>
    <rPh sb="0" eb="2">
      <t>カイガイ</t>
    </rPh>
    <rPh sb="2" eb="5">
      <t>トコウシャ</t>
    </rPh>
    <rPh sb="5" eb="6">
      <t>スウ</t>
    </rPh>
    <rPh sb="8" eb="10">
      <t>ジンコウ</t>
    </rPh>
    <rPh sb="11" eb="13">
      <t>マンニン</t>
    </rPh>
    <rPh sb="13" eb="14">
      <t>ア</t>
    </rPh>
    <phoneticPr fontId="2"/>
  </si>
  <si>
    <t>国民健康保険診療費
（被保険者1人当たり）</t>
    <rPh sb="0" eb="2">
      <t>コクミン</t>
    </rPh>
    <rPh sb="2" eb="4">
      <t>ケンコウ</t>
    </rPh>
    <rPh sb="4" eb="6">
      <t>ホケン</t>
    </rPh>
    <rPh sb="6" eb="9">
      <t>シンリョウヒ</t>
    </rPh>
    <rPh sb="11" eb="15">
      <t>ヒホケンシャ</t>
    </rPh>
    <phoneticPr fontId="2"/>
  </si>
  <si>
    <t>年少人口：0～14歳：K09</t>
  </si>
  <si>
    <t>生産年齢人口：15～64歳：K10</t>
  </si>
  <si>
    <t>老年人口：65歳以上：K11</t>
  </si>
  <si>
    <t>転入者数：K19
（他の都道府県からの転入者）</t>
  </si>
  <si>
    <t>社会増減数（都道府県間転入超過数＋都道府県別入国超過数）：K21</t>
  </si>
  <si>
    <t>高齢単身世帯数：65歳以上の者1人のみの一般世帯：K27</t>
    <rPh sb="6" eb="7">
      <t>スウ</t>
    </rPh>
    <rPh sb="10" eb="11">
      <t>サイ</t>
    </rPh>
    <rPh sb="11" eb="13">
      <t>イジョウ</t>
    </rPh>
    <rPh sb="14" eb="15">
      <t>モノ</t>
    </rPh>
    <rPh sb="16" eb="17">
      <t>ニン</t>
    </rPh>
    <rPh sb="20" eb="22">
      <t>イッパン</t>
    </rPh>
    <rPh sb="22" eb="24">
      <t>セタイ</t>
    </rPh>
    <phoneticPr fontId="2"/>
  </si>
  <si>
    <t>合計特殊出生率･･･15歳から49歳までの女性の年齢別出生率を合計した値:K31</t>
  </si>
  <si>
    <t>K41</t>
  </si>
  <si>
    <t>第1次産業就業者数：K47</t>
  </si>
  <si>
    <t>専業農家数：K51</t>
  </si>
  <si>
    <t>事業に従事する者の人件費及び派遣受入者に係る人材派遣会社への支払額K61</t>
  </si>
  <si>
    <t>携帯電話契約数:K91</t>
  </si>
  <si>
    <t>脳血管疾患による死亡者数:K100</t>
  </si>
  <si>
    <t>生産年齢（15～64歳）人口
（H23.10.1現在推計人口）</t>
  </si>
  <si>
    <t>商業従業者数（卸売業＋小売業）(H24.2.1現在）:K66</t>
  </si>
  <si>
    <t>住民基本台帳人口（H24.3.31現在）</t>
  </si>
  <si>
    <t>住民基本台帳に基づく人口
（H25.3.31現在）</t>
  </si>
  <si>
    <t>総人口(H24.10.1現在推計人口）：K6</t>
  </si>
  <si>
    <t>第2次産業</t>
  </si>
  <si>
    <t>第2次産業</t>
    <rPh sb="0" eb="1">
      <t>ダイ</t>
    </rPh>
    <rPh sb="2" eb="3">
      <t>ジ</t>
    </rPh>
    <rPh sb="3" eb="5">
      <t>サンギョウ</t>
    </rPh>
    <phoneticPr fontId="2"/>
  </si>
  <si>
    <t>第2次産業就業者比率</t>
  </si>
  <si>
    <t>第2次産業就業者比率</t>
    <rPh sb="0" eb="1">
      <t>ダイ</t>
    </rPh>
    <rPh sb="2" eb="3">
      <t>ジ</t>
    </rPh>
    <rPh sb="3" eb="5">
      <t>サンギョウ</t>
    </rPh>
    <rPh sb="5" eb="8">
      <t>シュウギョウシャ</t>
    </rPh>
    <rPh sb="8" eb="10">
      <t>ヒリツ</t>
    </rPh>
    <phoneticPr fontId="6"/>
  </si>
  <si>
    <t>第2次産業就業者数</t>
  </si>
  <si>
    <t>第2次産業…鉱業、建設業、製造業</t>
  </si>
  <si>
    <t>第3次産業</t>
  </si>
  <si>
    <t>第3次産業就業者比率</t>
  </si>
  <si>
    <t>第3次産業</t>
    <rPh sb="0" eb="1">
      <t>ダイ</t>
    </rPh>
    <rPh sb="2" eb="3">
      <t>ジ</t>
    </rPh>
    <rPh sb="3" eb="5">
      <t>サンギョウ</t>
    </rPh>
    <phoneticPr fontId="2"/>
  </si>
  <si>
    <t>第3次産業就業者比率</t>
    <rPh sb="0" eb="1">
      <t>ダイ</t>
    </rPh>
    <rPh sb="2" eb="3">
      <t>ジ</t>
    </rPh>
    <rPh sb="3" eb="5">
      <t>サンギョウ</t>
    </rPh>
    <rPh sb="5" eb="8">
      <t>シュウギョウシャ</t>
    </rPh>
    <rPh sb="8" eb="10">
      <t>ヒリツ</t>
    </rPh>
    <phoneticPr fontId="6"/>
  </si>
  <si>
    <t>平成24年度（過去3年度間平均）</t>
    <rPh sb="0" eb="2">
      <t>ヘイセイ</t>
    </rPh>
    <rPh sb="4" eb="6">
      <t>ネンド</t>
    </rPh>
    <rPh sb="11" eb="12">
      <t>ド</t>
    </rPh>
    <phoneticPr fontId="2"/>
  </si>
  <si>
    <t>平成24年度（過去3年度間の平均）</t>
    <rPh sb="0" eb="2">
      <t>ヘイセイ</t>
    </rPh>
    <rPh sb="4" eb="6">
      <t>ネンド</t>
    </rPh>
    <rPh sb="7" eb="9">
      <t>カコ</t>
    </rPh>
    <phoneticPr fontId="2"/>
  </si>
  <si>
    <t>第3次産業就業者数</t>
  </si>
  <si>
    <t>第3次産業：電気･ガス･熱供給･水道業､情報通信業､運輸業､卸売･小売業､金融･保険業､不動産業､飲食店､宿泊業､医療､福祉､教育､学習支援業､複合サービス事業等</t>
    <rPh sb="0" eb="1">
      <t>ダイ</t>
    </rPh>
    <rPh sb="2" eb="3">
      <t>ジ</t>
    </rPh>
    <rPh sb="3" eb="5">
      <t>サンギョウ</t>
    </rPh>
    <rPh sb="20" eb="22">
      <t>ジョウホウ</t>
    </rPh>
    <rPh sb="22" eb="24">
      <t>ツウシン</t>
    </rPh>
    <rPh sb="24" eb="25">
      <t>ギョウ</t>
    </rPh>
    <rPh sb="26" eb="28">
      <t>ウンユ</t>
    </rPh>
    <rPh sb="28" eb="29">
      <t>ギョウ</t>
    </rPh>
    <rPh sb="49" eb="51">
      <t>インショク</t>
    </rPh>
    <rPh sb="51" eb="52">
      <t>テン</t>
    </rPh>
    <rPh sb="53" eb="55">
      <t>シュクハク</t>
    </rPh>
    <rPh sb="55" eb="56">
      <t>ギョウ</t>
    </rPh>
    <rPh sb="57" eb="59">
      <t>イリョウ</t>
    </rPh>
    <rPh sb="60" eb="62">
      <t>フクシ</t>
    </rPh>
    <rPh sb="63" eb="65">
      <t>キョウイク</t>
    </rPh>
    <rPh sb="66" eb="68">
      <t>ガクシュウ</t>
    </rPh>
    <rPh sb="68" eb="70">
      <t>シエン</t>
    </rPh>
    <rPh sb="70" eb="71">
      <t>ギョウ</t>
    </rPh>
    <rPh sb="72" eb="74">
      <t>フクゴウ</t>
    </rPh>
    <rPh sb="78" eb="79">
      <t>ジ</t>
    </rPh>
    <rPh sb="79" eb="80">
      <t>ギョウ</t>
    </rPh>
    <rPh sb="80" eb="81">
      <t>ナド</t>
    </rPh>
    <phoneticPr fontId="2"/>
  </si>
  <si>
    <t>＊従業者4人以上の事業所</t>
  </si>
  <si>
    <t>老年人口（65歳以上）割合</t>
  </si>
  <si>
    <t>平成26年版あきた100の指標（都道府県編） 項目</t>
    <rPh sb="0" eb="2">
      <t>ヘイセイ</t>
    </rPh>
    <rPh sb="4" eb="6">
      <t>ネンバン</t>
    </rPh>
    <rPh sb="13" eb="15">
      <t>シヒョウ</t>
    </rPh>
    <rPh sb="16" eb="20">
      <t>トドウフケン</t>
    </rPh>
    <rPh sb="20" eb="21">
      <t>ヘン</t>
    </rPh>
    <rPh sb="23" eb="25">
      <t>コウモク</t>
    </rPh>
    <phoneticPr fontId="2"/>
  </si>
  <si>
    <t>昼夜間人口比率（常住人口100人当たり）</t>
  </si>
  <si>
    <t>外国人数（人口10万人当たり）</t>
    <rPh sb="3" eb="4">
      <t>スウ</t>
    </rPh>
    <phoneticPr fontId="2"/>
  </si>
  <si>
    <t>水稲10a当たり収量</t>
  </si>
  <si>
    <t>理容・美容所数（人口10万人当たり）</t>
  </si>
  <si>
    <t>ホームヘルパー数(人口10万人当たり)</t>
  </si>
  <si>
    <t>医師数（人口10万人当たり）</t>
  </si>
  <si>
    <t>病院・診療所数（人口10万人当たり）</t>
  </si>
  <si>
    <t>就業看護師・准看護師数（人口10万人当たり）</t>
  </si>
  <si>
    <t>悪性新生物（がん）による死亡率（人口10万人当たり）</t>
  </si>
  <si>
    <t>心疾患による死亡率（人口10万人当たり）</t>
  </si>
  <si>
    <t>脳血管疾患による死亡率（人口10万人当たり）</t>
  </si>
  <si>
    <t>水稲10a当たり収量</t>
    <rPh sb="0" eb="2">
      <t>スイトウ</t>
    </rPh>
    <rPh sb="5" eb="6">
      <t>ア</t>
    </rPh>
    <rPh sb="8" eb="10">
      <t>シュウリョウ</t>
    </rPh>
    <phoneticPr fontId="6"/>
  </si>
  <si>
    <t>悪性新生物(がん)による死亡率（人口10万人当たり）</t>
    <rPh sb="0" eb="2">
      <t>アクセイ</t>
    </rPh>
    <rPh sb="2" eb="5">
      <t>シンセイブツ</t>
    </rPh>
    <rPh sb="12" eb="15">
      <t>シボウリツ</t>
    </rPh>
    <rPh sb="16" eb="18">
      <t>ジンコウ</t>
    </rPh>
    <rPh sb="20" eb="22">
      <t>マンニン</t>
    </rPh>
    <rPh sb="22" eb="23">
      <t>ア</t>
    </rPh>
    <phoneticPr fontId="2"/>
  </si>
  <si>
    <t>人口10万対</t>
    <rPh sb="0" eb="2">
      <t>ジンコウ</t>
    </rPh>
    <rPh sb="4" eb="5">
      <t>マン</t>
    </rPh>
    <rPh sb="5" eb="6">
      <t>タイ</t>
    </rPh>
    <phoneticPr fontId="2"/>
  </si>
  <si>
    <t>理容・美容所数
（人口10万人当たり）</t>
    <rPh sb="0" eb="2">
      <t>リヨウ</t>
    </rPh>
    <rPh sb="3" eb="5">
      <t>ビヨウ</t>
    </rPh>
    <rPh sb="5" eb="6">
      <t>ショ</t>
    </rPh>
    <rPh sb="6" eb="7">
      <t>スウ</t>
    </rPh>
    <rPh sb="9" eb="11">
      <t>ジンコウ</t>
    </rPh>
    <rPh sb="13" eb="14">
      <t>マン</t>
    </rPh>
    <rPh sb="14" eb="15">
      <t>ニン</t>
    </rPh>
    <rPh sb="15" eb="16">
      <t>ア</t>
    </rPh>
    <phoneticPr fontId="2"/>
  </si>
  <si>
    <t>ホームヘルパー数
（人口10万人当たり）</t>
    <rPh sb="7" eb="8">
      <t>スウ</t>
    </rPh>
    <phoneticPr fontId="2"/>
  </si>
  <si>
    <t>病院・診療所数
（歯科除く・人口10万人当たり）</t>
    <rPh sb="0" eb="2">
      <t>ビョウイン</t>
    </rPh>
    <rPh sb="3" eb="6">
      <t>シンリョウショ</t>
    </rPh>
    <rPh sb="6" eb="7">
      <t>スウ</t>
    </rPh>
    <rPh sb="9" eb="11">
      <t>シカ</t>
    </rPh>
    <rPh sb="11" eb="12">
      <t>ノゾ</t>
    </rPh>
    <rPh sb="14" eb="16">
      <t>ジンコウ</t>
    </rPh>
    <rPh sb="18" eb="20">
      <t>マンニン</t>
    </rPh>
    <rPh sb="20" eb="21">
      <t>ア</t>
    </rPh>
    <phoneticPr fontId="2"/>
  </si>
  <si>
    <t>就業看護師・准看護師数
（人口10万人当たり）</t>
    <rPh sb="0" eb="2">
      <t>シュウギョウ</t>
    </rPh>
    <rPh sb="2" eb="5">
      <t>カンゴシ</t>
    </rPh>
    <rPh sb="6" eb="10">
      <t>ジュンカンゴシ</t>
    </rPh>
    <rPh sb="10" eb="11">
      <t>スウ</t>
    </rPh>
    <rPh sb="13" eb="15">
      <t>ジンコウ</t>
    </rPh>
    <rPh sb="17" eb="19">
      <t>マンニン</t>
    </rPh>
    <rPh sb="19" eb="20">
      <t>ア</t>
    </rPh>
    <phoneticPr fontId="2"/>
  </si>
  <si>
    <t>心疾患による死亡率
（人口10万人当たり）</t>
    <rPh sb="0" eb="3">
      <t>シンシッカン</t>
    </rPh>
    <rPh sb="6" eb="9">
      <t>シボウリツ</t>
    </rPh>
    <rPh sb="11" eb="13">
      <t>ジンコウ</t>
    </rPh>
    <rPh sb="15" eb="17">
      <t>マンニン</t>
    </rPh>
    <rPh sb="17" eb="18">
      <t>ア</t>
    </rPh>
    <phoneticPr fontId="2"/>
  </si>
  <si>
    <t>脳血管疾患による死亡率
（人口10万人当たり）</t>
    <rPh sb="0" eb="3">
      <t>ノウケッカン</t>
    </rPh>
    <rPh sb="3" eb="5">
      <t>シッカン</t>
    </rPh>
    <rPh sb="8" eb="11">
      <t>シボウリツ</t>
    </rPh>
    <rPh sb="13" eb="15">
      <t>ジンコウ</t>
    </rPh>
    <rPh sb="17" eb="19">
      <t>マンニン</t>
    </rPh>
    <rPh sb="19" eb="20">
      <t>ア</t>
    </rPh>
    <phoneticPr fontId="2"/>
  </si>
  <si>
    <t>番号</t>
    <rPh sb="0" eb="2">
      <t>バンゴウ</t>
    </rPh>
    <phoneticPr fontId="2"/>
  </si>
  <si>
    <t>秋田県企画振興部調査統計課</t>
    <rPh sb="0" eb="1">
      <t>アキ</t>
    </rPh>
    <rPh sb="1" eb="2">
      <t>タ</t>
    </rPh>
    <rPh sb="2" eb="3">
      <t>ケン</t>
    </rPh>
    <rPh sb="3" eb="4">
      <t>クワダ</t>
    </rPh>
    <rPh sb="4" eb="5">
      <t>ガ</t>
    </rPh>
    <rPh sb="5" eb="6">
      <t>オサム</t>
    </rPh>
    <rPh sb="6" eb="7">
      <t>キョウ</t>
    </rPh>
    <rPh sb="7" eb="8">
      <t>ブ</t>
    </rPh>
    <phoneticPr fontId="2"/>
  </si>
  <si>
    <r>
      <rPr>
        <sz val="28"/>
        <rFont val="HG平成角ｺﾞｼｯｸ体W9"/>
        <family val="3"/>
        <charset val="128"/>
      </rPr>
      <t>市町村編</t>
    </r>
    <r>
      <rPr>
        <sz val="14"/>
        <rFont val="HG平成角ｺﾞｼｯｸ体W9"/>
        <family val="3"/>
        <charset val="128"/>
      </rPr>
      <t>～秋田県市町村の主要な統計数値と県内順位～</t>
    </r>
    <rPh sb="0" eb="3">
      <t>シチョウソン</t>
    </rPh>
    <rPh sb="3" eb="4">
      <t>ヘン</t>
    </rPh>
    <rPh sb="5" eb="8">
      <t>アキタケン</t>
    </rPh>
    <rPh sb="8" eb="11">
      <t>シチョウソン</t>
    </rPh>
    <phoneticPr fontId="2"/>
  </si>
  <si>
    <r>
      <rPr>
        <sz val="28"/>
        <rFont val="HG平成角ｺﾞｼｯｸ体W9"/>
        <family val="3"/>
        <charset val="128"/>
      </rPr>
      <t>都道府県編</t>
    </r>
    <r>
      <rPr>
        <sz val="14"/>
        <rFont val="HG平成角ｺﾞｼｯｸ体W9"/>
        <family val="3"/>
        <charset val="128"/>
      </rPr>
      <t>～秋田県の主要な統計数値と全国順位～</t>
    </r>
    <rPh sb="0" eb="4">
      <t>トドウフケン</t>
    </rPh>
    <rPh sb="4" eb="5">
      <t>ヘン</t>
    </rPh>
    <phoneticPr fontId="2"/>
  </si>
  <si>
    <t>あきた100の指標</t>
    <rPh sb="7" eb="9">
      <t>シヒョウ</t>
    </rPh>
    <phoneticPr fontId="2"/>
  </si>
  <si>
    <t>平成26年版</t>
    <rPh sb="0" eb="2">
      <t>ヘイセイ</t>
    </rPh>
    <rPh sb="4" eb="5">
      <t>ネン</t>
    </rPh>
    <rPh sb="5" eb="6">
      <t>バン</t>
    </rPh>
    <phoneticPr fontId="2"/>
  </si>
  <si>
    <r>
      <t xml:space="preserve">一農家当たり
</t>
    </r>
    <r>
      <rPr>
        <sz val="11"/>
        <rFont val="ＭＳ Ｐゴシック"/>
        <family val="3"/>
        <charset val="128"/>
      </rPr>
      <t>経営耕地面積</t>
    </r>
    <rPh sb="0" eb="1">
      <t>1</t>
    </rPh>
    <rPh sb="1" eb="3">
      <t>ノウカ</t>
    </rPh>
    <rPh sb="3" eb="4">
      <t>ア</t>
    </rPh>
    <rPh sb="7" eb="9">
      <t>ケイエイ</t>
    </rPh>
    <rPh sb="9" eb="11">
      <t>コウチ</t>
    </rPh>
    <rPh sb="11" eb="13">
      <t>メンセキ</t>
    </rPh>
    <phoneticPr fontId="6"/>
  </si>
  <si>
    <t>就業者数:K33</t>
    <phoneticPr fontId="2"/>
  </si>
  <si>
    <t>事業所数（小売業）：K69</t>
    <rPh sb="5" eb="8">
      <t>コウリギョウ</t>
    </rPh>
    <rPh sb="7" eb="8">
      <t>ギョウ</t>
    </rPh>
    <phoneticPr fontId="2"/>
  </si>
  <si>
    <t>万円</t>
  </si>
  <si>
    <t>売場面積（㎡）</t>
  </si>
  <si>
    <t>平成23年</t>
  </si>
  <si>
    <t>売場面積1㎡当たり
年間商品販売額</t>
  </si>
  <si>
    <t>「平成24年経済センサス－活動調査」（卸売・小売業）</t>
  </si>
  <si>
    <t>年間商品販売額(小売業）：K68</t>
  </si>
  <si>
    <t>小売業売場面積：K70</t>
  </si>
  <si>
    <t>※売場面積は、飲食部門、屋外展示場、事務室、倉庫などを除いた面積。</t>
  </si>
  <si>
    <t>清酒消費量（ＫＬ）</t>
    <rPh sb="0" eb="2">
      <t>セイシュ</t>
    </rPh>
    <rPh sb="2" eb="5">
      <t>ショウヒリョウ</t>
    </rPh>
    <phoneticPr fontId="2"/>
  </si>
  <si>
    <t>Ｌ</t>
    <phoneticPr fontId="2"/>
  </si>
  <si>
    <r>
      <t>清酒消費量</t>
    </r>
    <r>
      <rPr>
        <sz val="10"/>
        <rFont val="ＭＳ Ｐゴシック"/>
        <family val="3"/>
        <charset val="128"/>
      </rPr>
      <t>（成人1人当たり）</t>
    </r>
    <rPh sb="0" eb="2">
      <t>セイシュ</t>
    </rPh>
    <rPh sb="2" eb="5">
      <t>ショウヒリョウ</t>
    </rPh>
    <rPh sb="6" eb="8">
      <t>セイジン</t>
    </rPh>
    <rPh sb="10" eb="11">
      <t>ア</t>
    </rPh>
    <phoneticPr fontId="2"/>
  </si>
  <si>
    <r>
      <t xml:space="preserve">ごみ排出量
</t>
    </r>
    <r>
      <rPr>
        <sz val="10"/>
        <rFont val="ＭＳ Ｐゴシック"/>
        <family val="3"/>
        <charset val="128"/>
      </rPr>
      <t>（1人1日当たり）</t>
    </r>
    <rPh sb="2" eb="5">
      <t>ハイシュツリョウ</t>
    </rPh>
    <rPh sb="10" eb="11">
      <t>ニチ</t>
    </rPh>
    <rPh sb="11" eb="12">
      <t>ア</t>
    </rPh>
    <phoneticPr fontId="2"/>
  </si>
  <si>
    <t>摘要</t>
    <rPh sb="0" eb="2">
      <t>テキヨウ</t>
    </rPh>
    <phoneticPr fontId="2"/>
  </si>
  <si>
    <r>
      <t xml:space="preserve">生産年齢人口
</t>
    </r>
    <r>
      <rPr>
        <sz val="10"/>
        <rFont val="ＭＳ Ｐゴシック"/>
        <family val="3"/>
        <charset val="128"/>
      </rPr>
      <t>（15～64歳）割合</t>
    </r>
    <rPh sb="0" eb="2">
      <t>セイサン</t>
    </rPh>
    <rPh sb="2" eb="4">
      <t>ネンレイ</t>
    </rPh>
    <rPh sb="4" eb="6">
      <t>ジンコウ</t>
    </rPh>
    <rPh sb="13" eb="14">
      <t>サイ</t>
    </rPh>
    <rPh sb="15" eb="17">
      <t>ワリアイ</t>
    </rPh>
    <phoneticPr fontId="6"/>
  </si>
  <si>
    <r>
      <t xml:space="preserve">昼夜間人口比率
</t>
    </r>
    <r>
      <rPr>
        <sz val="9"/>
        <rFont val="ＭＳ Ｐゴシック"/>
        <family val="3"/>
        <charset val="128"/>
      </rPr>
      <t>(常住人口100人当たり）</t>
    </r>
    <rPh sb="0" eb="2">
      <t>チュウヤ</t>
    </rPh>
    <rPh sb="2" eb="3">
      <t>カン</t>
    </rPh>
    <rPh sb="3" eb="5">
      <t>ジンコウ</t>
    </rPh>
    <rPh sb="5" eb="6">
      <t>ヒ</t>
    </rPh>
    <rPh sb="6" eb="7">
      <t>リツ</t>
    </rPh>
    <rPh sb="9" eb="11">
      <t>ジョウジュウ</t>
    </rPh>
    <rPh sb="11" eb="13">
      <t>ジンコウ</t>
    </rPh>
    <rPh sb="16" eb="17">
      <t>ニン</t>
    </rPh>
    <rPh sb="17" eb="18">
      <t>ア</t>
    </rPh>
    <phoneticPr fontId="29"/>
  </si>
  <si>
    <r>
      <t xml:space="preserve">人口密度
</t>
    </r>
    <r>
      <rPr>
        <sz val="10"/>
        <rFont val="ＭＳ Ｐゴシック"/>
        <family val="3"/>
        <charset val="128"/>
      </rPr>
      <t>（総面積1㎢当たり）</t>
    </r>
    <rPh sb="0" eb="2">
      <t>ジンコウ</t>
    </rPh>
    <rPh sb="2" eb="4">
      <t>ミツド</t>
    </rPh>
    <rPh sb="6" eb="9">
      <t>ソウメンセキ</t>
    </rPh>
    <rPh sb="11" eb="12">
      <t>ア</t>
    </rPh>
    <phoneticPr fontId="6"/>
  </si>
  <si>
    <r>
      <t xml:space="preserve">人口密度
</t>
    </r>
    <r>
      <rPr>
        <sz val="10"/>
        <rFont val="ＭＳ Ｐゴシック"/>
        <family val="3"/>
        <charset val="128"/>
      </rPr>
      <t>（可住地面積1㎢当たり）</t>
    </r>
    <rPh sb="0" eb="2">
      <t>ジンコウ</t>
    </rPh>
    <rPh sb="2" eb="4">
      <t>ミツド</t>
    </rPh>
    <rPh sb="6" eb="9">
      <t>カジュウチ</t>
    </rPh>
    <rPh sb="9" eb="11">
      <t>メンセキ</t>
    </rPh>
    <rPh sb="13" eb="14">
      <t>ア</t>
    </rPh>
    <phoneticPr fontId="6"/>
  </si>
  <si>
    <r>
      <t xml:space="preserve">人口性比
</t>
    </r>
    <r>
      <rPr>
        <sz val="9"/>
        <rFont val="ＭＳ Ｐゴシック"/>
        <family val="3"/>
        <charset val="128"/>
      </rPr>
      <t>（女性100人当たり男性人口）</t>
    </r>
    <rPh sb="0" eb="2">
      <t>ジンコウ</t>
    </rPh>
    <rPh sb="2" eb="3">
      <t>セイ</t>
    </rPh>
    <rPh sb="3" eb="4">
      <t>ヒ</t>
    </rPh>
    <rPh sb="6" eb="8">
      <t>ジョセイ</t>
    </rPh>
    <rPh sb="11" eb="12">
      <t>ニン</t>
    </rPh>
    <rPh sb="12" eb="13">
      <t>ア</t>
    </rPh>
    <rPh sb="15" eb="17">
      <t>ダンセイ</t>
    </rPh>
    <rPh sb="17" eb="19">
      <t>ジンコウ</t>
    </rPh>
    <phoneticPr fontId="6"/>
  </si>
  <si>
    <t>65歳以上の世帯員のいる
世帯割合</t>
    <rPh sb="13" eb="15">
      <t>セタイ</t>
    </rPh>
    <rPh sb="15" eb="17">
      <t>ワリアイ</t>
    </rPh>
    <phoneticPr fontId="6"/>
  </si>
  <si>
    <r>
      <t>外国人数</t>
    </r>
    <r>
      <rPr>
        <sz val="9"/>
        <rFont val="ＭＳ Ｐゴシック"/>
        <family val="3"/>
        <charset val="128"/>
      </rPr>
      <t>（人口10万人当たり）</t>
    </r>
    <rPh sb="0" eb="3">
      <t>ガイコクジン</t>
    </rPh>
    <rPh sb="3" eb="4">
      <t>カズ</t>
    </rPh>
    <rPh sb="5" eb="7">
      <t>ジンコウ</t>
    </rPh>
    <rPh sb="9" eb="11">
      <t>マンニン</t>
    </rPh>
    <rPh sb="11" eb="12">
      <t>ア</t>
    </rPh>
    <phoneticPr fontId="6"/>
  </si>
  <si>
    <t>他市区町村への通勤者数(人)</t>
    <rPh sb="0" eb="1">
      <t>タ</t>
    </rPh>
    <rPh sb="1" eb="3">
      <t>シク</t>
    </rPh>
    <rPh sb="3" eb="5">
      <t>チョウソン</t>
    </rPh>
    <rPh sb="7" eb="10">
      <t>ツウキンシャ</t>
    </rPh>
    <rPh sb="10" eb="11">
      <t>スウ</t>
    </rPh>
    <rPh sb="12" eb="13">
      <t>ニン</t>
    </rPh>
    <phoneticPr fontId="2"/>
  </si>
  <si>
    <r>
      <t xml:space="preserve">平均月間総実労働時間数
</t>
    </r>
    <r>
      <rPr>
        <sz val="9"/>
        <rFont val="ＭＳ Ｐゴシック"/>
        <family val="3"/>
        <charset val="128"/>
      </rPr>
      <t>（常用労働者1人当たり）</t>
    </r>
    <rPh sb="0" eb="2">
      <t>ヘイキン</t>
    </rPh>
    <rPh sb="2" eb="4">
      <t>ゲッカン</t>
    </rPh>
    <rPh sb="4" eb="5">
      <t>ソウ</t>
    </rPh>
    <rPh sb="5" eb="6">
      <t>ジツ</t>
    </rPh>
    <rPh sb="6" eb="8">
      <t>ロウドウ</t>
    </rPh>
    <rPh sb="8" eb="10">
      <t>ジカン</t>
    </rPh>
    <rPh sb="10" eb="11">
      <t>スウ</t>
    </rPh>
    <rPh sb="13" eb="15">
      <t>ジョウヨウ</t>
    </rPh>
    <rPh sb="15" eb="18">
      <t>ロウドウシャ</t>
    </rPh>
    <phoneticPr fontId="6"/>
  </si>
  <si>
    <r>
      <t xml:space="preserve">歳出決算額
</t>
    </r>
    <r>
      <rPr>
        <sz val="9"/>
        <rFont val="ＭＳ Ｐゴシック"/>
        <family val="3"/>
        <charset val="128"/>
      </rPr>
      <t>(人口1人当たり)</t>
    </r>
    <rPh sb="0" eb="2">
      <t>サイシュツ</t>
    </rPh>
    <rPh sb="2" eb="5">
      <t>ケッサンガク</t>
    </rPh>
    <phoneticPr fontId="2"/>
  </si>
  <si>
    <r>
      <t xml:space="preserve">市町村税収入額
</t>
    </r>
    <r>
      <rPr>
        <sz val="9"/>
        <rFont val="ＭＳ Ｐゴシック"/>
        <family val="3"/>
        <charset val="128"/>
      </rPr>
      <t>（人口1人当たり）</t>
    </r>
    <rPh sb="0" eb="3">
      <t>シチョウソン</t>
    </rPh>
    <rPh sb="3" eb="4">
      <t>ゼイ</t>
    </rPh>
    <rPh sb="4" eb="7">
      <t>シュウニュウガク</t>
    </rPh>
    <phoneticPr fontId="2"/>
  </si>
  <si>
    <r>
      <t xml:space="preserve">住宅の延べ面積
</t>
    </r>
    <r>
      <rPr>
        <sz val="10"/>
        <rFont val="ＭＳ Ｐゴシック"/>
        <family val="3"/>
        <charset val="128"/>
      </rPr>
      <t>（1住宅当たり）</t>
    </r>
    <rPh sb="0" eb="2">
      <t>ジュウタク</t>
    </rPh>
    <rPh sb="3" eb="4">
      <t>ノ</t>
    </rPh>
    <rPh sb="5" eb="7">
      <t>メンセキ</t>
    </rPh>
    <rPh sb="10" eb="12">
      <t>ジュウタク</t>
    </rPh>
    <rPh sb="12" eb="13">
      <t>ア</t>
    </rPh>
    <phoneticPr fontId="2"/>
  </si>
  <si>
    <r>
      <t>医師数</t>
    </r>
    <r>
      <rPr>
        <sz val="9"/>
        <rFont val="ＭＳ Ｐゴシック"/>
        <family val="3"/>
        <charset val="128"/>
      </rPr>
      <t>（人口10万人当たり）</t>
    </r>
    <rPh sb="0" eb="3">
      <t>イシスウ</t>
    </rPh>
    <rPh sb="4" eb="6">
      <t>ジンコウ</t>
    </rPh>
    <rPh sb="8" eb="10">
      <t>マンニン</t>
    </rPh>
    <rPh sb="10" eb="11">
      <t>ア</t>
    </rPh>
    <phoneticPr fontId="2"/>
  </si>
  <si>
    <t>卸売業・小売業1事業所当たり年間商品販売額</t>
    <phoneticPr fontId="2"/>
  </si>
  <si>
    <t>小売業事業所数（人口千人当たり）</t>
    <phoneticPr fontId="2"/>
  </si>
  <si>
    <t>計算値（人）</t>
    <rPh sb="0" eb="3">
      <t>ケイサンチ</t>
    </rPh>
    <rPh sb="4" eb="5">
      <t>ニン</t>
    </rPh>
    <phoneticPr fontId="2"/>
  </si>
  <si>
    <t>病院・診療所数（人口千人当たり）</t>
    <rPh sb="0" eb="2">
      <t>ビョウイン</t>
    </rPh>
    <rPh sb="3" eb="6">
      <t>シンリョウショ</t>
    </rPh>
    <rPh sb="6" eb="7">
      <t>カズ</t>
    </rPh>
    <rPh sb="8" eb="10">
      <t>ジンコウ</t>
    </rPh>
    <rPh sb="10" eb="12">
      <t>センニン</t>
    </rPh>
    <rPh sb="12" eb="13">
      <t>ア</t>
    </rPh>
    <rPh sb="13" eb="14">
      <t>ヒトア</t>
    </rPh>
    <phoneticPr fontId="2"/>
  </si>
  <si>
    <t>医師数（人口千人当たり）</t>
    <rPh sb="6" eb="7">
      <t>セン</t>
    </rPh>
    <phoneticPr fontId="2"/>
  </si>
  <si>
    <t>国民健康保険診療費(被保険者1人当たり)</t>
    <rPh sb="0" eb="2">
      <t>コクミン</t>
    </rPh>
    <rPh sb="2" eb="4">
      <t>ケンコウ</t>
    </rPh>
    <rPh sb="4" eb="6">
      <t>ホケン</t>
    </rPh>
    <rPh sb="6" eb="9">
      <t>シンリョウヒ</t>
    </rPh>
    <rPh sb="10" eb="14">
      <t>ヒホケンシャ</t>
    </rPh>
    <rPh sb="15" eb="16">
      <t>ニン</t>
    </rPh>
    <rPh sb="16" eb="17">
      <t>ア</t>
    </rPh>
    <phoneticPr fontId="2"/>
  </si>
  <si>
    <t>中学校生徒数（本務教員1人当たり）</t>
    <rPh sb="0" eb="3">
      <t>チュウガッコウ</t>
    </rPh>
    <rPh sb="3" eb="5">
      <t>セイト</t>
    </rPh>
    <rPh sb="5" eb="6">
      <t>カズ</t>
    </rPh>
    <rPh sb="7" eb="9">
      <t>ホンム</t>
    </rPh>
    <rPh sb="9" eb="11">
      <t>キョウイン</t>
    </rPh>
    <rPh sb="12" eb="13">
      <t>ニン</t>
    </rPh>
    <rPh sb="13" eb="14">
      <t>ア</t>
    </rPh>
    <phoneticPr fontId="2"/>
  </si>
  <si>
    <t>小学校児童数（本務教員1人当たり）</t>
    <rPh sb="0" eb="3">
      <t>ショウガッコウ</t>
    </rPh>
    <rPh sb="3" eb="6">
      <t>ジドウスウ</t>
    </rPh>
    <rPh sb="7" eb="9">
      <t>ホンム</t>
    </rPh>
    <rPh sb="9" eb="11">
      <t>キョウイン</t>
    </rPh>
    <rPh sb="12" eb="13">
      <t>ニン</t>
    </rPh>
    <rPh sb="13" eb="14">
      <t>ア</t>
    </rPh>
    <phoneticPr fontId="2"/>
  </si>
  <si>
    <t>パスポート申請件数（人口千人当たり）</t>
    <rPh sb="5" eb="7">
      <t>シンセイ</t>
    </rPh>
    <rPh sb="7" eb="9">
      <t>ケンスウ</t>
    </rPh>
    <rPh sb="10" eb="12">
      <t>ジンコウ</t>
    </rPh>
    <rPh sb="12" eb="14">
      <t>センニン</t>
    </rPh>
    <phoneticPr fontId="2"/>
  </si>
  <si>
    <t>交通事故発生件数（人口千人当たり）</t>
    <rPh sb="11" eb="12">
      <t>セン</t>
    </rPh>
    <phoneticPr fontId="2"/>
  </si>
  <si>
    <t>市町村道改良率</t>
    <rPh sb="0" eb="3">
      <t>シチョウソン</t>
    </rPh>
    <rPh sb="3" eb="4">
      <t>ドウ</t>
    </rPh>
    <rPh sb="4" eb="6">
      <t>カイリョウ</t>
    </rPh>
    <rPh sb="6" eb="7">
      <t>リツ</t>
    </rPh>
    <phoneticPr fontId="2"/>
  </si>
  <si>
    <t>市町村道舗装率</t>
    <phoneticPr fontId="2"/>
  </si>
  <si>
    <t>理容・美容所数（人口千人当たり）</t>
    <rPh sb="10" eb="11">
      <t>セン</t>
    </rPh>
    <phoneticPr fontId="2"/>
  </si>
  <si>
    <t>汚水処理人口普及率（下水道普及率）</t>
    <phoneticPr fontId="2"/>
  </si>
  <si>
    <t>水道普及率</t>
    <phoneticPr fontId="2"/>
  </si>
  <si>
    <t>持ち家比率</t>
    <phoneticPr fontId="2"/>
  </si>
  <si>
    <t>実質公債費比率</t>
    <rPh sb="0" eb="2">
      <t>ジッシツ</t>
    </rPh>
    <rPh sb="2" eb="4">
      <t>コウサイ</t>
    </rPh>
    <rPh sb="4" eb="5">
      <t>ヒ</t>
    </rPh>
    <rPh sb="5" eb="6">
      <t>ヒ</t>
    </rPh>
    <rPh sb="6" eb="7">
      <t>リツ</t>
    </rPh>
    <phoneticPr fontId="2"/>
  </si>
  <si>
    <t>地方債現在高倍率</t>
    <rPh sb="0" eb="2">
      <t>チホウ</t>
    </rPh>
    <rPh sb="2" eb="3">
      <t>サイ</t>
    </rPh>
    <rPh sb="3" eb="6">
      <t>ゲンザイダカ</t>
    </rPh>
    <rPh sb="6" eb="7">
      <t>バイ</t>
    </rPh>
    <phoneticPr fontId="2"/>
  </si>
  <si>
    <t>市町村税収入額（人口1人当たり）</t>
    <rPh sb="8" eb="10">
      <t>ジンコウ</t>
    </rPh>
    <phoneticPr fontId="2"/>
  </si>
  <si>
    <t>歳出決算額（人口1人当たり）</t>
    <rPh sb="6" eb="8">
      <t>ジンコウ</t>
    </rPh>
    <phoneticPr fontId="2"/>
  </si>
  <si>
    <t>財政力指数（市町村財政）</t>
    <rPh sb="6" eb="9">
      <t>シチョウソン</t>
    </rPh>
    <phoneticPr fontId="2"/>
  </si>
  <si>
    <t>売場面積1㎡当たり年間商品販売額</t>
    <rPh sb="0" eb="1">
      <t>ウ</t>
    </rPh>
    <rPh sb="1" eb="2">
      <t>バ</t>
    </rPh>
    <rPh sb="2" eb="4">
      <t>メンセキ</t>
    </rPh>
    <rPh sb="6" eb="7">
      <t>ア</t>
    </rPh>
    <rPh sb="9" eb="11">
      <t>ネンカン</t>
    </rPh>
    <rPh sb="11" eb="13">
      <t>ショウヒン</t>
    </rPh>
    <rPh sb="13" eb="16">
      <t>ハンバイガク</t>
    </rPh>
    <phoneticPr fontId="2"/>
  </si>
  <si>
    <t>小売吸引力指数</t>
    <rPh sb="0" eb="2">
      <t>コウリ</t>
    </rPh>
    <rPh sb="2" eb="5">
      <t>キュウインリョク</t>
    </rPh>
    <rPh sb="5" eb="7">
      <t>シスウ</t>
    </rPh>
    <phoneticPr fontId="2"/>
  </si>
  <si>
    <t>小売業事業所数（人口千人当たり）</t>
    <rPh sb="0" eb="3">
      <t>コウリギョウ</t>
    </rPh>
    <rPh sb="3" eb="6">
      <t>ジギョウショ</t>
    </rPh>
    <rPh sb="6" eb="7">
      <t>スウ</t>
    </rPh>
    <rPh sb="8" eb="10">
      <t>ジンコウ</t>
    </rPh>
    <rPh sb="10" eb="12">
      <t>センニン</t>
    </rPh>
    <rPh sb="12" eb="13">
      <t>ア</t>
    </rPh>
    <phoneticPr fontId="2"/>
  </si>
  <si>
    <t>小売業年間商品販売額（人口1人当たり）</t>
    <rPh sb="0" eb="3">
      <t>コウリギョウ</t>
    </rPh>
    <rPh sb="3" eb="5">
      <t>ネンカン</t>
    </rPh>
    <rPh sb="5" eb="7">
      <t>ショウヒン</t>
    </rPh>
    <rPh sb="7" eb="10">
      <t>ハンバイガク</t>
    </rPh>
    <rPh sb="11" eb="13">
      <t>ジンコウ</t>
    </rPh>
    <rPh sb="15" eb="16">
      <t>ア</t>
    </rPh>
    <phoneticPr fontId="2"/>
  </si>
  <si>
    <t>卸売業・小売業1商店当たり年間商品販売額</t>
    <rPh sb="8" eb="10">
      <t>ショウテン</t>
    </rPh>
    <rPh sb="10" eb="11">
      <t>ア</t>
    </rPh>
    <phoneticPr fontId="2"/>
  </si>
  <si>
    <t>卸売業・小売業従業者1人当たり年間商品販売額</t>
    <rPh sb="7" eb="10">
      <t>ジュウギョウシャ</t>
    </rPh>
    <rPh sb="11" eb="12">
      <t>ニン</t>
    </rPh>
    <phoneticPr fontId="2"/>
  </si>
  <si>
    <t>年間商品販売額（人口1人当たり）</t>
    <rPh sb="0" eb="2">
      <t>ネンカン</t>
    </rPh>
    <rPh sb="2" eb="4">
      <t>ショウヒン</t>
    </rPh>
    <rPh sb="4" eb="7">
      <t>ハンバイガク</t>
    </rPh>
    <rPh sb="8" eb="10">
      <t>ジンコウ</t>
    </rPh>
    <rPh sb="12" eb="13">
      <t>ア</t>
    </rPh>
    <phoneticPr fontId="2"/>
  </si>
  <si>
    <t>卸売業・小売業事業所数</t>
    <rPh sb="0" eb="3">
      <t>オロシウリギョウ</t>
    </rPh>
    <rPh sb="4" eb="7">
      <t>コウリギョウ</t>
    </rPh>
    <rPh sb="7" eb="10">
      <t>ジギョウショ</t>
    </rPh>
    <rPh sb="10" eb="11">
      <t>スウ</t>
    </rPh>
    <phoneticPr fontId="2"/>
  </si>
  <si>
    <t>第3次産業就業者比率</t>
    <rPh sb="0" eb="1">
      <t>ダイ</t>
    </rPh>
    <rPh sb="2" eb="3">
      <t>ジ</t>
    </rPh>
    <rPh sb="3" eb="5">
      <t>サンギョウ</t>
    </rPh>
    <rPh sb="5" eb="8">
      <t>シュウギョウシャ</t>
    </rPh>
    <rPh sb="8" eb="10">
      <t>ヒリツ</t>
    </rPh>
    <phoneticPr fontId="2"/>
  </si>
  <si>
    <t>製造業従業者1人当たり粗付加価値額</t>
    <rPh sb="3" eb="5">
      <t>ジュウギョウ</t>
    </rPh>
    <rPh sb="11" eb="12">
      <t>ソ</t>
    </rPh>
    <rPh sb="12" eb="14">
      <t>フカ</t>
    </rPh>
    <rPh sb="14" eb="16">
      <t>カチ</t>
    </rPh>
    <rPh sb="16" eb="17">
      <t>ガク</t>
    </rPh>
    <phoneticPr fontId="2"/>
  </si>
  <si>
    <t>製造業従業者1人当たり現金給与総額（製造業）</t>
    <rPh sb="3" eb="5">
      <t>ジュウギョウ</t>
    </rPh>
    <rPh sb="11" eb="13">
      <t>ゲンキン</t>
    </rPh>
    <rPh sb="13" eb="15">
      <t>キュウヨ</t>
    </rPh>
    <rPh sb="15" eb="17">
      <t>ソウガク</t>
    </rPh>
    <rPh sb="18" eb="21">
      <t>セイゾウギョウ</t>
    </rPh>
    <phoneticPr fontId="2"/>
  </si>
  <si>
    <t>製造業従業者1人当たり製造品出荷額等</t>
    <rPh sb="3" eb="5">
      <t>ジュウギョウ</t>
    </rPh>
    <rPh sb="11" eb="13">
      <t>セイゾウ</t>
    </rPh>
    <rPh sb="13" eb="14">
      <t>ヒン</t>
    </rPh>
    <rPh sb="14" eb="17">
      <t>シュッカガク</t>
    </rPh>
    <rPh sb="17" eb="18">
      <t>トウ</t>
    </rPh>
    <phoneticPr fontId="2"/>
  </si>
  <si>
    <t>製造業1事業所当たり製造品出荷額等</t>
    <rPh sb="0" eb="3">
      <t>セイゾウギョウ</t>
    </rPh>
    <rPh sb="4" eb="7">
      <t>ジギョウショ</t>
    </rPh>
    <rPh sb="7" eb="8">
      <t>ア</t>
    </rPh>
    <rPh sb="10" eb="12">
      <t>セイゾウ</t>
    </rPh>
    <rPh sb="12" eb="13">
      <t>ヒン</t>
    </rPh>
    <rPh sb="13" eb="16">
      <t>シュッカガク</t>
    </rPh>
    <rPh sb="16" eb="17">
      <t>トウ</t>
    </rPh>
    <phoneticPr fontId="2"/>
  </si>
  <si>
    <t>製造業誘致企業出荷額等割合</t>
    <rPh sb="3" eb="5">
      <t>ユウチ</t>
    </rPh>
    <rPh sb="5" eb="7">
      <t>キギョウ</t>
    </rPh>
    <rPh sb="7" eb="10">
      <t>シュッカガク</t>
    </rPh>
    <rPh sb="10" eb="11">
      <t>トウ</t>
    </rPh>
    <rPh sb="11" eb="13">
      <t>ワリアイ</t>
    </rPh>
    <phoneticPr fontId="2"/>
  </si>
  <si>
    <t>生活関連・その他型産業出荷額等割合</t>
    <rPh sb="0" eb="2">
      <t>セイカツ</t>
    </rPh>
    <rPh sb="2" eb="4">
      <t>カンレン</t>
    </rPh>
    <rPh sb="7" eb="8">
      <t>タ</t>
    </rPh>
    <rPh sb="8" eb="9">
      <t>ガタ</t>
    </rPh>
    <rPh sb="9" eb="11">
      <t>サンギョウ</t>
    </rPh>
    <rPh sb="11" eb="13">
      <t>シュッカ</t>
    </rPh>
    <rPh sb="13" eb="15">
      <t>ガクナド</t>
    </rPh>
    <rPh sb="15" eb="17">
      <t>ワリアイ</t>
    </rPh>
    <phoneticPr fontId="2"/>
  </si>
  <si>
    <t>加工組立型産業出荷額等割合</t>
    <rPh sb="0" eb="2">
      <t>カコウ</t>
    </rPh>
    <rPh sb="2" eb="5">
      <t>クミタテガタ</t>
    </rPh>
    <rPh sb="5" eb="7">
      <t>サンギョウ</t>
    </rPh>
    <rPh sb="7" eb="10">
      <t>シュッカガク</t>
    </rPh>
    <rPh sb="10" eb="11">
      <t>トウ</t>
    </rPh>
    <rPh sb="11" eb="13">
      <t>ワリアイ</t>
    </rPh>
    <phoneticPr fontId="2"/>
  </si>
  <si>
    <t>基礎素材型産業出荷額等割合</t>
    <rPh sb="0" eb="2">
      <t>キソ</t>
    </rPh>
    <rPh sb="2" eb="4">
      <t>ソザイ</t>
    </rPh>
    <rPh sb="4" eb="5">
      <t>カタ</t>
    </rPh>
    <rPh sb="5" eb="7">
      <t>サンギョウ</t>
    </rPh>
    <rPh sb="7" eb="10">
      <t>シュッカガク</t>
    </rPh>
    <rPh sb="10" eb="11">
      <t>トウ</t>
    </rPh>
    <rPh sb="11" eb="13">
      <t>ワリアイ</t>
    </rPh>
    <phoneticPr fontId="2"/>
  </si>
  <si>
    <t>製造品出荷額等</t>
    <phoneticPr fontId="2"/>
  </si>
  <si>
    <t>農家一戸当たり農用機械所有台数</t>
    <rPh sb="0" eb="2">
      <t>ノウカ</t>
    </rPh>
    <rPh sb="2" eb="4">
      <t>イッコ</t>
    </rPh>
    <rPh sb="4" eb="5">
      <t>ア</t>
    </rPh>
    <rPh sb="7" eb="8">
      <t>ノウ</t>
    </rPh>
    <rPh sb="8" eb="9">
      <t>ヨウ</t>
    </rPh>
    <rPh sb="9" eb="11">
      <t>キカイ</t>
    </rPh>
    <rPh sb="11" eb="13">
      <t>ショユウ</t>
    </rPh>
    <rPh sb="13" eb="15">
      <t>ダイスウ</t>
    </rPh>
    <phoneticPr fontId="2"/>
  </si>
  <si>
    <t>水田率</t>
    <phoneticPr fontId="2"/>
  </si>
  <si>
    <t>専業農家比率（販売農家）</t>
    <phoneticPr fontId="2"/>
  </si>
  <si>
    <t>一農家当たり経営耕地面積</t>
    <phoneticPr fontId="2"/>
  </si>
  <si>
    <t>農家世帯比率</t>
    <phoneticPr fontId="2"/>
  </si>
  <si>
    <t>労働分配率</t>
    <phoneticPr fontId="2"/>
  </si>
  <si>
    <t>市町村民所得（人口1人当たり）</t>
    <rPh sb="0" eb="3">
      <t>シチョウソン</t>
    </rPh>
    <rPh sb="3" eb="4">
      <t>ミン</t>
    </rPh>
    <rPh sb="4" eb="6">
      <t>ショトク</t>
    </rPh>
    <rPh sb="7" eb="9">
      <t>ジンコウ</t>
    </rPh>
    <rPh sb="11" eb="12">
      <t>ア</t>
    </rPh>
    <phoneticPr fontId="2"/>
  </si>
  <si>
    <t>市町村内総生産（人口1人当たり）</t>
    <rPh sb="0" eb="3">
      <t>シチョウソン</t>
    </rPh>
    <rPh sb="3" eb="4">
      <t>ナイ</t>
    </rPh>
    <rPh sb="4" eb="7">
      <t>ソウセイサン</t>
    </rPh>
    <rPh sb="8" eb="10">
      <t>ジンコウ</t>
    </rPh>
    <rPh sb="12" eb="13">
      <t>ア</t>
    </rPh>
    <phoneticPr fontId="2"/>
  </si>
  <si>
    <t>労働生産性</t>
    <phoneticPr fontId="2"/>
  </si>
  <si>
    <t>商業地の標準価格（平均価格）</t>
    <rPh sb="0" eb="3">
      <t>ショウギョウチ</t>
    </rPh>
    <rPh sb="4" eb="6">
      <t>ヒョウジュン</t>
    </rPh>
    <rPh sb="6" eb="8">
      <t>カカク</t>
    </rPh>
    <rPh sb="9" eb="11">
      <t>ヘイキン</t>
    </rPh>
    <rPh sb="11" eb="13">
      <t>カカク</t>
    </rPh>
    <phoneticPr fontId="2"/>
  </si>
  <si>
    <t>住宅地の標準価格（平均価格）</t>
    <rPh sb="0" eb="3">
      <t>ジュウタクチ</t>
    </rPh>
    <rPh sb="4" eb="6">
      <t>ヒョウジュン</t>
    </rPh>
    <rPh sb="6" eb="8">
      <t>カカク</t>
    </rPh>
    <rPh sb="9" eb="11">
      <t>ヘイキン</t>
    </rPh>
    <rPh sb="11" eb="13">
      <t>カカク</t>
    </rPh>
    <phoneticPr fontId="2"/>
  </si>
  <si>
    <t>他市区町村への通勤者比率</t>
    <phoneticPr fontId="2"/>
  </si>
  <si>
    <t>完全失業率</t>
    <rPh sb="0" eb="2">
      <t>カンゼン</t>
    </rPh>
    <rPh sb="2" eb="5">
      <t>シツギョウリツ</t>
    </rPh>
    <phoneticPr fontId="2"/>
  </si>
  <si>
    <t>雇用者比率</t>
    <rPh sb="0" eb="3">
      <t>コヨウシャ</t>
    </rPh>
    <rPh sb="3" eb="4">
      <t>ヒ</t>
    </rPh>
    <phoneticPr fontId="2"/>
  </si>
  <si>
    <t>出稼者数</t>
    <rPh sb="0" eb="2">
      <t>デカセ</t>
    </rPh>
    <rPh sb="2" eb="3">
      <t>シャ</t>
    </rPh>
    <rPh sb="3" eb="4">
      <t>スウ</t>
    </rPh>
    <phoneticPr fontId="2"/>
  </si>
  <si>
    <t>従業者数（生産年齢人口千人当たり）</t>
    <phoneticPr fontId="2"/>
  </si>
  <si>
    <t>個人事業所比率</t>
    <rPh sb="0" eb="2">
      <t>コジン</t>
    </rPh>
    <rPh sb="2" eb="5">
      <t>ジギョウショ</t>
    </rPh>
    <rPh sb="5" eb="7">
      <t>ヒリツ</t>
    </rPh>
    <phoneticPr fontId="2"/>
  </si>
  <si>
    <t>事業所数</t>
    <phoneticPr fontId="2"/>
  </si>
  <si>
    <t>労働力率</t>
    <phoneticPr fontId="2"/>
  </si>
  <si>
    <t>就業者比率</t>
    <phoneticPr fontId="2"/>
  </si>
  <si>
    <t>将来推計人口</t>
    <phoneticPr fontId="2"/>
  </si>
  <si>
    <t>外国人数（人口千人当たり）</t>
    <rPh sb="3" eb="4">
      <t>スウ</t>
    </rPh>
    <rPh sb="7" eb="9">
      <t>センニン</t>
    </rPh>
    <phoneticPr fontId="2"/>
  </si>
  <si>
    <t>単独世帯割合</t>
    <phoneticPr fontId="2"/>
  </si>
  <si>
    <t>母子・父子世帯割合</t>
    <rPh sb="0" eb="2">
      <t>ボシ</t>
    </rPh>
    <rPh sb="3" eb="5">
      <t>フシ</t>
    </rPh>
    <rPh sb="5" eb="7">
      <t>セタイ</t>
    </rPh>
    <rPh sb="7" eb="9">
      <t>ワリアイ</t>
    </rPh>
    <phoneticPr fontId="2"/>
  </si>
  <si>
    <t>高齢単身世帯割合</t>
  </si>
  <si>
    <t>65歳以上の世帯員のいる世帯割合</t>
  </si>
  <si>
    <t>三世代世帯割合</t>
    <rPh sb="0" eb="1">
      <t>サン</t>
    </rPh>
    <rPh sb="1" eb="3">
      <t>セダイ</t>
    </rPh>
    <rPh sb="3" eb="5">
      <t>セタイ</t>
    </rPh>
    <rPh sb="5" eb="7">
      <t>ワリアイ</t>
    </rPh>
    <phoneticPr fontId="2"/>
  </si>
  <si>
    <t>核家族世帯割合</t>
    <phoneticPr fontId="2"/>
  </si>
  <si>
    <t>親族のみの世帯1世帯当たり親族人員</t>
    <rPh sb="0" eb="2">
      <t>シンゾク</t>
    </rPh>
    <rPh sb="5" eb="7">
      <t>セタイ</t>
    </rPh>
    <rPh sb="8" eb="10">
      <t>セタイ</t>
    </rPh>
    <rPh sb="10" eb="11">
      <t>ア</t>
    </rPh>
    <rPh sb="13" eb="15">
      <t>シンゾク</t>
    </rPh>
    <rPh sb="15" eb="17">
      <t>ジンイン</t>
    </rPh>
    <phoneticPr fontId="2"/>
  </si>
  <si>
    <t>離婚率（人口千人当たり）</t>
    <phoneticPr fontId="2"/>
  </si>
  <si>
    <t>婚姻率（人口千人当たり）</t>
    <phoneticPr fontId="2"/>
  </si>
  <si>
    <t>社会増減率</t>
    <phoneticPr fontId="2"/>
  </si>
  <si>
    <t>転出率</t>
    <phoneticPr fontId="2"/>
  </si>
  <si>
    <t>転入率</t>
    <phoneticPr fontId="2"/>
  </si>
  <si>
    <t>自然増減率（人口千人当たり）</t>
    <rPh sb="3" eb="4">
      <t>ゲン</t>
    </rPh>
    <phoneticPr fontId="2"/>
  </si>
  <si>
    <t>死亡率（人口千人当たり）</t>
    <phoneticPr fontId="2"/>
  </si>
  <si>
    <t>出生率（人口千人当たり）</t>
    <phoneticPr fontId="2"/>
  </si>
  <si>
    <t>人口増減率</t>
    <phoneticPr fontId="2"/>
  </si>
  <si>
    <t>従属人口指数</t>
    <phoneticPr fontId="2"/>
  </si>
  <si>
    <t>人口密度（総面積1k㎡当たり）</t>
    <rPh sb="0" eb="2">
      <t>ジンコウ</t>
    </rPh>
    <rPh sb="2" eb="4">
      <t>ミツド</t>
    </rPh>
    <rPh sb="5" eb="8">
      <t>ソウメンセキ</t>
    </rPh>
    <rPh sb="11" eb="12">
      <t>ア</t>
    </rPh>
    <phoneticPr fontId="2"/>
  </si>
  <si>
    <t>総人口</t>
    <rPh sb="0" eb="3">
      <t>ソウジンコウ</t>
    </rPh>
    <phoneticPr fontId="2"/>
  </si>
  <si>
    <t>森林面積</t>
    <phoneticPr fontId="2"/>
  </si>
  <si>
    <t>可住地面積割合</t>
    <phoneticPr fontId="2"/>
  </si>
  <si>
    <t>総面積</t>
    <phoneticPr fontId="2"/>
  </si>
  <si>
    <t>項目</t>
    <rPh sb="0" eb="2">
      <t>コウモク</t>
    </rPh>
    <phoneticPr fontId="2"/>
  </si>
  <si>
    <t>分野</t>
    <phoneticPr fontId="2"/>
  </si>
  <si>
    <t>平成26年版あきた100の指標（市町村編） 項目</t>
    <rPh sb="0" eb="2">
      <t>ヘイセイ</t>
    </rPh>
    <rPh sb="4" eb="6">
      <t>ネンバン</t>
    </rPh>
    <rPh sb="13" eb="15">
      <t>シヒョウ</t>
    </rPh>
    <rPh sb="16" eb="19">
      <t>シチョウソン</t>
    </rPh>
    <rPh sb="19" eb="20">
      <t>ヘン</t>
    </rPh>
    <rPh sb="22" eb="24">
      <t>コウモク</t>
    </rPh>
    <phoneticPr fontId="2"/>
  </si>
  <si>
    <t>県計には不明分を含む。</t>
    <phoneticPr fontId="2"/>
  </si>
  <si>
    <t>＊年齢不詳を除く</t>
    <rPh sb="1" eb="3">
      <t>ネンレイ</t>
    </rPh>
    <rPh sb="3" eb="5">
      <t>フショウ</t>
    </rPh>
    <rPh sb="6" eb="7">
      <t>ノゾ</t>
    </rPh>
    <phoneticPr fontId="2"/>
  </si>
  <si>
    <t>※県計は日本人人口（H23.10.1現在推計人口）</t>
    <phoneticPr fontId="2"/>
  </si>
  <si>
    <t>医師数…医療施設従事医師数
歯科医師は含まない。</t>
    <rPh sb="0" eb="3">
      <t>イシスウ</t>
    </rPh>
    <rPh sb="4" eb="6">
      <t>イリョウ</t>
    </rPh>
    <rPh sb="6" eb="8">
      <t>シセツ</t>
    </rPh>
    <rPh sb="8" eb="10">
      <t>ジュウジ</t>
    </rPh>
    <rPh sb="10" eb="13">
      <t>イシスウ</t>
    </rPh>
    <rPh sb="14" eb="18">
      <t>シカイシ</t>
    </rPh>
    <rPh sb="19" eb="20">
      <t>フク</t>
    </rPh>
    <phoneticPr fontId="2"/>
  </si>
  <si>
    <t>ごみ総排出量＝計画収集量＋直接搬入量＋集団回収量</t>
    <phoneticPr fontId="2"/>
  </si>
  <si>
    <t>県計にはその他分を含む。</t>
    <phoneticPr fontId="2"/>
  </si>
  <si>
    <t>自家用乗用車数=自家用普通乗用車数＋自家用小型乗用車数＋軽乗用車</t>
    <phoneticPr fontId="2"/>
  </si>
  <si>
    <t>県計には高速道分を含む。</t>
    <rPh sb="0" eb="1">
      <t>ケン</t>
    </rPh>
    <rPh sb="1" eb="2">
      <t>ケイ</t>
    </rPh>
    <rPh sb="4" eb="7">
      <t>コウソクドウ</t>
    </rPh>
    <rPh sb="7" eb="8">
      <t>ブン</t>
    </rPh>
    <rPh sb="9" eb="10">
      <t>フク</t>
    </rPh>
    <phoneticPr fontId="2"/>
  </si>
  <si>
    <t>舗装済延長には簡易舗装を含む。</t>
    <rPh sb="0" eb="2">
      <t>ホソウ</t>
    </rPh>
    <rPh sb="2" eb="3">
      <t>ズ</t>
    </rPh>
    <rPh sb="3" eb="5">
      <t>エンチョウ</t>
    </rPh>
    <rPh sb="7" eb="9">
      <t>カンイ</t>
    </rPh>
    <rPh sb="9" eb="11">
      <t>ホソウ</t>
    </rPh>
    <rPh sb="12" eb="13">
      <t>フク</t>
    </rPh>
    <phoneticPr fontId="2"/>
  </si>
  <si>
    <t>＊移動美容所(秋田中央2,秋田市2)を除く。</t>
    <phoneticPr fontId="2"/>
  </si>
  <si>
    <t>汚水処理人口･･･下水道、農業集落排水施設等、浄化槽、コミュニティ・プラントによるもの</t>
    <rPh sb="0" eb="2">
      <t>オスイ</t>
    </rPh>
    <rPh sb="2" eb="4">
      <t>ショリ</t>
    </rPh>
    <rPh sb="4" eb="6">
      <t>ジンコウ</t>
    </rPh>
    <rPh sb="9" eb="12">
      <t>ゲスイドウ</t>
    </rPh>
    <rPh sb="13" eb="15">
      <t>ノウギョウ</t>
    </rPh>
    <rPh sb="15" eb="17">
      <t>シュウラク</t>
    </rPh>
    <rPh sb="17" eb="19">
      <t>ハイスイ</t>
    </rPh>
    <rPh sb="19" eb="21">
      <t>シセツ</t>
    </rPh>
    <rPh sb="21" eb="22">
      <t>ナド</t>
    </rPh>
    <rPh sb="23" eb="26">
      <t>ジョウカソウ</t>
    </rPh>
    <phoneticPr fontId="2"/>
  </si>
  <si>
    <t>水道･･･上水道、簡易水道、専用水道</t>
    <rPh sb="0" eb="2">
      <t>スイドウ</t>
    </rPh>
    <rPh sb="5" eb="8">
      <t>ジョウスイドウ</t>
    </rPh>
    <rPh sb="9" eb="11">
      <t>カンイ</t>
    </rPh>
    <rPh sb="11" eb="13">
      <t>スイドウ</t>
    </rPh>
    <rPh sb="14" eb="16">
      <t>センヨウ</t>
    </rPh>
    <rPh sb="16" eb="18">
      <t>スイドウ</t>
    </rPh>
    <phoneticPr fontId="2"/>
  </si>
  <si>
    <t>通常この数値が低いほど、財政構造に弾力性があるといわれる。</t>
    <rPh sb="0" eb="2">
      <t>ツウジョウ</t>
    </rPh>
    <rPh sb="4" eb="6">
      <t>スウチ</t>
    </rPh>
    <rPh sb="7" eb="8">
      <t>ヒク</t>
    </rPh>
    <rPh sb="12" eb="14">
      <t>ザイセイ</t>
    </rPh>
    <rPh sb="14" eb="16">
      <t>コウゾウ</t>
    </rPh>
    <rPh sb="17" eb="20">
      <t>ダンリョクセイ</t>
    </rPh>
    <phoneticPr fontId="2"/>
  </si>
  <si>
    <t>※災害復旧債等の交付税算入の元利償還金除く</t>
    <phoneticPr fontId="2"/>
  </si>
  <si>
    <t>※NTT債除く</t>
    <rPh sb="4" eb="5">
      <t>サイ</t>
    </rPh>
    <rPh sb="5" eb="6">
      <t>ノゾ</t>
    </rPh>
    <phoneticPr fontId="2"/>
  </si>
  <si>
    <t>財政力指数は地方公共団体の財政力を示す指数として用いられ、数値が1に近いほど財政力が強いとされる。</t>
  </si>
  <si>
    <t>※小売業売場面積は、飲食部門、屋外展示場、事務室、倉庫などを除いた面積。</t>
    <rPh sb="33" eb="35">
      <t>メンセキ</t>
    </rPh>
    <phoneticPr fontId="2"/>
  </si>
  <si>
    <t>流出入人口：S72＝（当該地域の小売吸引力指数×人口）－人口（H23.10.1現在推計人口）</t>
    <rPh sb="0" eb="3">
      <t>リュウシュツニュウ</t>
    </rPh>
    <rPh sb="3" eb="5">
      <t>ジンコウ</t>
    </rPh>
    <rPh sb="11" eb="13">
      <t>トウガイ</t>
    </rPh>
    <rPh sb="13" eb="15">
      <t>チイキ</t>
    </rPh>
    <rPh sb="16" eb="18">
      <t>コウリ</t>
    </rPh>
    <rPh sb="18" eb="21">
      <t>キュウインリョク</t>
    </rPh>
    <rPh sb="21" eb="23">
      <t>シスウ</t>
    </rPh>
    <rPh sb="24" eb="26">
      <t>ジンコウ</t>
    </rPh>
    <rPh sb="28" eb="30">
      <t>ジンコウ</t>
    </rPh>
    <rPh sb="39" eb="41">
      <t>ゲンザイ</t>
    </rPh>
    <rPh sb="41" eb="43">
      <t>スイケイ</t>
    </rPh>
    <rPh sb="43" eb="45">
      <t>ジンコウ</t>
    </rPh>
    <phoneticPr fontId="2"/>
  </si>
  <si>
    <t>※66備考欄に同じ</t>
    <rPh sb="3" eb="6">
      <t>ビコウラン</t>
    </rPh>
    <rPh sb="7" eb="8">
      <t>オナ</t>
    </rPh>
    <phoneticPr fontId="2"/>
  </si>
  <si>
    <t>※管理，補助的経済活動のみを行う事業所、産業細分類が格付不能の事業所、卸売の商品販売額（仲立手数料を除く）、小売の商品販売額及び仲立手数料のいずれの金額も無い事業所は含まない。</t>
    <phoneticPr fontId="2"/>
  </si>
  <si>
    <t>第3次産業…電気･ガス･熱供給･水道業､情報通信業､運輸業､卸売･小売業､金融･保険業､不動産業､飲食店､宿泊業､医療､福祉､教育､学習支援業等</t>
    <rPh sb="20" eb="22">
      <t>ジョウホウ</t>
    </rPh>
    <rPh sb="22" eb="25">
      <t>ツウシンギョウ</t>
    </rPh>
    <rPh sb="26" eb="28">
      <t>ウンユ</t>
    </rPh>
    <rPh sb="28" eb="29">
      <t>ギョウ</t>
    </rPh>
    <rPh sb="49" eb="52">
      <t>インショクテン</t>
    </rPh>
    <rPh sb="53" eb="55">
      <t>シュクハク</t>
    </rPh>
    <rPh sb="55" eb="56">
      <t>ギョウ</t>
    </rPh>
    <rPh sb="57" eb="59">
      <t>イリョウ</t>
    </rPh>
    <rPh sb="60" eb="62">
      <t>フクシ</t>
    </rPh>
    <rPh sb="63" eb="65">
      <t>キョウイク</t>
    </rPh>
    <rPh sb="66" eb="68">
      <t>ガクシュウ</t>
    </rPh>
    <rPh sb="68" eb="70">
      <t>シエン</t>
    </rPh>
    <rPh sb="70" eb="71">
      <t>ギョウ</t>
    </rPh>
    <rPh sb="71" eb="72">
      <t>ナド</t>
    </rPh>
    <phoneticPr fontId="2"/>
  </si>
  <si>
    <t>※従業者4人以上の事業所</t>
  </si>
  <si>
    <t>第2次産業…鉱業、建設業、製造業</t>
    <rPh sb="0" eb="1">
      <t>ダイ</t>
    </rPh>
    <rPh sb="2" eb="3">
      <t>ジ</t>
    </rPh>
    <rPh sb="3" eb="5">
      <t>サンギョウ</t>
    </rPh>
    <rPh sb="6" eb="8">
      <t>コウギョウ</t>
    </rPh>
    <rPh sb="9" eb="12">
      <t>ケンセツギョウ</t>
    </rPh>
    <rPh sb="13" eb="16">
      <t>セイゾウギョウ</t>
    </rPh>
    <phoneticPr fontId="2"/>
  </si>
  <si>
    <t>農用機械･･･動力田植機、トラクター、コンバイン　　</t>
    <phoneticPr fontId="2"/>
  </si>
  <si>
    <t>水稲収穫量＝作付面積（子実用）×10ａ当たり収量</t>
    <rPh sb="0" eb="2">
      <t>スイトウ</t>
    </rPh>
    <rPh sb="2" eb="5">
      <t>シュウカクリョウ</t>
    </rPh>
    <rPh sb="6" eb="8">
      <t>サクツ</t>
    </rPh>
    <rPh sb="8" eb="10">
      <t>メンセキ</t>
    </rPh>
    <rPh sb="11" eb="12">
      <t>コ</t>
    </rPh>
    <rPh sb="12" eb="13">
      <t>ジツ</t>
    </rPh>
    <rPh sb="13" eb="14">
      <t>ヨウ</t>
    </rPh>
    <rPh sb="19" eb="20">
      <t>ア</t>
    </rPh>
    <rPh sb="22" eb="24">
      <t>シュウリョウ</t>
    </rPh>
    <phoneticPr fontId="2"/>
  </si>
  <si>
    <t>数値は四捨五入のため県計と内訳の計が一致しない。</t>
    <rPh sb="0" eb="2">
      <t>スウチ</t>
    </rPh>
    <rPh sb="3" eb="7">
      <t>シシャゴニュウ</t>
    </rPh>
    <rPh sb="10" eb="11">
      <t>ケン</t>
    </rPh>
    <rPh sb="11" eb="12">
      <t>ケイ</t>
    </rPh>
    <rPh sb="13" eb="15">
      <t>ウチワケ</t>
    </rPh>
    <rPh sb="16" eb="17">
      <t>ケイ</t>
    </rPh>
    <rPh sb="18" eb="20">
      <t>イッチ</t>
    </rPh>
    <phoneticPr fontId="2"/>
  </si>
  <si>
    <t>※推計値であるため順位は表示しません。</t>
    <phoneticPr fontId="2"/>
  </si>
  <si>
    <t>他市区町村への通勤者数＝他市区町村で従業する15歳以上就業者数＋他県で従業する15歳以上就業者数）</t>
    <phoneticPr fontId="2"/>
  </si>
  <si>
    <t>出稼労働者（出稼者）・・・1ヵ月以上1年未満居住地を離れて他に雇用されて就労する者で、就労期間経過後に居住地に帰るもの</t>
  </si>
  <si>
    <t>※34に同じ</t>
    <rPh sb="4" eb="5">
      <t>オナ</t>
    </rPh>
    <phoneticPr fontId="2"/>
  </si>
  <si>
    <t>※事業内容等不詳を含まない
※農林漁家に属する個人経営の事業所、家事サービス業、外国公務、国及び地方公共団体に属する事業所を除く</t>
    <phoneticPr fontId="2"/>
  </si>
  <si>
    <t>労働力人口＝就業者：S32＋完全失業者：S39</t>
    <rPh sb="0" eb="3">
      <t>ロウドウリョク</t>
    </rPh>
    <rPh sb="3" eb="5">
      <t>ジンコウ</t>
    </rPh>
    <rPh sb="6" eb="9">
      <t>シュウギョウシャ</t>
    </rPh>
    <rPh sb="14" eb="16">
      <t>カンゼン</t>
    </rPh>
    <rPh sb="16" eb="19">
      <t>シツギョウシャ</t>
    </rPh>
    <phoneticPr fontId="2"/>
  </si>
  <si>
    <t>母(父)子世帯･･･未婚，死別又は離別の女(男)親と，その未婚の20歳未満の子供のみから成る一般世帯</t>
    <rPh sb="22" eb="23">
      <t>オトコ</t>
    </rPh>
    <phoneticPr fontId="2"/>
  </si>
  <si>
    <t>親族のみの世帯… 二人以上の世帯員から成る世帯のうち，世帯主と親族関係にある世帯員のみからなる世帯</t>
    <rPh sb="0" eb="2">
      <t>シンゾク</t>
    </rPh>
    <rPh sb="5" eb="7">
      <t>セタイ</t>
    </rPh>
    <phoneticPr fontId="2"/>
  </si>
  <si>
    <t>昼間人口＝常住人口－流出人口＋流入人口　</t>
    <phoneticPr fontId="2"/>
  </si>
  <si>
    <t>県計には県内移動を含まない。</t>
    <phoneticPr fontId="2"/>
  </si>
  <si>
    <t>県計には県内移動を含まない。</t>
    <phoneticPr fontId="2"/>
  </si>
  <si>
    <t>県人口は、県内市町村間の移動数を除いて算出しているため、市町村人口の合計とは一致しない。</t>
    <phoneticPr fontId="2"/>
  </si>
  <si>
    <t>県人口は、県内市町村間の移動数を除いて算出しているため、市町村人口の合計とは一致しない。</t>
    <rPh sb="0" eb="1">
      <t>ケン</t>
    </rPh>
    <rPh sb="1" eb="3">
      <t>ジンコウ</t>
    </rPh>
    <rPh sb="5" eb="7">
      <t>ケンナイ</t>
    </rPh>
    <rPh sb="7" eb="10">
      <t>シチョウソン</t>
    </rPh>
    <rPh sb="10" eb="11">
      <t>カン</t>
    </rPh>
    <rPh sb="12" eb="15">
      <t>イドウスウ</t>
    </rPh>
    <rPh sb="16" eb="17">
      <t>ノゾ</t>
    </rPh>
    <rPh sb="19" eb="21">
      <t>サンシュツ</t>
    </rPh>
    <rPh sb="28" eb="31">
      <t>シチョウソン</t>
    </rPh>
    <rPh sb="31" eb="33">
      <t>ジンコウ</t>
    </rPh>
    <rPh sb="34" eb="36">
      <t>ゴウケイ</t>
    </rPh>
    <rPh sb="38" eb="40">
      <t>イッチ</t>
    </rPh>
    <phoneticPr fontId="2"/>
  </si>
  <si>
    <t>可住地面積＝総面積－(森林面積＋草生地面積＋主要湖沼面積)</t>
    <rPh sb="0" eb="3">
      <t>カジュウチ</t>
    </rPh>
    <rPh sb="3" eb="5">
      <t>メンセキ</t>
    </rPh>
    <rPh sb="6" eb="9">
      <t>ソウメンセキ</t>
    </rPh>
    <rPh sb="11" eb="13">
      <t>シンリン</t>
    </rPh>
    <rPh sb="13" eb="15">
      <t>メンセキ</t>
    </rPh>
    <rPh sb="16" eb="17">
      <t>クサ</t>
    </rPh>
    <rPh sb="17" eb="19">
      <t>セイチ</t>
    </rPh>
    <rPh sb="19" eb="21">
      <t>メンセキ</t>
    </rPh>
    <rPh sb="22" eb="24">
      <t>シュヨウ</t>
    </rPh>
    <rPh sb="24" eb="26">
      <t>コショウ</t>
    </rPh>
    <rPh sb="26" eb="28">
      <t>メンセキ</t>
    </rPh>
    <phoneticPr fontId="2"/>
  </si>
  <si>
    <t>＊は一部境界未定のため、参考値</t>
    <phoneticPr fontId="2"/>
  </si>
  <si>
    <t>総人口(H23.10.1現在県推計人口)
※</t>
    <rPh sb="14" eb="15">
      <t>ケン</t>
    </rPh>
    <phoneticPr fontId="2"/>
  </si>
  <si>
    <t>年度平均被保険者数(国保組合を除く）：S95</t>
  </si>
  <si>
    <t>訪問介護員等／65歳以上人口(H23.10.1現在推計人口）</t>
    <rPh sb="0" eb="2">
      <t>ホウモン</t>
    </rPh>
    <rPh sb="2" eb="4">
      <t>カイゴ</t>
    </rPh>
    <rPh sb="4" eb="5">
      <t>イン</t>
    </rPh>
    <rPh sb="5" eb="6">
      <t>ナド</t>
    </rPh>
    <rPh sb="23" eb="25">
      <t>ゲンザイ</t>
    </rPh>
    <rPh sb="25" eb="27">
      <t>スイケイ</t>
    </rPh>
    <rPh sb="27" eb="29">
      <t>ジンコウ</t>
    </rPh>
    <phoneticPr fontId="2"/>
  </si>
  <si>
    <t>中学校本務教員数</t>
    <rPh sb="0" eb="3">
      <t>チュウガッコウ</t>
    </rPh>
    <rPh sb="3" eb="5">
      <t>ホンム</t>
    </rPh>
    <rPh sb="5" eb="7">
      <t>キョウイン</t>
    </rPh>
    <rPh sb="7" eb="8">
      <t>スウ</t>
    </rPh>
    <phoneticPr fontId="2"/>
  </si>
  <si>
    <t>小学校本務教員数</t>
    <rPh sb="0" eb="3">
      <t>ショウガッコウ</t>
    </rPh>
    <rPh sb="3" eb="5">
      <t>ホンム</t>
    </rPh>
    <rPh sb="5" eb="7">
      <t>キョウイン</t>
    </rPh>
    <rPh sb="7" eb="8">
      <t>スウ</t>
    </rPh>
    <phoneticPr fontId="2"/>
  </si>
  <si>
    <t>総人口(計画収集人口＋自家処理人口)</t>
    <rPh sb="0" eb="1">
      <t>ソウ</t>
    </rPh>
    <phoneticPr fontId="2"/>
  </si>
  <si>
    <t>総人口(H23.10.1現在推計人口)</t>
    <phoneticPr fontId="2"/>
  </si>
  <si>
    <t>住民基本台帳に基づく世帯数(H25.3.31現在)</t>
    <phoneticPr fontId="2"/>
  </si>
  <si>
    <t>住民基本台帳に基づく人口(H24.3.31現在)</t>
    <rPh sb="0" eb="2">
      <t>ジュウミン</t>
    </rPh>
    <rPh sb="2" eb="4">
      <t>キホン</t>
    </rPh>
    <rPh sb="4" eb="6">
      <t>ダイチョウ</t>
    </rPh>
    <rPh sb="7" eb="8">
      <t>モト</t>
    </rPh>
    <rPh sb="10" eb="12">
      <t>ジンコウ</t>
    </rPh>
    <phoneticPr fontId="2"/>
  </si>
  <si>
    <t>総人口:S04</t>
    <rPh sb="0" eb="3">
      <t>ソウジンコウ</t>
    </rPh>
    <phoneticPr fontId="2"/>
  </si>
  <si>
    <t>市町村道実延長</t>
    <rPh sb="0" eb="3">
      <t>シチョウソン</t>
    </rPh>
    <rPh sb="3" eb="4">
      <t>ミチ</t>
    </rPh>
    <rPh sb="4" eb="5">
      <t>ジツ</t>
    </rPh>
    <rPh sb="5" eb="7">
      <t>エンチョウ</t>
    </rPh>
    <phoneticPr fontId="2"/>
  </si>
  <si>
    <t>住民基本台帳に基づく人口（H25.3.31現在）</t>
    <rPh sb="0" eb="2">
      <t>ジュウミン</t>
    </rPh>
    <rPh sb="2" eb="4">
      <t>キホン</t>
    </rPh>
    <rPh sb="4" eb="6">
      <t>ダイチョウ</t>
    </rPh>
    <rPh sb="7" eb="8">
      <t>モト</t>
    </rPh>
    <rPh sb="10" eb="12">
      <t>ジンコウ</t>
    </rPh>
    <rPh sb="21" eb="23">
      <t>ゲンザイ</t>
    </rPh>
    <phoneticPr fontId="2"/>
  </si>
  <si>
    <t>行政区域内総人口</t>
    <rPh sb="0" eb="2">
      <t>ギョウセイ</t>
    </rPh>
    <rPh sb="2" eb="5">
      <t>クイキナイ</t>
    </rPh>
    <rPh sb="5" eb="6">
      <t>ソウ</t>
    </rPh>
    <rPh sb="6" eb="8">
      <t>ジンコウ</t>
    </rPh>
    <phoneticPr fontId="2"/>
  </si>
  <si>
    <t>住宅に住む一般世帯数</t>
    <rPh sb="0" eb="2">
      <t>ジュウタク</t>
    </rPh>
    <rPh sb="3" eb="4">
      <t>ス</t>
    </rPh>
    <rPh sb="5" eb="7">
      <t>イッパン</t>
    </rPh>
    <rPh sb="7" eb="10">
      <t>セタイスウ</t>
    </rPh>
    <phoneticPr fontId="2"/>
  </si>
  <si>
    <t>標準財政規模＋臨時財政対策債発行可能額</t>
    <rPh sb="0" eb="2">
      <t>ヒョウジュン</t>
    </rPh>
    <rPh sb="2" eb="4">
      <t>ザイセイ</t>
    </rPh>
    <rPh sb="4" eb="6">
      <t>キボ</t>
    </rPh>
    <rPh sb="7" eb="9">
      <t>リンジ</t>
    </rPh>
    <rPh sb="9" eb="11">
      <t>ザイセイ</t>
    </rPh>
    <rPh sb="11" eb="13">
      <t>タイサク</t>
    </rPh>
    <rPh sb="13" eb="14">
      <t>サイ</t>
    </rPh>
    <rPh sb="14" eb="16">
      <t>ハッコウ</t>
    </rPh>
    <rPh sb="16" eb="19">
      <t>カノウガク</t>
    </rPh>
    <phoneticPr fontId="2"/>
  </si>
  <si>
    <t>経常一般財源等</t>
    <rPh sb="0" eb="2">
      <t>ケイジョウ</t>
    </rPh>
    <rPh sb="2" eb="4">
      <t>イッパン</t>
    </rPh>
    <rPh sb="4" eb="6">
      <t>ザイゲン</t>
    </rPh>
    <rPh sb="6" eb="7">
      <t>ナド</t>
    </rPh>
    <phoneticPr fontId="2"/>
  </si>
  <si>
    <t>標準財政規模</t>
    <phoneticPr fontId="2"/>
  </si>
  <si>
    <t>標準財政規模</t>
    <rPh sb="0" eb="2">
      <t>ヒョウジュン</t>
    </rPh>
    <rPh sb="2" eb="4">
      <t>ザイセイ</t>
    </rPh>
    <rPh sb="4" eb="6">
      <t>キボ</t>
    </rPh>
    <phoneticPr fontId="2"/>
  </si>
  <si>
    <t>住民基本台帳に基づく人口（H24.3.31現在）</t>
    <rPh sb="7" eb="8">
      <t>モト</t>
    </rPh>
    <phoneticPr fontId="2"/>
  </si>
  <si>
    <t>基準財政需要額</t>
    <phoneticPr fontId="2"/>
  </si>
  <si>
    <t>小売業売場面積：S73</t>
    <rPh sb="0" eb="3">
      <t>コウリギョウ</t>
    </rPh>
    <phoneticPr fontId="2"/>
  </si>
  <si>
    <t>総人口（H2310.1現在推計人口）</t>
    <rPh sb="0" eb="1">
      <t>ソウ</t>
    </rPh>
    <rPh sb="1" eb="3">
      <t>ジンコウ</t>
    </rPh>
    <rPh sb="11" eb="13">
      <t>ゲンザイ</t>
    </rPh>
    <rPh sb="13" eb="15">
      <t>スイケイ</t>
    </rPh>
    <rPh sb="15" eb="17">
      <t>ジンコウ</t>
    </rPh>
    <phoneticPr fontId="2"/>
  </si>
  <si>
    <t>卸売事業所数＋小売事業所数：S66</t>
    <rPh sb="0" eb="2">
      <t>オロシウリ</t>
    </rPh>
    <rPh sb="2" eb="5">
      <t>ジギョウショ</t>
    </rPh>
    <rPh sb="5" eb="6">
      <t>スウ</t>
    </rPh>
    <rPh sb="7" eb="9">
      <t>コウリ</t>
    </rPh>
    <rPh sb="9" eb="12">
      <t>ジギョウショ</t>
    </rPh>
    <rPh sb="12" eb="13">
      <t>スウ</t>
    </rPh>
    <phoneticPr fontId="2"/>
  </si>
  <si>
    <t>卸売業・小売業従業者数(平24.2.1現在）：S68</t>
    <rPh sb="0" eb="3">
      <t>オロシウリギョウ</t>
    </rPh>
    <rPh sb="4" eb="7">
      <t>コウリギョウ</t>
    </rPh>
    <rPh sb="7" eb="8">
      <t>ジュウ</t>
    </rPh>
    <rPh sb="8" eb="11">
      <t>ギョウシャスウ</t>
    </rPh>
    <rPh sb="12" eb="13">
      <t>ヒラ</t>
    </rPh>
    <rPh sb="19" eb="21">
      <t>ゲンザイ</t>
    </rPh>
    <phoneticPr fontId="2"/>
  </si>
  <si>
    <t>総人口（H23.10.1現在推計人口）</t>
    <rPh sb="1" eb="3">
      <t>ジンコウ</t>
    </rPh>
    <phoneticPr fontId="2"/>
  </si>
  <si>
    <t>就業者数：S32</t>
    <rPh sb="0" eb="3">
      <t>シュウギョウシャ</t>
    </rPh>
    <rPh sb="3" eb="4">
      <t>スウ</t>
    </rPh>
    <phoneticPr fontId="2"/>
  </si>
  <si>
    <t>製造業従業者数（平24.2.1現在）：S62</t>
  </si>
  <si>
    <t>製造業事業所数（平24.2.1現在）：S61</t>
    <rPh sb="0" eb="3">
      <t>セイゾウギョウ</t>
    </rPh>
    <rPh sb="3" eb="6">
      <t>ジギョウショ</t>
    </rPh>
    <rPh sb="6" eb="7">
      <t>スウ</t>
    </rPh>
    <rPh sb="8" eb="9">
      <t>ヒラ</t>
    </rPh>
    <rPh sb="15" eb="17">
      <t>ゲンザイ</t>
    </rPh>
    <phoneticPr fontId="2"/>
  </si>
  <si>
    <t>製造品出荷額等：S56</t>
    <rPh sb="0" eb="2">
      <t>セイゾウ</t>
    </rPh>
    <rPh sb="2" eb="3">
      <t>ヒン</t>
    </rPh>
    <rPh sb="3" eb="6">
      <t>シュッカガク</t>
    </rPh>
    <rPh sb="6" eb="7">
      <t>トウ</t>
    </rPh>
    <phoneticPr fontId="2"/>
  </si>
  <si>
    <t>就業者数：S32</t>
  </si>
  <si>
    <t>販売農家数</t>
    <phoneticPr fontId="2"/>
  </si>
  <si>
    <t>耕地面積合計（田畑計）</t>
    <rPh sb="0" eb="2">
      <t>コウチ</t>
    </rPh>
    <rPh sb="2" eb="4">
      <t>メンセキ</t>
    </rPh>
    <rPh sb="4" eb="6">
      <t>ゴウケイ</t>
    </rPh>
    <rPh sb="7" eb="9">
      <t>タハタ</t>
    </rPh>
    <rPh sb="9" eb="10">
      <t>ケイ</t>
    </rPh>
    <phoneticPr fontId="2"/>
  </si>
  <si>
    <t>販売農家数</t>
    <rPh sb="0" eb="2">
      <t>ハンバイ</t>
    </rPh>
    <rPh sb="2" eb="4">
      <t>ノウカ</t>
    </rPh>
    <rPh sb="4" eb="5">
      <t>スウ</t>
    </rPh>
    <phoneticPr fontId="2"/>
  </si>
  <si>
    <t>総人口(H22.10.1国勢調査）</t>
    <rPh sb="0" eb="1">
      <t>ソウ</t>
    </rPh>
    <rPh sb="1" eb="3">
      <t>ジンコウ</t>
    </rPh>
    <rPh sb="12" eb="14">
      <t>コクセイ</t>
    </rPh>
    <rPh sb="14" eb="16">
      <t>チョウサ</t>
    </rPh>
    <phoneticPr fontId="2"/>
  </si>
  <si>
    <t>総農家数：S48</t>
    <rPh sb="0" eb="1">
      <t>ソウ</t>
    </rPh>
    <rPh sb="1" eb="3">
      <t>ノウカ</t>
    </rPh>
    <rPh sb="3" eb="4">
      <t>スウ</t>
    </rPh>
    <phoneticPr fontId="2"/>
  </si>
  <si>
    <t>総世帯数（H22.10.1国勢調査）</t>
    <rPh sb="0" eb="1">
      <t>ソウ</t>
    </rPh>
    <rPh sb="1" eb="4">
      <t>セタイスウ</t>
    </rPh>
    <phoneticPr fontId="2"/>
  </si>
  <si>
    <t>市町村民所得：S45</t>
  </si>
  <si>
    <t>総人口（H23.10.1現在推計人口）</t>
    <rPh sb="0" eb="3">
      <t>ソウジンコウ</t>
    </rPh>
    <rPh sb="12" eb="14">
      <t>ゲンザイ</t>
    </rPh>
    <rPh sb="14" eb="16">
      <t>スイケイ</t>
    </rPh>
    <rPh sb="16" eb="18">
      <t>ジンコウ</t>
    </rPh>
    <phoneticPr fontId="2"/>
  </si>
  <si>
    <t>総人口（H23.10.1現在推計人口）</t>
    <rPh sb="0" eb="1">
      <t>ソウ</t>
    </rPh>
    <rPh sb="1" eb="3">
      <t>ジンコウ</t>
    </rPh>
    <rPh sb="12" eb="14">
      <t>ゲンザイ</t>
    </rPh>
    <rPh sb="14" eb="16">
      <t>スイケイ</t>
    </rPh>
    <rPh sb="16" eb="18">
      <t>ジンコウ</t>
    </rPh>
    <phoneticPr fontId="2"/>
  </si>
  <si>
    <t>就業者数（H22.10.1国勢調査）：S32</t>
    <rPh sb="0" eb="3">
      <t>シュウギョウシャ</t>
    </rPh>
    <rPh sb="3" eb="4">
      <t>スウ</t>
    </rPh>
    <rPh sb="13" eb="15">
      <t>コクセイ</t>
    </rPh>
    <rPh sb="15" eb="17">
      <t>チョウサ</t>
    </rPh>
    <phoneticPr fontId="2"/>
  </si>
  <si>
    <t>就業者数:S32</t>
    <rPh sb="0" eb="3">
      <t>シュウギョウシャ</t>
    </rPh>
    <rPh sb="3" eb="4">
      <t>スウ</t>
    </rPh>
    <phoneticPr fontId="2"/>
  </si>
  <si>
    <t>労働力人口：S33</t>
    <rPh sb="0" eb="3">
      <t>ロウドウリョク</t>
    </rPh>
    <rPh sb="3" eb="5">
      <t>ジンコウ</t>
    </rPh>
    <phoneticPr fontId="2"/>
  </si>
  <si>
    <t>生産年齢（15～64歳）人口（H23.10.1現在県推計人口）</t>
    <rPh sb="0" eb="2">
      <t>セイサン</t>
    </rPh>
    <rPh sb="2" eb="4">
      <t>ネンレイ</t>
    </rPh>
    <rPh sb="10" eb="11">
      <t>サイ</t>
    </rPh>
    <rPh sb="12" eb="14">
      <t>ジンコウ</t>
    </rPh>
    <rPh sb="23" eb="25">
      <t>ゲンザイ</t>
    </rPh>
    <rPh sb="25" eb="26">
      <t>ケン</t>
    </rPh>
    <rPh sb="26" eb="28">
      <t>スイケイ</t>
    </rPh>
    <rPh sb="28" eb="30">
      <t>ジンコウ</t>
    </rPh>
    <phoneticPr fontId="2"/>
  </si>
  <si>
    <t>事業所数：S34</t>
    <rPh sb="0" eb="3">
      <t>ジギョウショ</t>
    </rPh>
    <rPh sb="3" eb="4">
      <t>スウ</t>
    </rPh>
    <phoneticPr fontId="2"/>
  </si>
  <si>
    <t>15歳以上人口［労働力状態不詳を除く］</t>
    <rPh sb="2" eb="3">
      <t>サイ</t>
    </rPh>
    <rPh sb="3" eb="5">
      <t>イジョウ</t>
    </rPh>
    <rPh sb="5" eb="7">
      <t>ジンコウ</t>
    </rPh>
    <rPh sb="8" eb="11">
      <t>ロウドウリョク</t>
    </rPh>
    <rPh sb="11" eb="13">
      <t>ジョウタイ</t>
    </rPh>
    <rPh sb="13" eb="15">
      <t>フショウ</t>
    </rPh>
    <rPh sb="16" eb="17">
      <t>ノゾ</t>
    </rPh>
    <phoneticPr fontId="2"/>
  </si>
  <si>
    <t>総人口</t>
    <rPh sb="0" eb="1">
      <t>ソウ</t>
    </rPh>
    <rPh sb="1" eb="3">
      <t>ジンコウ</t>
    </rPh>
    <phoneticPr fontId="2"/>
  </si>
  <si>
    <t>一般世帯数</t>
    <rPh sb="0" eb="2">
      <t>イッパン</t>
    </rPh>
    <rPh sb="2" eb="5">
      <t>セタイスウ</t>
    </rPh>
    <phoneticPr fontId="2"/>
  </si>
  <si>
    <t>一般世帯数</t>
    <rPh sb="0" eb="2">
      <t>イッパン</t>
    </rPh>
    <rPh sb="2" eb="4">
      <t>セタイ</t>
    </rPh>
    <rPh sb="4" eb="5">
      <t>カズ</t>
    </rPh>
    <phoneticPr fontId="2"/>
  </si>
  <si>
    <t>親族のみの世帯数：S23</t>
    <rPh sb="0" eb="2">
      <t>シンゾク</t>
    </rPh>
    <rPh sb="5" eb="8">
      <t>セタイスウ</t>
    </rPh>
    <phoneticPr fontId="2"/>
  </si>
  <si>
    <t>総人口：S04</t>
    <rPh sb="0" eb="1">
      <t>ソウ</t>
    </rPh>
    <rPh sb="1" eb="3">
      <t>ジンコウ</t>
    </rPh>
    <phoneticPr fontId="2"/>
  </si>
  <si>
    <t>常住人口</t>
    <rPh sb="0" eb="2">
      <t>ジョウジュウ</t>
    </rPh>
    <rPh sb="2" eb="4">
      <t>ジンコウ</t>
    </rPh>
    <phoneticPr fontId="2"/>
  </si>
  <si>
    <t xml:space="preserve">総人口（H23.10.1現在県推計人口）
</t>
    <phoneticPr fontId="2"/>
  </si>
  <si>
    <t>総人口（H23.10.1現在県推計人口）</t>
    <rPh sb="12" eb="14">
      <t>ゲンザイ</t>
    </rPh>
    <phoneticPr fontId="2"/>
  </si>
  <si>
    <t>総人口：S04</t>
    <rPh sb="0" eb="3">
      <t>ソウジンコウ</t>
    </rPh>
    <phoneticPr fontId="2"/>
  </si>
  <si>
    <t>総人口(平23.10.1現在県推計人口）</t>
    <rPh sb="0" eb="3">
      <t>ソウジンコウ</t>
    </rPh>
    <rPh sb="4" eb="5">
      <t>ヒラ</t>
    </rPh>
    <rPh sb="12" eb="14">
      <t>ゲンザイ</t>
    </rPh>
    <rPh sb="14" eb="15">
      <t>ケン</t>
    </rPh>
    <rPh sb="15" eb="17">
      <t>スイケイ</t>
    </rPh>
    <rPh sb="17" eb="19">
      <t>ジンコウ</t>
    </rPh>
    <phoneticPr fontId="2"/>
  </si>
  <si>
    <t>総人口（女）</t>
    <rPh sb="0" eb="1">
      <t>ソウ</t>
    </rPh>
    <rPh sb="1" eb="3">
      <t>ジンコウ</t>
    </rPh>
    <rPh sb="4" eb="5">
      <t>オンナ</t>
    </rPh>
    <phoneticPr fontId="2"/>
  </si>
  <si>
    <t>生産年齢人口(15～64歳)：S8</t>
    <rPh sb="0" eb="2">
      <t>セイサン</t>
    </rPh>
    <rPh sb="2" eb="4">
      <t>ネンレイ</t>
    </rPh>
    <rPh sb="4" eb="6">
      <t>ジンコウ</t>
    </rPh>
    <rPh sb="12" eb="13">
      <t>サイ</t>
    </rPh>
    <phoneticPr fontId="2"/>
  </si>
  <si>
    <t>可住地面積：S02</t>
  </si>
  <si>
    <t>総面積：S01</t>
  </si>
  <si>
    <t>総面積（H23.10.1現在）</t>
    <rPh sb="0" eb="3">
      <t>ソウメンセキ</t>
    </rPh>
    <rPh sb="12" eb="14">
      <t>ゲンザイ</t>
    </rPh>
    <phoneticPr fontId="2"/>
  </si>
  <si>
    <t>脳血管疾患による死亡者数:S100</t>
    <rPh sb="0" eb="3">
      <t>ノウケッカン</t>
    </rPh>
    <rPh sb="3" eb="5">
      <t>シッカン</t>
    </rPh>
    <rPh sb="8" eb="11">
      <t>シボウシャ</t>
    </rPh>
    <rPh sb="11" eb="12">
      <t>スウ</t>
    </rPh>
    <phoneticPr fontId="2"/>
  </si>
  <si>
    <t>心疾患による死亡者数：S99</t>
    <rPh sb="0" eb="3">
      <t>シンシッカン</t>
    </rPh>
    <rPh sb="6" eb="9">
      <t>シボウシャ</t>
    </rPh>
    <rPh sb="9" eb="10">
      <t>スウ</t>
    </rPh>
    <phoneticPr fontId="2"/>
  </si>
  <si>
    <t>悪性新生物による死亡者数：S98</t>
    <rPh sb="0" eb="2">
      <t>アクセイ</t>
    </rPh>
    <rPh sb="2" eb="5">
      <t>シンセイブツ</t>
    </rPh>
    <rPh sb="8" eb="11">
      <t>シボウシャ</t>
    </rPh>
    <rPh sb="11" eb="12">
      <t>スウ</t>
    </rPh>
    <phoneticPr fontId="2"/>
  </si>
  <si>
    <t>病院数＋一般診療所数:S96</t>
  </si>
  <si>
    <t>医師数：S96</t>
    <rPh sb="0" eb="3">
      <t>イシスウ</t>
    </rPh>
    <phoneticPr fontId="2"/>
  </si>
  <si>
    <t>国民健康保険診療費(一般＋退職者医療分）</t>
    <rPh sb="0" eb="2">
      <t>コクミン</t>
    </rPh>
    <rPh sb="2" eb="4">
      <t>ケンコウ</t>
    </rPh>
    <rPh sb="4" eb="6">
      <t>ホケン</t>
    </rPh>
    <rPh sb="6" eb="9">
      <t>シンリョウヒ</t>
    </rPh>
    <rPh sb="10" eb="12">
      <t>イッパン</t>
    </rPh>
    <rPh sb="13" eb="16">
      <t>タイショクシャ</t>
    </rPh>
    <rPh sb="16" eb="18">
      <t>イリョウ</t>
    </rPh>
    <rPh sb="18" eb="19">
      <t>ブン</t>
    </rPh>
    <phoneticPr fontId="2"/>
  </si>
  <si>
    <t>中学校生徒数：S94</t>
    <rPh sb="0" eb="3">
      <t>チュウガッコウ</t>
    </rPh>
    <rPh sb="3" eb="5">
      <t>セイト</t>
    </rPh>
    <rPh sb="5" eb="6">
      <t>カズ</t>
    </rPh>
    <phoneticPr fontId="2"/>
  </si>
  <si>
    <t>小学校児童数：S93</t>
    <rPh sb="0" eb="3">
      <t>ショウガッコウ</t>
    </rPh>
    <rPh sb="3" eb="6">
      <t>ジドウスウ</t>
    </rPh>
    <phoneticPr fontId="2"/>
  </si>
  <si>
    <t>ごみ総排出量：S92／366日</t>
    <rPh sb="2" eb="3">
      <t>ソウ</t>
    </rPh>
    <rPh sb="3" eb="6">
      <t>ハイシュツリョウ</t>
    </rPh>
    <rPh sb="14" eb="15">
      <t>ニチ</t>
    </rPh>
    <phoneticPr fontId="2"/>
  </si>
  <si>
    <t>パスポート申請件数（旅券申請受付件数）：S91</t>
    <rPh sb="10" eb="12">
      <t>リョケン</t>
    </rPh>
    <rPh sb="12" eb="14">
      <t>シンセイ</t>
    </rPh>
    <rPh sb="14" eb="16">
      <t>ウケツケ</t>
    </rPh>
    <rPh sb="16" eb="17">
      <t>ケン</t>
    </rPh>
    <rPh sb="17" eb="18">
      <t>スウ</t>
    </rPh>
    <phoneticPr fontId="2"/>
  </si>
  <si>
    <t>自家用乗用車数：S90</t>
    <rPh sb="0" eb="3">
      <t>ジカヨウ</t>
    </rPh>
    <rPh sb="3" eb="6">
      <t>ジョウヨウシャ</t>
    </rPh>
    <rPh sb="6" eb="7">
      <t>スウ</t>
    </rPh>
    <phoneticPr fontId="2"/>
  </si>
  <si>
    <t>出火件数：S89</t>
    <rPh sb="0" eb="2">
      <t>シュッカ</t>
    </rPh>
    <rPh sb="2" eb="4">
      <t>ケンスウ</t>
    </rPh>
    <phoneticPr fontId="2"/>
  </si>
  <si>
    <t>交通事故発生件数：S88</t>
    <rPh sb="0" eb="2">
      <t>コウツウ</t>
    </rPh>
    <rPh sb="2" eb="4">
      <t>ジコ</t>
    </rPh>
    <rPh sb="4" eb="6">
      <t>ハッセイ</t>
    </rPh>
    <rPh sb="6" eb="8">
      <t>ケンスウ</t>
    </rPh>
    <phoneticPr fontId="2"/>
  </si>
  <si>
    <t>市町村道改良済実延長：S87</t>
    <rPh sb="0" eb="3">
      <t>シチョウソン</t>
    </rPh>
    <rPh sb="3" eb="4">
      <t>ドウ</t>
    </rPh>
    <rPh sb="4" eb="6">
      <t>カイリョウ</t>
    </rPh>
    <rPh sb="6" eb="7">
      <t>ス</t>
    </rPh>
    <rPh sb="7" eb="8">
      <t>ジツ</t>
    </rPh>
    <rPh sb="8" eb="10">
      <t>エンチョウ</t>
    </rPh>
    <phoneticPr fontId="2"/>
  </si>
  <si>
    <t>市町村道舗装済実延長：S86</t>
    <rPh sb="0" eb="3">
      <t>シチョウソン</t>
    </rPh>
    <rPh sb="3" eb="4">
      <t>ドウ</t>
    </rPh>
    <rPh sb="4" eb="6">
      <t>ホソウ</t>
    </rPh>
    <rPh sb="6" eb="7">
      <t>ス</t>
    </rPh>
    <rPh sb="7" eb="8">
      <t>ジツ</t>
    </rPh>
    <rPh sb="8" eb="10">
      <t>エンチョウ</t>
    </rPh>
    <phoneticPr fontId="2"/>
  </si>
  <si>
    <t>理容・美容所数：S85</t>
    <rPh sb="0" eb="2">
      <t>リヨウ</t>
    </rPh>
    <rPh sb="3" eb="5">
      <t>ビヨウ</t>
    </rPh>
    <rPh sb="5" eb="6">
      <t>ショ</t>
    </rPh>
    <rPh sb="6" eb="7">
      <t>スウ</t>
    </rPh>
    <phoneticPr fontId="2"/>
  </si>
  <si>
    <t>汚水処理人口：S84</t>
    <rPh sb="0" eb="2">
      <t>オスイ</t>
    </rPh>
    <rPh sb="2" eb="4">
      <t>ショリ</t>
    </rPh>
    <rPh sb="4" eb="6">
      <t>ジンコウ</t>
    </rPh>
    <phoneticPr fontId="2"/>
  </si>
  <si>
    <t>行政区域内給水人口</t>
    <rPh sb="0" eb="2">
      <t>ギョウセイ</t>
    </rPh>
    <rPh sb="2" eb="5">
      <t>クイキナイ</t>
    </rPh>
    <rPh sb="5" eb="7">
      <t>キュウスイ</t>
    </rPh>
    <rPh sb="7" eb="9">
      <t>ジンコウ</t>
    </rPh>
    <phoneticPr fontId="2"/>
  </si>
  <si>
    <t>S82</t>
  </si>
  <si>
    <t>持ち家に住む一般世帯数：S81</t>
    <rPh sb="0" eb="1">
      <t>モ</t>
    </rPh>
    <rPh sb="2" eb="3">
      <t>イエ</t>
    </rPh>
    <rPh sb="4" eb="5">
      <t>ス</t>
    </rPh>
    <rPh sb="6" eb="8">
      <t>イッパン</t>
    </rPh>
    <rPh sb="8" eb="10">
      <t>セタイ</t>
    </rPh>
    <rPh sb="10" eb="11">
      <t>スウ</t>
    </rPh>
    <phoneticPr fontId="2"/>
  </si>
  <si>
    <t>実質収支額</t>
    <rPh sb="0" eb="2">
      <t>ジッシツ</t>
    </rPh>
    <rPh sb="2" eb="4">
      <t>シュウシ</t>
    </rPh>
    <rPh sb="4" eb="5">
      <t>ガク</t>
    </rPh>
    <phoneticPr fontId="2"/>
  </si>
  <si>
    <t>経常的経費充当一般財源等</t>
    <rPh sb="0" eb="3">
      <t>ケイジョウテキ</t>
    </rPh>
    <rPh sb="3" eb="5">
      <t>ケイヒ</t>
    </rPh>
    <rPh sb="5" eb="7">
      <t>ジュウトウ</t>
    </rPh>
    <rPh sb="7" eb="9">
      <t>イッパン</t>
    </rPh>
    <rPh sb="9" eb="11">
      <t>ザイゲン</t>
    </rPh>
    <rPh sb="11" eb="12">
      <t>トウ</t>
    </rPh>
    <phoneticPr fontId="2"/>
  </si>
  <si>
    <t>元利償還充当一般財源等</t>
    <phoneticPr fontId="2"/>
  </si>
  <si>
    <t>地方債現在高</t>
    <rPh sb="0" eb="3">
      <t>チホウサイ</t>
    </rPh>
    <rPh sb="3" eb="5">
      <t>ゲンザイ</t>
    </rPh>
    <rPh sb="5" eb="6">
      <t>タカ</t>
    </rPh>
    <phoneticPr fontId="2"/>
  </si>
  <si>
    <t>市町村税収入額：S76</t>
    <rPh sb="0" eb="3">
      <t>シチョウソン</t>
    </rPh>
    <rPh sb="3" eb="4">
      <t>ゼイ</t>
    </rPh>
    <rPh sb="4" eb="7">
      <t>シュウニュウガク</t>
    </rPh>
    <phoneticPr fontId="2"/>
  </si>
  <si>
    <t>歳出決算額：S75</t>
    <rPh sb="0" eb="2">
      <t>サイシュツ</t>
    </rPh>
    <rPh sb="2" eb="5">
      <t>ケッサンガク</t>
    </rPh>
    <phoneticPr fontId="2"/>
  </si>
  <si>
    <t>基準財政収入額</t>
    <rPh sb="0" eb="2">
      <t>キジュン</t>
    </rPh>
    <rPh sb="2" eb="4">
      <t>ザイセイ</t>
    </rPh>
    <rPh sb="4" eb="6">
      <t>シュウニュウ</t>
    </rPh>
    <rPh sb="6" eb="7">
      <t>ガク</t>
    </rPh>
    <phoneticPr fontId="2"/>
  </si>
  <si>
    <t>小売業年間商品販売額：S67</t>
    <rPh sb="0" eb="2">
      <t>コウ</t>
    </rPh>
    <rPh sb="2" eb="3">
      <t>ギョウ</t>
    </rPh>
    <rPh sb="3" eb="5">
      <t>ネンカン</t>
    </rPh>
    <rPh sb="5" eb="7">
      <t>ショウヒン</t>
    </rPh>
    <rPh sb="7" eb="10">
      <t>ハンバイガク</t>
    </rPh>
    <phoneticPr fontId="2"/>
  </si>
  <si>
    <t>小売吸引力指数S72＝小売業人口1人当たり商品販売額／県平均の小売業人口1人当たり商品販売額</t>
    <rPh sb="0" eb="2">
      <t>コウリ</t>
    </rPh>
    <rPh sb="2" eb="5">
      <t>キュウインリョク</t>
    </rPh>
    <rPh sb="5" eb="7">
      <t>シスウ</t>
    </rPh>
    <rPh sb="11" eb="14">
      <t>コウリギョウ</t>
    </rPh>
    <rPh sb="14" eb="16">
      <t>ジンコウ</t>
    </rPh>
    <rPh sb="17" eb="18">
      <t>ニン</t>
    </rPh>
    <rPh sb="18" eb="19">
      <t>ア</t>
    </rPh>
    <rPh sb="21" eb="23">
      <t>ショウヒン</t>
    </rPh>
    <rPh sb="23" eb="25">
      <t>ハンバイ</t>
    </rPh>
    <rPh sb="25" eb="26">
      <t>ガク</t>
    </rPh>
    <rPh sb="27" eb="28">
      <t>ケン</t>
    </rPh>
    <rPh sb="28" eb="30">
      <t>ヘイキン</t>
    </rPh>
    <rPh sb="31" eb="34">
      <t>コウリギョウ</t>
    </rPh>
    <rPh sb="34" eb="36">
      <t>ジンコウ</t>
    </rPh>
    <rPh sb="37" eb="38">
      <t>ニン</t>
    </rPh>
    <rPh sb="38" eb="39">
      <t>ア</t>
    </rPh>
    <rPh sb="41" eb="43">
      <t>ショウヒン</t>
    </rPh>
    <rPh sb="43" eb="45">
      <t>ハンバイ</t>
    </rPh>
    <rPh sb="45" eb="46">
      <t>ガク</t>
    </rPh>
    <phoneticPr fontId="2"/>
  </si>
  <si>
    <t>小売業事業所数：S71</t>
    <rPh sb="0" eb="2">
      <t>コウリ</t>
    </rPh>
    <rPh sb="3" eb="6">
      <t>ジギョウショ</t>
    </rPh>
    <rPh sb="6" eb="7">
      <t>スウ</t>
    </rPh>
    <phoneticPr fontId="2"/>
  </si>
  <si>
    <t>年間商品販売額：S67</t>
    <rPh sb="0" eb="2">
      <t>ネンカン</t>
    </rPh>
    <rPh sb="2" eb="4">
      <t>ショウヒン</t>
    </rPh>
    <rPh sb="4" eb="7">
      <t>ハンバイガク</t>
    </rPh>
    <phoneticPr fontId="2"/>
  </si>
  <si>
    <t>卸売事業所数＋小売事業所数：S66
＊飲食店は卸売業・小売業には含まれない</t>
    <rPh sb="0" eb="2">
      <t>オロシウリ</t>
    </rPh>
    <rPh sb="2" eb="5">
      <t>ジギョウショ</t>
    </rPh>
    <rPh sb="5" eb="6">
      <t>スウ</t>
    </rPh>
    <rPh sb="7" eb="9">
      <t>コウ</t>
    </rPh>
    <rPh sb="9" eb="12">
      <t>ジギョウショ</t>
    </rPh>
    <rPh sb="12" eb="13">
      <t>スウ</t>
    </rPh>
    <rPh sb="23" eb="26">
      <t>オロシウリギョウ</t>
    </rPh>
    <rPh sb="27" eb="30">
      <t>コウリギョウ</t>
    </rPh>
    <rPh sb="32" eb="33">
      <t>フク</t>
    </rPh>
    <phoneticPr fontId="2"/>
  </si>
  <si>
    <t>第3次産業就業者数：S65</t>
    <rPh sb="0" eb="1">
      <t>ダイ</t>
    </rPh>
    <phoneticPr fontId="2"/>
  </si>
  <si>
    <t>粗付加価値額：S64</t>
    <rPh sb="0" eb="1">
      <t>ソ</t>
    </rPh>
    <rPh sb="1" eb="3">
      <t>フカ</t>
    </rPh>
    <rPh sb="3" eb="5">
      <t>カチ</t>
    </rPh>
    <rPh sb="5" eb="6">
      <t>ガク</t>
    </rPh>
    <phoneticPr fontId="2"/>
  </si>
  <si>
    <t>製造業誘致企業出荷額等：S60</t>
    <rPh sb="10" eb="11">
      <t>トウ</t>
    </rPh>
    <phoneticPr fontId="2"/>
  </si>
  <si>
    <t>生活関連・その他型産業出荷額等：S59</t>
    <rPh sb="7" eb="8">
      <t>タ</t>
    </rPh>
    <rPh sb="14" eb="15">
      <t>トウ</t>
    </rPh>
    <phoneticPr fontId="2"/>
  </si>
  <si>
    <t>加工組立型産業出荷額等：S58</t>
    <rPh sb="3" eb="4">
      <t>タ</t>
    </rPh>
    <rPh sb="10" eb="11">
      <t>トウ</t>
    </rPh>
    <phoneticPr fontId="2"/>
  </si>
  <si>
    <t>基礎素材型産業出荷額等：S57</t>
    <rPh sb="10" eb="11">
      <t>トウ</t>
    </rPh>
    <phoneticPr fontId="2"/>
  </si>
  <si>
    <t>製造品出荷額等：S56</t>
  </si>
  <si>
    <t>第2次産業就業者数：S55</t>
    <rPh sb="0" eb="1">
      <t>ダイ</t>
    </rPh>
    <rPh sb="2" eb="3">
      <t>ジ</t>
    </rPh>
    <rPh sb="3" eb="5">
      <t>サンギョウ</t>
    </rPh>
    <rPh sb="5" eb="8">
      <t>シュウギョウシャ</t>
    </rPh>
    <rPh sb="8" eb="9">
      <t>スウ</t>
    </rPh>
    <phoneticPr fontId="2"/>
  </si>
  <si>
    <t>農用機械所有台数（販売農家）：S54</t>
  </si>
  <si>
    <t>S53</t>
  </si>
  <si>
    <t>田耕地面積：S52</t>
    <rPh sb="0" eb="1">
      <t>タ</t>
    </rPh>
    <rPh sb="1" eb="3">
      <t>コウチ</t>
    </rPh>
    <rPh sb="3" eb="5">
      <t>メンセキ</t>
    </rPh>
    <phoneticPr fontId="2"/>
  </si>
  <si>
    <t>専業農家数：S51</t>
    <rPh sb="0" eb="2">
      <t>センギョウ</t>
    </rPh>
    <rPh sb="2" eb="4">
      <t>ノウカ</t>
    </rPh>
    <rPh sb="4" eb="5">
      <t>スウ</t>
    </rPh>
    <phoneticPr fontId="2"/>
  </si>
  <si>
    <t>販売農家世帯員数：S50</t>
    <rPh sb="0" eb="2">
      <t>ハンバイ</t>
    </rPh>
    <rPh sb="2" eb="4">
      <t>ノウカ</t>
    </rPh>
    <rPh sb="4" eb="7">
      <t>セタイイン</t>
    </rPh>
    <rPh sb="7" eb="8">
      <t>スウ</t>
    </rPh>
    <phoneticPr fontId="2"/>
  </si>
  <si>
    <t>経営耕地面積：S49</t>
    <rPh sb="0" eb="2">
      <t>ケイエイ</t>
    </rPh>
    <rPh sb="2" eb="4">
      <t>コウチ</t>
    </rPh>
    <rPh sb="4" eb="6">
      <t>メンセキ</t>
    </rPh>
    <phoneticPr fontId="2"/>
  </si>
  <si>
    <t>総農家数：S48</t>
    <rPh sb="0" eb="1">
      <t>ソウ</t>
    </rPh>
    <rPh sb="1" eb="3">
      <t>ノウカ</t>
    </rPh>
    <rPh sb="3" eb="4">
      <t>カズ</t>
    </rPh>
    <phoneticPr fontId="2"/>
  </si>
  <si>
    <t>第1次産業就業者数：S47</t>
    <rPh sb="0" eb="1">
      <t>ダイ</t>
    </rPh>
    <rPh sb="2" eb="3">
      <t>ジ</t>
    </rPh>
    <rPh sb="3" eb="5">
      <t>サンギョウ</t>
    </rPh>
    <rPh sb="5" eb="8">
      <t>シュウギョウシャ</t>
    </rPh>
    <rPh sb="8" eb="9">
      <t>スウ</t>
    </rPh>
    <phoneticPr fontId="2"/>
  </si>
  <si>
    <t>雇用者報酬：S46</t>
  </si>
  <si>
    <t>市町村民所得：S45</t>
    <rPh sb="0" eb="3">
      <t>シチョウソン</t>
    </rPh>
    <rPh sb="3" eb="4">
      <t>ミン</t>
    </rPh>
    <rPh sb="4" eb="6">
      <t>ショトク</t>
    </rPh>
    <phoneticPr fontId="2"/>
  </si>
  <si>
    <t>総生産:S43</t>
    <rPh sb="0" eb="3">
      <t>ソウセイサン</t>
    </rPh>
    <phoneticPr fontId="2"/>
  </si>
  <si>
    <t>総生産：S43</t>
    <rPh sb="0" eb="1">
      <t>ソウ</t>
    </rPh>
    <rPh sb="1" eb="3">
      <t>セイサン</t>
    </rPh>
    <phoneticPr fontId="2"/>
  </si>
  <si>
    <t>商業地の標準価格（平均価格）:S42</t>
  </si>
  <si>
    <t>住宅地の標準価格（平均価格）:S41</t>
  </si>
  <si>
    <t xml:space="preserve">他市区町村への通勤者数：S40
</t>
    <rPh sb="0" eb="1">
      <t>タ</t>
    </rPh>
    <rPh sb="1" eb="3">
      <t>シク</t>
    </rPh>
    <rPh sb="3" eb="4">
      <t>マチ</t>
    </rPh>
    <rPh sb="4" eb="5">
      <t>ムラ</t>
    </rPh>
    <rPh sb="7" eb="10">
      <t>ツウキンシャ</t>
    </rPh>
    <rPh sb="10" eb="11">
      <t>スウ</t>
    </rPh>
    <phoneticPr fontId="2"/>
  </si>
  <si>
    <t>完全失業者数：S39</t>
    <rPh sb="0" eb="2">
      <t>カンゼン</t>
    </rPh>
    <rPh sb="2" eb="3">
      <t>シツ</t>
    </rPh>
    <rPh sb="3" eb="6">
      <t>ギョウシャスウ</t>
    </rPh>
    <phoneticPr fontId="2"/>
  </si>
  <si>
    <t>雇用者数：S38</t>
    <rPh sb="0" eb="3">
      <t>コヨウシャ</t>
    </rPh>
    <rPh sb="3" eb="4">
      <t>スウ</t>
    </rPh>
    <phoneticPr fontId="2"/>
  </si>
  <si>
    <t>出稼労働者（出稼者）：S37</t>
  </si>
  <si>
    <t>従業者数：S36</t>
    <rPh sb="0" eb="3">
      <t>ジュウギョウシャ</t>
    </rPh>
    <rPh sb="3" eb="4">
      <t>スウ</t>
    </rPh>
    <phoneticPr fontId="2"/>
  </si>
  <si>
    <t>個人事業所数：S35</t>
    <rPh sb="0" eb="2">
      <t>コジン</t>
    </rPh>
    <rPh sb="2" eb="5">
      <t>ジギョウショ</t>
    </rPh>
    <rPh sb="5" eb="6">
      <t>スウ</t>
    </rPh>
    <phoneticPr fontId="2"/>
  </si>
  <si>
    <t>事業所数：S34</t>
    <rPh sb="0" eb="3">
      <t>ジギョウショ</t>
    </rPh>
    <rPh sb="3" eb="4">
      <t>スウ</t>
    </rPh>
    <phoneticPr fontId="6"/>
  </si>
  <si>
    <t>S31</t>
  </si>
  <si>
    <t>外国人数：S30</t>
    <rPh sb="0" eb="2">
      <t>ガイコク</t>
    </rPh>
    <rPh sb="2" eb="4">
      <t>ニンズウ</t>
    </rPh>
    <phoneticPr fontId="2"/>
  </si>
  <si>
    <t>単独世帯数：S29</t>
    <rPh sb="0" eb="2">
      <t>タンドク</t>
    </rPh>
    <rPh sb="2" eb="5">
      <t>セタイスウ</t>
    </rPh>
    <phoneticPr fontId="2"/>
  </si>
  <si>
    <t>母子世帯数＋父子世帯数：S28</t>
    <rPh sb="0" eb="2">
      <t>ボシ</t>
    </rPh>
    <rPh sb="2" eb="5">
      <t>セタイスウ</t>
    </rPh>
    <rPh sb="6" eb="8">
      <t>フシ</t>
    </rPh>
    <rPh sb="8" eb="11">
      <t>セタイスウ</t>
    </rPh>
    <phoneticPr fontId="2"/>
  </si>
  <si>
    <t>(65歳以上の）高齢単身世帯数：S27</t>
    <rPh sb="3" eb="4">
      <t>サイ</t>
    </rPh>
    <rPh sb="4" eb="6">
      <t>イジョウ</t>
    </rPh>
    <rPh sb="8" eb="10">
      <t>コウレイ</t>
    </rPh>
    <rPh sb="10" eb="12">
      <t>タンシン</t>
    </rPh>
    <rPh sb="12" eb="14">
      <t>セタイ</t>
    </rPh>
    <rPh sb="14" eb="15">
      <t>スウ</t>
    </rPh>
    <phoneticPr fontId="2"/>
  </si>
  <si>
    <t>65歳以上の世帯員のいる一般世帯数：S26</t>
    <rPh sb="2" eb="3">
      <t>サイ</t>
    </rPh>
    <rPh sb="3" eb="5">
      <t>イジョウ</t>
    </rPh>
    <rPh sb="6" eb="9">
      <t>セタイイン</t>
    </rPh>
    <rPh sb="12" eb="14">
      <t>イッパン</t>
    </rPh>
    <rPh sb="14" eb="17">
      <t>セタイスウ</t>
    </rPh>
    <phoneticPr fontId="2"/>
  </si>
  <si>
    <t>三世代世帯数：S25</t>
    <rPh sb="0" eb="1">
      <t>3</t>
    </rPh>
    <rPh sb="1" eb="3">
      <t>セダイ</t>
    </rPh>
    <rPh sb="3" eb="5">
      <t>セタイ</t>
    </rPh>
    <rPh sb="5" eb="6">
      <t>スウ</t>
    </rPh>
    <phoneticPr fontId="2"/>
  </si>
  <si>
    <t>核家族世帯数：S24</t>
    <rPh sb="0" eb="3">
      <t>カクカゾク</t>
    </rPh>
    <rPh sb="3" eb="5">
      <t>セタイ</t>
    </rPh>
    <rPh sb="5" eb="6">
      <t>スウ</t>
    </rPh>
    <phoneticPr fontId="2"/>
  </si>
  <si>
    <t>親族のみの世帯の親族人員</t>
    <rPh sb="8" eb="10">
      <t>シンゾク</t>
    </rPh>
    <rPh sb="10" eb="12">
      <t>ジンイン</t>
    </rPh>
    <phoneticPr fontId="2"/>
  </si>
  <si>
    <t>離婚件数：S22</t>
    <rPh sb="0" eb="2">
      <t>リコン</t>
    </rPh>
    <rPh sb="2" eb="4">
      <t>ケンスウ</t>
    </rPh>
    <phoneticPr fontId="2"/>
  </si>
  <si>
    <t>婚姻件数：S21</t>
    <rPh sb="0" eb="2">
      <t>コンイン</t>
    </rPh>
    <rPh sb="2" eb="4">
      <t>ケンスウ</t>
    </rPh>
    <phoneticPr fontId="2"/>
  </si>
  <si>
    <t>昼間人口</t>
    <rPh sb="0" eb="2">
      <t>チュウカン</t>
    </rPh>
    <rPh sb="2" eb="4">
      <t>ジンコウ</t>
    </rPh>
    <phoneticPr fontId="2"/>
  </si>
  <si>
    <t>社会増減数（転入者数－転出者数）</t>
    <rPh sb="0" eb="2">
      <t>シャカイ</t>
    </rPh>
    <rPh sb="2" eb="4">
      <t>ゾウゲン</t>
    </rPh>
    <rPh sb="4" eb="5">
      <t>カズ</t>
    </rPh>
    <rPh sb="6" eb="9">
      <t>テンニュウシャ</t>
    </rPh>
    <rPh sb="9" eb="10">
      <t>スウ</t>
    </rPh>
    <rPh sb="11" eb="14">
      <t>テンシュツシャ</t>
    </rPh>
    <rPh sb="14" eb="15">
      <t>スウ</t>
    </rPh>
    <phoneticPr fontId="2"/>
  </si>
  <si>
    <t>転出者数／総人口（H23.10.1現在県推計人口）</t>
    <rPh sb="0" eb="3">
      <t>テンシュツシャ</t>
    </rPh>
    <rPh sb="3" eb="4">
      <t>スウ</t>
    </rPh>
    <rPh sb="5" eb="6">
      <t>ソウ</t>
    </rPh>
    <rPh sb="6" eb="8">
      <t>ジンコウ</t>
    </rPh>
    <phoneticPr fontId="2"/>
  </si>
  <si>
    <t>転入者数</t>
    <rPh sb="0" eb="3">
      <t>テンニュウシャ</t>
    </rPh>
    <rPh sb="3" eb="4">
      <t>スウ</t>
    </rPh>
    <phoneticPr fontId="2"/>
  </si>
  <si>
    <t>出生数：S14－死亡数：S15</t>
    <rPh sb="0" eb="3">
      <t>シュッセイスウ</t>
    </rPh>
    <rPh sb="8" eb="11">
      <t>シボウスウ</t>
    </rPh>
    <phoneticPr fontId="2"/>
  </si>
  <si>
    <t>死亡数：S15</t>
    <rPh sb="0" eb="3">
      <t>シボウスウ</t>
    </rPh>
    <phoneticPr fontId="2"/>
  </si>
  <si>
    <t>出生数：S14</t>
    <rPh sb="0" eb="3">
      <t>シュッセイスウ</t>
    </rPh>
    <phoneticPr fontId="2"/>
  </si>
  <si>
    <t>人口増減数（出生数－死亡数＋転入者数－転出者数）：S13</t>
    <rPh sb="0" eb="2">
      <t>ジンコウ</t>
    </rPh>
    <rPh sb="2" eb="4">
      <t>ゾウゲン</t>
    </rPh>
    <rPh sb="4" eb="5">
      <t>スウ</t>
    </rPh>
    <phoneticPr fontId="2"/>
  </si>
  <si>
    <t xml:space="preserve">総人口（男）×100 </t>
    <rPh sb="0" eb="1">
      <t>ソウ</t>
    </rPh>
    <rPh sb="1" eb="3">
      <t>ジンコウ</t>
    </rPh>
    <rPh sb="4" eb="5">
      <t>オトコ</t>
    </rPh>
    <phoneticPr fontId="2"/>
  </si>
  <si>
    <t>平均年齢：S11</t>
    <rPh sb="0" eb="2">
      <t>ヘイキン</t>
    </rPh>
    <rPh sb="2" eb="4">
      <t>ネンレイ</t>
    </rPh>
    <phoneticPr fontId="6"/>
  </si>
  <si>
    <t>年少人口(0～14歳)：S7＋老年人口(65歳以上)：S9</t>
    <rPh sb="0" eb="2">
      <t>ネンショウ</t>
    </rPh>
    <rPh sb="2" eb="4">
      <t>ジンコウ</t>
    </rPh>
    <rPh sb="9" eb="10">
      <t>サイ</t>
    </rPh>
    <phoneticPr fontId="2"/>
  </si>
  <si>
    <t>老年人口(65歳以上)：S09</t>
    <rPh sb="0" eb="2">
      <t>ロウネン</t>
    </rPh>
    <rPh sb="2" eb="4">
      <t>ジンコウ</t>
    </rPh>
    <rPh sb="7" eb="8">
      <t>サイ</t>
    </rPh>
    <rPh sb="8" eb="10">
      <t>イジョウ</t>
    </rPh>
    <phoneticPr fontId="2"/>
  </si>
  <si>
    <t>生産年齢人口(15～64歳)：S08</t>
    <rPh sb="0" eb="2">
      <t>セイサン</t>
    </rPh>
    <rPh sb="2" eb="4">
      <t>ネンレイ</t>
    </rPh>
    <rPh sb="4" eb="6">
      <t>ジンコウ</t>
    </rPh>
    <rPh sb="12" eb="13">
      <t>サイ</t>
    </rPh>
    <phoneticPr fontId="2"/>
  </si>
  <si>
    <t>年少人口(0～14歳)：S07</t>
    <rPh sb="0" eb="2">
      <t>ネンショウ</t>
    </rPh>
    <rPh sb="2" eb="4">
      <t>ジンコウ</t>
    </rPh>
    <rPh sb="9" eb="10">
      <t>サイ</t>
    </rPh>
    <phoneticPr fontId="2"/>
  </si>
  <si>
    <t>総人口(平24.10.1県推計）：S04</t>
    <rPh sb="0" eb="3">
      <t>ソウジンコウ</t>
    </rPh>
    <rPh sb="4" eb="5">
      <t>ヒラ</t>
    </rPh>
    <rPh sb="12" eb="13">
      <t>ケン</t>
    </rPh>
    <rPh sb="13" eb="15">
      <t>スイケイ</t>
    </rPh>
    <phoneticPr fontId="2"/>
  </si>
  <si>
    <t>森林面積：S03</t>
    <rPh sb="0" eb="2">
      <t>シンリン</t>
    </rPh>
    <rPh sb="2" eb="4">
      <t>メンセキ</t>
    </rPh>
    <phoneticPr fontId="6"/>
  </si>
  <si>
    <t>可住地面積：S02(H23.10.1現在)</t>
    <rPh sb="0" eb="3">
      <t>カジュウチ</t>
    </rPh>
    <rPh sb="3" eb="5">
      <t>メンセキ</t>
    </rPh>
    <rPh sb="18" eb="20">
      <t>ゲンザイ</t>
    </rPh>
    <phoneticPr fontId="2"/>
  </si>
  <si>
    <t>総面積：S01</t>
    <rPh sb="0" eb="3">
      <t>ソウメンセキ</t>
    </rPh>
    <phoneticPr fontId="2"/>
  </si>
  <si>
    <t>「秋田県衛生統計年鑑」</t>
    <rPh sb="1" eb="4">
      <t>アキタケン</t>
    </rPh>
    <rPh sb="4" eb="6">
      <t>エイセイ</t>
    </rPh>
    <rPh sb="6" eb="8">
      <t>トウケイ</t>
    </rPh>
    <rPh sb="8" eb="10">
      <t>ネンカン</t>
    </rPh>
    <phoneticPr fontId="2"/>
  </si>
  <si>
    <t>「国民健康保険事業状況」</t>
    <rPh sb="1" eb="3">
      <t>コクミン</t>
    </rPh>
    <rPh sb="3" eb="5">
      <t>ケンコウ</t>
    </rPh>
    <rPh sb="5" eb="7">
      <t>ホケン</t>
    </rPh>
    <rPh sb="7" eb="9">
      <t>ジギョウ</t>
    </rPh>
    <rPh sb="9" eb="11">
      <t>ジョウキョウ</t>
    </rPh>
    <phoneticPr fontId="2"/>
  </si>
  <si>
    <t>県長寿社会課資料</t>
  </si>
  <si>
    <t>「一般廃棄物処理実態調査結果」</t>
    <rPh sb="1" eb="3">
      <t>イッパン</t>
    </rPh>
    <rPh sb="3" eb="6">
      <t>ハイキブツ</t>
    </rPh>
    <rPh sb="6" eb="8">
      <t>ショリ</t>
    </rPh>
    <rPh sb="8" eb="10">
      <t>ジッタイ</t>
    </rPh>
    <rPh sb="10" eb="12">
      <t>チョウサ</t>
    </rPh>
    <rPh sb="12" eb="14">
      <t>ケッカ</t>
    </rPh>
    <phoneticPr fontId="2"/>
  </si>
  <si>
    <t>「旅券統計」</t>
    <rPh sb="1" eb="3">
      <t>リョケン</t>
    </rPh>
    <rPh sb="3" eb="5">
      <t>トウケイ</t>
    </rPh>
    <phoneticPr fontId="2"/>
  </si>
  <si>
    <t>「秋田県市町村別保有車両数調」</t>
    <rPh sb="1" eb="4">
      <t>アキタケン</t>
    </rPh>
    <rPh sb="4" eb="7">
      <t>シチョウソン</t>
    </rPh>
    <rPh sb="7" eb="8">
      <t>ベツ</t>
    </rPh>
    <rPh sb="8" eb="10">
      <t>ホユウ</t>
    </rPh>
    <rPh sb="10" eb="12">
      <t>シャリョウ</t>
    </rPh>
    <rPh sb="12" eb="13">
      <t>スウ</t>
    </rPh>
    <rPh sb="13" eb="14">
      <t>シラ</t>
    </rPh>
    <phoneticPr fontId="2"/>
  </si>
  <si>
    <t>「交通統計」</t>
    <rPh sb="1" eb="3">
      <t>コウツウ</t>
    </rPh>
    <rPh sb="3" eb="5">
      <t>トウケイ</t>
    </rPh>
    <phoneticPr fontId="2"/>
  </si>
  <si>
    <t>「秋田のみちの現況」</t>
    <rPh sb="1" eb="3">
      <t>アキタ</t>
    </rPh>
    <rPh sb="7" eb="9">
      <t>ゲンキョウ</t>
    </rPh>
    <phoneticPr fontId="2"/>
  </si>
  <si>
    <t>「業務概要」</t>
    <rPh sb="1" eb="3">
      <t>ギョウム</t>
    </rPh>
    <rPh sb="3" eb="5">
      <t>ガイヨウ</t>
    </rPh>
    <phoneticPr fontId="2"/>
  </si>
  <si>
    <t>「あきたの下水道」</t>
    <rPh sb="5" eb="8">
      <t>ゲスイドウ</t>
    </rPh>
    <phoneticPr fontId="2"/>
  </si>
  <si>
    <t>「秋田県水道施設現況調査」</t>
    <rPh sb="1" eb="4">
      <t>アキタケン</t>
    </rPh>
    <rPh sb="4" eb="6">
      <t>スイドウ</t>
    </rPh>
    <rPh sb="6" eb="8">
      <t>シセツ</t>
    </rPh>
    <rPh sb="8" eb="10">
      <t>ゲンキョウ</t>
    </rPh>
    <rPh sb="10" eb="12">
      <t>チョウサ</t>
    </rPh>
    <phoneticPr fontId="2"/>
  </si>
  <si>
    <t>「市町村財政概要」</t>
    <rPh sb="1" eb="4">
      <t>シチョウソン</t>
    </rPh>
    <rPh sb="4" eb="6">
      <t>ザイセイ</t>
    </rPh>
    <rPh sb="6" eb="8">
      <t>ガイヨウ</t>
    </rPh>
    <phoneticPr fontId="2"/>
  </si>
  <si>
    <t>「平成24年経済センサス－活動調査　」（卸売業・小売業）</t>
    <rPh sb="1" eb="3">
      <t>ヘイセイ</t>
    </rPh>
    <rPh sb="5" eb="6">
      <t>ネン</t>
    </rPh>
    <rPh sb="6" eb="8">
      <t>ケイザイ</t>
    </rPh>
    <rPh sb="13" eb="15">
      <t>カツドウ</t>
    </rPh>
    <rPh sb="15" eb="17">
      <t>チョウサ</t>
    </rPh>
    <rPh sb="20" eb="23">
      <t>オロシウリギョウ</t>
    </rPh>
    <rPh sb="24" eb="27">
      <t>コウリギョウ</t>
    </rPh>
    <phoneticPr fontId="2"/>
  </si>
  <si>
    <t>「平成24年経済センサス-活動調査」（製造業）</t>
    <rPh sb="1" eb="3">
      <t>ヘイセイ</t>
    </rPh>
    <rPh sb="5" eb="6">
      <t>ネン</t>
    </rPh>
    <rPh sb="6" eb="8">
      <t>ケイザイ</t>
    </rPh>
    <rPh sb="13" eb="15">
      <t>カツドウ</t>
    </rPh>
    <rPh sb="15" eb="17">
      <t>チョウサ</t>
    </rPh>
    <rPh sb="19" eb="22">
      <t>セイゾウギョウ</t>
    </rPh>
    <phoneticPr fontId="2"/>
  </si>
  <si>
    <t>[平成25年産水稲の市町村別収穫量」</t>
    <rPh sb="1" eb="3">
      <t>ヘイセイ</t>
    </rPh>
    <rPh sb="5" eb="7">
      <t>ネンサン</t>
    </rPh>
    <rPh sb="7" eb="9">
      <t>スイトウ</t>
    </rPh>
    <rPh sb="10" eb="13">
      <t>シチョウソン</t>
    </rPh>
    <rPh sb="13" eb="14">
      <t>ベツ</t>
    </rPh>
    <rPh sb="14" eb="16">
      <t>シュウカク</t>
    </rPh>
    <rPh sb="16" eb="17">
      <t>リョウ</t>
    </rPh>
    <phoneticPr fontId="2"/>
  </si>
  <si>
    <t>「平成25年 耕地面積の市町村別統計」</t>
    <rPh sb="1" eb="3">
      <t>ヘイセイ</t>
    </rPh>
    <rPh sb="5" eb="6">
      <t>ネン</t>
    </rPh>
    <rPh sb="7" eb="9">
      <t>コウチ</t>
    </rPh>
    <rPh sb="9" eb="11">
      <t>メンセキ</t>
    </rPh>
    <rPh sb="12" eb="15">
      <t>シチョウソン</t>
    </rPh>
    <rPh sb="15" eb="16">
      <t>ベツ</t>
    </rPh>
    <rPh sb="16" eb="18">
      <t>トウケイ</t>
    </rPh>
    <phoneticPr fontId="2"/>
  </si>
  <si>
    <t>「秋田県市町村民経済計算」</t>
    <rPh sb="1" eb="4">
      <t>アキタケン</t>
    </rPh>
    <rPh sb="4" eb="5">
      <t>シ</t>
    </rPh>
    <rPh sb="5" eb="7">
      <t>チョウソン</t>
    </rPh>
    <rPh sb="7" eb="8">
      <t>ミン</t>
    </rPh>
    <rPh sb="8" eb="10">
      <t>ケイザイ</t>
    </rPh>
    <rPh sb="10" eb="12">
      <t>ケイサン</t>
    </rPh>
    <phoneticPr fontId="2"/>
  </si>
  <si>
    <t>「秋田県地価調査結果」</t>
    <rPh sb="1" eb="4">
      <t>アキタケン</t>
    </rPh>
    <rPh sb="4" eb="6">
      <t>チカ</t>
    </rPh>
    <rPh sb="6" eb="8">
      <t>チョウサ</t>
    </rPh>
    <rPh sb="8" eb="10">
      <t>ケッカ</t>
    </rPh>
    <phoneticPr fontId="2"/>
  </si>
  <si>
    <t>「秋田県地価調査結果」</t>
    <phoneticPr fontId="2"/>
  </si>
  <si>
    <t>「日本の市区町村別将来推計人口」</t>
    <rPh sb="1" eb="3">
      <t>ニホン</t>
    </rPh>
    <rPh sb="4" eb="8">
      <t>シクチョウソン</t>
    </rPh>
    <rPh sb="8" eb="9">
      <t>ベツ</t>
    </rPh>
    <rPh sb="9" eb="11">
      <t>ショウライ</t>
    </rPh>
    <rPh sb="11" eb="13">
      <t>スイケイ</t>
    </rPh>
    <rPh sb="13" eb="15">
      <t>ジンコウ</t>
    </rPh>
    <phoneticPr fontId="2"/>
  </si>
  <si>
    <t>「秋田県年齢別人口流動調査報告書」</t>
    <rPh sb="1" eb="4">
      <t>アキタケン</t>
    </rPh>
    <rPh sb="4" eb="6">
      <t>ネンレイ</t>
    </rPh>
    <rPh sb="6" eb="7">
      <t>ベツ</t>
    </rPh>
    <rPh sb="7" eb="9">
      <t>ジンコウ</t>
    </rPh>
    <rPh sb="9" eb="11">
      <t>リュウドウ</t>
    </rPh>
    <rPh sb="11" eb="13">
      <t>チョウサ</t>
    </rPh>
    <rPh sb="13" eb="15">
      <t>ホウコク</t>
    </rPh>
    <rPh sb="15" eb="16">
      <t>カ</t>
    </rPh>
    <phoneticPr fontId="2"/>
  </si>
  <si>
    <t>「秋田県年齢別人口流動調査報告書」</t>
    <rPh sb="13" eb="16">
      <t>ホウコクショ</t>
    </rPh>
    <phoneticPr fontId="2"/>
  </si>
  <si>
    <t>「秋田県年齢別人口流動調査報告書」</t>
    <rPh sb="1" eb="4">
      <t>アキタケン</t>
    </rPh>
    <rPh sb="4" eb="6">
      <t>ネンレイ</t>
    </rPh>
    <rPh sb="6" eb="7">
      <t>ベツ</t>
    </rPh>
    <rPh sb="7" eb="9">
      <t>ジンコウ</t>
    </rPh>
    <rPh sb="9" eb="11">
      <t>リュウドウ</t>
    </rPh>
    <rPh sb="11" eb="13">
      <t>チョウサ</t>
    </rPh>
    <rPh sb="13" eb="16">
      <t>ホウコクショ</t>
    </rPh>
    <phoneticPr fontId="2"/>
  </si>
  <si>
    <t>「秋田県年齢別人口流動調査報告書」
「統計でみる市区町村のすがた2013」</t>
    <rPh sb="1" eb="4">
      <t>アキタケン</t>
    </rPh>
    <rPh sb="4" eb="6">
      <t>ネンレイ</t>
    </rPh>
    <rPh sb="6" eb="7">
      <t>ベツ</t>
    </rPh>
    <rPh sb="7" eb="9">
      <t>ジンコウ</t>
    </rPh>
    <rPh sb="9" eb="11">
      <t>リュウドウ</t>
    </rPh>
    <rPh sb="11" eb="13">
      <t>チョウサ</t>
    </rPh>
    <rPh sb="13" eb="16">
      <t>ホウコクショ</t>
    </rPh>
    <rPh sb="19" eb="21">
      <t>トウケイ</t>
    </rPh>
    <rPh sb="24" eb="28">
      <t>シクチョウソン</t>
    </rPh>
    <phoneticPr fontId="2"/>
  </si>
  <si>
    <t>「秋田県年齢別人口流動調査報告書」「全国都道府県市区町村別面積調」</t>
    <phoneticPr fontId="2"/>
  </si>
  <si>
    <t>「秋田県年齢別人口流動調査報告書」</t>
    <rPh sb="1" eb="4">
      <t>アキタケン</t>
    </rPh>
    <rPh sb="4" eb="7">
      <t>ネンレイベツ</t>
    </rPh>
    <rPh sb="7" eb="9">
      <t>ジンコウ</t>
    </rPh>
    <rPh sb="9" eb="11">
      <t>リュウドウ</t>
    </rPh>
    <rPh sb="11" eb="13">
      <t>チョウサ</t>
    </rPh>
    <rPh sb="13" eb="15">
      <t>ホウコク</t>
    </rPh>
    <rPh sb="15" eb="16">
      <t>ショ</t>
    </rPh>
    <phoneticPr fontId="2"/>
  </si>
  <si>
    <t xml:space="preserve">「平成24年度版秋田県林業統計」
</t>
    <rPh sb="1" eb="3">
      <t>ヘイセイ</t>
    </rPh>
    <rPh sb="5" eb="7">
      <t>ネンド</t>
    </rPh>
    <rPh sb="7" eb="8">
      <t>バン</t>
    </rPh>
    <rPh sb="8" eb="11">
      <t>アキタケン</t>
    </rPh>
    <rPh sb="11" eb="13">
      <t>リンギョウ</t>
    </rPh>
    <rPh sb="13" eb="15">
      <t>トウケイ</t>
    </rPh>
    <phoneticPr fontId="2"/>
  </si>
  <si>
    <t>「統計でみる市区町村のすがた2013」</t>
    <rPh sb="1" eb="3">
      <t>トウケイ</t>
    </rPh>
    <rPh sb="6" eb="10">
      <t>シクチョウソン</t>
    </rPh>
    <phoneticPr fontId="2"/>
  </si>
  <si>
    <t>｢全国都道府県市区町村別面積調｣</t>
    <phoneticPr fontId="2"/>
  </si>
  <si>
    <t>資料</t>
    <rPh sb="0" eb="2">
      <t>シリョウ</t>
    </rPh>
    <phoneticPr fontId="2"/>
  </si>
  <si>
    <t>県健康推進課</t>
    <rPh sb="0" eb="1">
      <t>ケン</t>
    </rPh>
    <rPh sb="1" eb="3">
      <t>ケンコウ</t>
    </rPh>
    <rPh sb="3" eb="5">
      <t>スイシン</t>
    </rPh>
    <rPh sb="5" eb="6">
      <t>カ</t>
    </rPh>
    <phoneticPr fontId="2"/>
  </si>
  <si>
    <t>県長寿社会課</t>
    <rPh sb="0" eb="1">
      <t>ケン</t>
    </rPh>
    <rPh sb="1" eb="3">
      <t>チョウジュ</t>
    </rPh>
    <rPh sb="3" eb="5">
      <t>シャカイ</t>
    </rPh>
    <rPh sb="5" eb="6">
      <t>カ</t>
    </rPh>
    <phoneticPr fontId="2"/>
  </si>
  <si>
    <t>環境省</t>
    <rPh sb="0" eb="2">
      <t>カンキョウ</t>
    </rPh>
    <rPh sb="2" eb="3">
      <t>ショウ</t>
    </rPh>
    <phoneticPr fontId="2"/>
  </si>
  <si>
    <t>東北運輸局秋田運輸支局</t>
    <rPh sb="0" eb="2">
      <t>トウホク</t>
    </rPh>
    <rPh sb="2" eb="5">
      <t>ウンユキョク</t>
    </rPh>
    <rPh sb="5" eb="7">
      <t>アキタ</t>
    </rPh>
    <rPh sb="7" eb="9">
      <t>ウンユ</t>
    </rPh>
    <rPh sb="9" eb="11">
      <t>シキョク</t>
    </rPh>
    <phoneticPr fontId="2"/>
  </si>
  <si>
    <t>県総合防災課資料</t>
    <rPh sb="0" eb="1">
      <t>ケン</t>
    </rPh>
    <rPh sb="1" eb="3">
      <t>ソウゴウ</t>
    </rPh>
    <rPh sb="3" eb="5">
      <t>ボウサイ</t>
    </rPh>
    <rPh sb="5" eb="6">
      <t>カ</t>
    </rPh>
    <rPh sb="6" eb="8">
      <t>シリョウ</t>
    </rPh>
    <phoneticPr fontId="2"/>
  </si>
  <si>
    <t>県警察本部交通部</t>
    <rPh sb="0" eb="2">
      <t>ケンケイ</t>
    </rPh>
    <rPh sb="2" eb="3">
      <t>サツ</t>
    </rPh>
    <rPh sb="3" eb="5">
      <t>ホンブ</t>
    </rPh>
    <rPh sb="5" eb="7">
      <t>コウツウ</t>
    </rPh>
    <rPh sb="7" eb="8">
      <t>ブ</t>
    </rPh>
    <phoneticPr fontId="2"/>
  </si>
  <si>
    <t>県道路課</t>
    <rPh sb="0" eb="1">
      <t>ケン</t>
    </rPh>
    <rPh sb="1" eb="3">
      <t>ドウロ</t>
    </rPh>
    <rPh sb="3" eb="4">
      <t>カ</t>
    </rPh>
    <phoneticPr fontId="2"/>
  </si>
  <si>
    <t>県生活衛生課</t>
    <rPh sb="0" eb="1">
      <t>ケン</t>
    </rPh>
    <rPh sb="1" eb="3">
      <t>セイカツ</t>
    </rPh>
    <rPh sb="3" eb="6">
      <t>エイセイカ</t>
    </rPh>
    <phoneticPr fontId="2"/>
  </si>
  <si>
    <t>県下水道課資料</t>
    <rPh sb="0" eb="1">
      <t>ケン</t>
    </rPh>
    <rPh sb="1" eb="5">
      <t>ゲスイドウカ</t>
    </rPh>
    <rPh sb="5" eb="7">
      <t>シリョウ</t>
    </rPh>
    <phoneticPr fontId="2"/>
  </si>
  <si>
    <t>県市町村課</t>
    <rPh sb="0" eb="1">
      <t>ケン</t>
    </rPh>
    <rPh sb="1" eb="4">
      <t>シチョウソン</t>
    </rPh>
    <rPh sb="4" eb="5">
      <t>カ</t>
    </rPh>
    <phoneticPr fontId="2"/>
  </si>
  <si>
    <t>総務省統計局・経済産業省</t>
    <rPh sb="0" eb="3">
      <t>ソウムショウ</t>
    </rPh>
    <rPh sb="3" eb="6">
      <t>トウケイキョク</t>
    </rPh>
    <rPh sb="7" eb="9">
      <t>ケイザイ</t>
    </rPh>
    <rPh sb="9" eb="12">
      <t>サンギョウショウ</t>
    </rPh>
    <phoneticPr fontId="2"/>
  </si>
  <si>
    <t>東北農政局</t>
    <rPh sb="0" eb="2">
      <t>トウホク</t>
    </rPh>
    <rPh sb="2" eb="5">
      <t>ノウセイキョク</t>
    </rPh>
    <phoneticPr fontId="2"/>
  </si>
  <si>
    <t>農林水産省、
県調査統計課</t>
    <rPh sb="0" eb="2">
      <t>ノウリン</t>
    </rPh>
    <rPh sb="2" eb="5">
      <t>スイサンショウ</t>
    </rPh>
    <rPh sb="7" eb="8">
      <t>ケン</t>
    </rPh>
    <rPh sb="8" eb="10">
      <t>チョウサ</t>
    </rPh>
    <rPh sb="10" eb="12">
      <t>トウケイ</t>
    </rPh>
    <rPh sb="12" eb="13">
      <t>カ</t>
    </rPh>
    <phoneticPr fontId="2"/>
  </si>
  <si>
    <t>県調査統計課</t>
    <rPh sb="0" eb="1">
      <t>ケン</t>
    </rPh>
    <rPh sb="1" eb="3">
      <t>チョウサ</t>
    </rPh>
    <rPh sb="3" eb="6">
      <t>トウケイカ</t>
    </rPh>
    <phoneticPr fontId="2"/>
  </si>
  <si>
    <t>県建設管理課</t>
    <rPh sb="0" eb="1">
      <t>ケン</t>
    </rPh>
    <rPh sb="1" eb="3">
      <t>ケンセツ</t>
    </rPh>
    <rPh sb="3" eb="6">
      <t>カンリカ</t>
    </rPh>
    <phoneticPr fontId="2"/>
  </si>
  <si>
    <t>県雇用労働政策課</t>
    <phoneticPr fontId="2"/>
  </si>
  <si>
    <t>県調査統計課</t>
    <rPh sb="0" eb="1">
      <t>ケン</t>
    </rPh>
    <rPh sb="1" eb="3">
      <t>チョウサ</t>
    </rPh>
    <rPh sb="3" eb="5">
      <t>トウケイ</t>
    </rPh>
    <rPh sb="5" eb="6">
      <t>カ</t>
    </rPh>
    <phoneticPr fontId="2"/>
  </si>
  <si>
    <t>県調査統計課、
総務省統計局</t>
    <phoneticPr fontId="2"/>
  </si>
  <si>
    <t>県調査統計課、
国土交通省国土地理院</t>
    <phoneticPr fontId="2"/>
  </si>
  <si>
    <t xml:space="preserve">県農林水産部
</t>
    <rPh sb="0" eb="1">
      <t>ケン</t>
    </rPh>
    <rPh sb="1" eb="3">
      <t>ノウリン</t>
    </rPh>
    <rPh sb="3" eb="6">
      <t>スイサンブ</t>
    </rPh>
    <phoneticPr fontId="2"/>
  </si>
  <si>
    <t>国土交通省国土地理院</t>
    <phoneticPr fontId="2"/>
  </si>
  <si>
    <t>平成23年度</t>
    <rPh sb="5" eb="6">
      <t>ド</t>
    </rPh>
    <phoneticPr fontId="2"/>
  </si>
  <si>
    <t>平成24年度（過去3年平均）</t>
    <rPh sb="0" eb="2">
      <t>ヘイセイ</t>
    </rPh>
    <rPh sb="4" eb="6">
      <t>ネンド</t>
    </rPh>
    <phoneticPr fontId="2"/>
  </si>
  <si>
    <t>平成24年</t>
    <phoneticPr fontId="2"/>
  </si>
  <si>
    <t>平23.10.1～平24.9.30</t>
    <phoneticPr fontId="2"/>
  </si>
  <si>
    <t>X</t>
  </si>
  <si>
    <t>-</t>
    <phoneticPr fontId="2"/>
  </si>
  <si>
    <t>東成瀬村</t>
  </si>
  <si>
    <t>羽後町</t>
  </si>
  <si>
    <t>美郷町</t>
    <rPh sb="0" eb="2">
      <t>ミサト</t>
    </rPh>
    <rPh sb="2" eb="3">
      <t>マチ</t>
    </rPh>
    <phoneticPr fontId="2"/>
  </si>
  <si>
    <t>大潟村</t>
  </si>
  <si>
    <t>井川町</t>
  </si>
  <si>
    <t>八郎潟町</t>
  </si>
  <si>
    <t>五城目町</t>
  </si>
  <si>
    <t>八峰町</t>
    <rPh sb="0" eb="1">
      <t>ハチ</t>
    </rPh>
    <rPh sb="1" eb="2">
      <t>ミネ</t>
    </rPh>
    <rPh sb="2" eb="3">
      <t>マチ</t>
    </rPh>
    <phoneticPr fontId="2"/>
  </si>
  <si>
    <t>三種町</t>
    <rPh sb="0" eb="1">
      <t>サン</t>
    </rPh>
    <rPh sb="1" eb="2">
      <t>タネ</t>
    </rPh>
    <rPh sb="2" eb="3">
      <t>マチ</t>
    </rPh>
    <phoneticPr fontId="2"/>
  </si>
  <si>
    <t>藤里町</t>
  </si>
  <si>
    <t>上小阿仁村</t>
  </si>
  <si>
    <t>小坂町</t>
  </si>
  <si>
    <t>仙北市</t>
    <rPh sb="0" eb="2">
      <t>センボク</t>
    </rPh>
    <rPh sb="2" eb="3">
      <t>シ</t>
    </rPh>
    <phoneticPr fontId="2"/>
  </si>
  <si>
    <t>にかほ市</t>
    <rPh sb="3" eb="4">
      <t>シ</t>
    </rPh>
    <phoneticPr fontId="2"/>
  </si>
  <si>
    <t>北秋田市</t>
    <rPh sb="0" eb="3">
      <t>キタアキタ</t>
    </rPh>
    <rPh sb="3" eb="4">
      <t>シ</t>
    </rPh>
    <phoneticPr fontId="2"/>
  </si>
  <si>
    <t>大仙市</t>
    <rPh sb="0" eb="2">
      <t>ダイセン</t>
    </rPh>
    <rPh sb="2" eb="3">
      <t>シ</t>
    </rPh>
    <phoneticPr fontId="2"/>
  </si>
  <si>
    <t>x</t>
  </si>
  <si>
    <t>潟上市</t>
    <rPh sb="0" eb="2">
      <t>カタガミ</t>
    </rPh>
    <rPh sb="2" eb="3">
      <t>シ</t>
    </rPh>
    <phoneticPr fontId="2"/>
  </si>
  <si>
    <t>由利本荘市</t>
    <rPh sb="0" eb="2">
      <t>ユリ</t>
    </rPh>
    <rPh sb="2" eb="5">
      <t>ホンジョウシ</t>
    </rPh>
    <phoneticPr fontId="2"/>
  </si>
  <si>
    <t>鹿角市</t>
  </si>
  <si>
    <t>湯沢市</t>
    <rPh sb="0" eb="3">
      <t>ユザワシ</t>
    </rPh>
    <phoneticPr fontId="2"/>
  </si>
  <si>
    <t>男鹿市</t>
    <rPh sb="0" eb="3">
      <t>オガシ</t>
    </rPh>
    <phoneticPr fontId="2"/>
  </si>
  <si>
    <t>大館市</t>
    <rPh sb="0" eb="3">
      <t>オオダテシ</t>
    </rPh>
    <phoneticPr fontId="2"/>
  </si>
  <si>
    <t>横手市</t>
    <rPh sb="0" eb="3">
      <t>ヨコテシ</t>
    </rPh>
    <phoneticPr fontId="2"/>
  </si>
  <si>
    <t>能代市</t>
    <rPh sb="0" eb="3">
      <t>ノシロシ</t>
    </rPh>
    <phoneticPr fontId="2"/>
  </si>
  <si>
    <t>秋田市</t>
    <rPh sb="0" eb="3">
      <t>アキタシ</t>
    </rPh>
    <phoneticPr fontId="2"/>
  </si>
  <si>
    <t>秋田県</t>
    <rPh sb="0" eb="2">
      <t>アキタ</t>
    </rPh>
    <rPh sb="2" eb="3">
      <t>ケン</t>
    </rPh>
    <phoneticPr fontId="2"/>
  </si>
  <si>
    <t>脳血管疾患による死亡者数（人）</t>
    <rPh sb="0" eb="3">
      <t>ノウケッカン</t>
    </rPh>
    <rPh sb="3" eb="5">
      <t>シッカン</t>
    </rPh>
    <rPh sb="8" eb="12">
      <t>シボウシャスウ</t>
    </rPh>
    <rPh sb="13" eb="14">
      <t>ニン</t>
    </rPh>
    <phoneticPr fontId="2"/>
  </si>
  <si>
    <t>心疾患による死亡者数（人）</t>
    <rPh sb="0" eb="3">
      <t>シンシッカン</t>
    </rPh>
    <rPh sb="6" eb="10">
      <t>シボウシャスウ</t>
    </rPh>
    <rPh sb="11" eb="12">
      <t>ニン</t>
    </rPh>
    <phoneticPr fontId="2"/>
  </si>
  <si>
    <t>悪性新生物による死亡者数（人）</t>
    <rPh sb="0" eb="2">
      <t>アクセイ</t>
    </rPh>
    <rPh sb="2" eb="5">
      <t>シンセイブツ</t>
    </rPh>
    <rPh sb="8" eb="12">
      <t>シボウシャスウ</t>
    </rPh>
    <rPh sb="13" eb="14">
      <t>ニン</t>
    </rPh>
    <phoneticPr fontId="2"/>
  </si>
  <si>
    <t>病院・診療所数(所）</t>
    <rPh sb="0" eb="2">
      <t>ビョウイン</t>
    </rPh>
    <rPh sb="3" eb="6">
      <t>シンリョウショ</t>
    </rPh>
    <rPh sb="6" eb="7">
      <t>スウ</t>
    </rPh>
    <rPh sb="8" eb="9">
      <t>ショ</t>
    </rPh>
    <phoneticPr fontId="2"/>
  </si>
  <si>
    <t>国民健康保険被保険者数（人）</t>
    <rPh sb="0" eb="2">
      <t>コクミン</t>
    </rPh>
    <rPh sb="2" eb="4">
      <t>ケンコウ</t>
    </rPh>
    <rPh sb="4" eb="6">
      <t>ホケン</t>
    </rPh>
    <rPh sb="6" eb="10">
      <t>ヒホケンシャ</t>
    </rPh>
    <rPh sb="10" eb="11">
      <t>スウ</t>
    </rPh>
    <rPh sb="12" eb="13">
      <t>ニン</t>
    </rPh>
    <phoneticPr fontId="2"/>
  </si>
  <si>
    <t>訪問介護員等数（人）</t>
    <rPh sb="0" eb="2">
      <t>ホウモン</t>
    </rPh>
    <rPh sb="2" eb="4">
      <t>カイゴ</t>
    </rPh>
    <rPh sb="4" eb="5">
      <t>イン</t>
    </rPh>
    <rPh sb="5" eb="6">
      <t>トウ</t>
    </rPh>
    <phoneticPr fontId="2"/>
  </si>
  <si>
    <t>中学校生徒数（人）</t>
    <rPh sb="0" eb="3">
      <t>チュウガッコウ</t>
    </rPh>
    <rPh sb="3" eb="6">
      <t>セイトスウ</t>
    </rPh>
    <rPh sb="7" eb="8">
      <t>ニン</t>
    </rPh>
    <phoneticPr fontId="2"/>
  </si>
  <si>
    <t>小学校児童数（人）</t>
    <rPh sb="0" eb="3">
      <t>ショウガッコウ</t>
    </rPh>
    <rPh sb="3" eb="6">
      <t>ジドウスウ</t>
    </rPh>
    <rPh sb="7" eb="8">
      <t>ニン</t>
    </rPh>
    <phoneticPr fontId="2"/>
  </si>
  <si>
    <t>ごみ総排出量（ｔ／年）</t>
    <rPh sb="2" eb="3">
      <t>ソウ</t>
    </rPh>
    <rPh sb="3" eb="5">
      <t>ハイシュツ</t>
    </rPh>
    <rPh sb="5" eb="6">
      <t>リョウ</t>
    </rPh>
    <rPh sb="9" eb="10">
      <t>ネン</t>
    </rPh>
    <phoneticPr fontId="2"/>
  </si>
  <si>
    <t>ｇ／日</t>
    <rPh sb="2" eb="3">
      <t>ニチ</t>
    </rPh>
    <phoneticPr fontId="2"/>
  </si>
  <si>
    <t>パスポート申請件数（件）</t>
    <rPh sb="5" eb="7">
      <t>シンセイ</t>
    </rPh>
    <rPh sb="7" eb="8">
      <t>ケン</t>
    </rPh>
    <rPh sb="8" eb="9">
      <t>スウ</t>
    </rPh>
    <rPh sb="10" eb="11">
      <t>ケン</t>
    </rPh>
    <phoneticPr fontId="2"/>
  </si>
  <si>
    <t>市町村道改良済延長（ｍ）</t>
    <rPh sb="0" eb="3">
      <t>シチョウソン</t>
    </rPh>
    <rPh sb="3" eb="4">
      <t>ドウ</t>
    </rPh>
    <rPh sb="4" eb="6">
      <t>カイリョウ</t>
    </rPh>
    <rPh sb="6" eb="7">
      <t>ス</t>
    </rPh>
    <rPh sb="7" eb="9">
      <t>エンチョウ</t>
    </rPh>
    <phoneticPr fontId="2"/>
  </si>
  <si>
    <t>％</t>
    <phoneticPr fontId="2"/>
  </si>
  <si>
    <t>市町村道舗装済延長（ｍ）</t>
    <rPh sb="0" eb="3">
      <t>シチョウソン</t>
    </rPh>
    <rPh sb="3" eb="4">
      <t>ドウ</t>
    </rPh>
    <rPh sb="4" eb="6">
      <t>ホソウ</t>
    </rPh>
    <rPh sb="6" eb="7">
      <t>ス</t>
    </rPh>
    <rPh sb="7" eb="9">
      <t>エンチョウ</t>
    </rPh>
    <phoneticPr fontId="2"/>
  </si>
  <si>
    <t>汚水処理人口（人）</t>
    <rPh sb="0" eb="2">
      <t>オスイ</t>
    </rPh>
    <rPh sb="2" eb="4">
      <t>ショリ</t>
    </rPh>
    <rPh sb="4" eb="6">
      <t>ジンコウ</t>
    </rPh>
    <rPh sb="7" eb="8">
      <t>ニン</t>
    </rPh>
    <phoneticPr fontId="2"/>
  </si>
  <si>
    <t>％</t>
    <phoneticPr fontId="2"/>
  </si>
  <si>
    <t>摘要</t>
    <phoneticPr fontId="2"/>
  </si>
  <si>
    <t>㎡</t>
    <phoneticPr fontId="2"/>
  </si>
  <si>
    <t>持ち家に住む一般世帯数(世帯)</t>
    <rPh sb="0" eb="1">
      <t>モ</t>
    </rPh>
    <rPh sb="2" eb="3">
      <t>イエ</t>
    </rPh>
    <rPh sb="4" eb="5">
      <t>ス</t>
    </rPh>
    <rPh sb="6" eb="8">
      <t>イッパン</t>
    </rPh>
    <rPh sb="8" eb="10">
      <t>セタイ</t>
    </rPh>
    <rPh sb="10" eb="11">
      <t>カズ</t>
    </rPh>
    <rPh sb="12" eb="14">
      <t>セタイ</t>
    </rPh>
    <phoneticPr fontId="2"/>
  </si>
  <si>
    <t>-</t>
    <phoneticPr fontId="2"/>
  </si>
  <si>
    <t>市町村税
収入額
（百万円）</t>
    <rPh sb="0" eb="3">
      <t>シチョウソン</t>
    </rPh>
    <rPh sb="3" eb="4">
      <t>ゼイ</t>
    </rPh>
    <rPh sb="5" eb="8">
      <t>シュウニュウガク</t>
    </rPh>
    <rPh sb="10" eb="12">
      <t>ヒャクマン</t>
    </rPh>
    <rPh sb="12" eb="13">
      <t>エン</t>
    </rPh>
    <phoneticPr fontId="2"/>
  </si>
  <si>
    <t>指数</t>
    <rPh sb="0" eb="2">
      <t>シスウ</t>
    </rPh>
    <phoneticPr fontId="2"/>
  </si>
  <si>
    <t>売場面積（㎡）</t>
    <rPh sb="0" eb="1">
      <t>ウ</t>
    </rPh>
    <rPh sb="1" eb="2">
      <t>バ</t>
    </rPh>
    <rPh sb="2" eb="4">
      <t>メンセキ</t>
    </rPh>
    <phoneticPr fontId="2"/>
  </si>
  <si>
    <t>流出入人口（人）</t>
    <rPh sb="0" eb="2">
      <t>リュウシュツ</t>
    </rPh>
    <rPh sb="2" eb="3">
      <t>ニュウ</t>
    </rPh>
    <rPh sb="3" eb="5">
      <t>ジンコウ</t>
    </rPh>
    <rPh sb="6" eb="7">
      <t>ニン</t>
    </rPh>
    <phoneticPr fontId="2"/>
  </si>
  <si>
    <t>小売業事業所数（所）</t>
    <rPh sb="0" eb="3">
      <t>コウリギョウ</t>
    </rPh>
    <rPh sb="3" eb="6">
      <t>ジギョウショ</t>
    </rPh>
    <rPh sb="6" eb="7">
      <t>スウ</t>
    </rPh>
    <rPh sb="8" eb="9">
      <t>ショ</t>
    </rPh>
    <phoneticPr fontId="2"/>
  </si>
  <si>
    <t>店</t>
    <rPh sb="0" eb="1">
      <t>ミセ</t>
    </rPh>
    <phoneticPr fontId="2"/>
  </si>
  <si>
    <t>小売業年間商品販売額
（百万円）</t>
    <rPh sb="0" eb="3">
      <t>コウリギョウ</t>
    </rPh>
    <rPh sb="3" eb="5">
      <t>ネンカン</t>
    </rPh>
    <rPh sb="5" eb="7">
      <t>ショウヒン</t>
    </rPh>
    <rPh sb="7" eb="10">
      <t>ハンバイガク</t>
    </rPh>
    <rPh sb="12" eb="13">
      <t>ヒャク</t>
    </rPh>
    <rPh sb="13" eb="15">
      <t>マンエン</t>
    </rPh>
    <phoneticPr fontId="2"/>
  </si>
  <si>
    <t>％</t>
    <phoneticPr fontId="2"/>
  </si>
  <si>
    <t>粗付加価値額（万円）</t>
    <rPh sb="0" eb="1">
      <t>ソ</t>
    </rPh>
    <rPh sb="1" eb="3">
      <t>フカ</t>
    </rPh>
    <rPh sb="3" eb="5">
      <t>カチ</t>
    </rPh>
    <rPh sb="5" eb="6">
      <t>ガク</t>
    </rPh>
    <rPh sb="7" eb="9">
      <t>マンエン</t>
    </rPh>
    <phoneticPr fontId="2"/>
  </si>
  <si>
    <t>事業所数（所）</t>
    <rPh sb="0" eb="3">
      <t>ジギョウショ</t>
    </rPh>
    <rPh sb="3" eb="4">
      <t>スウ</t>
    </rPh>
    <rPh sb="5" eb="6">
      <t>ショ</t>
    </rPh>
    <phoneticPr fontId="2"/>
  </si>
  <si>
    <t>製造業誘致企業出荷額等（万円）</t>
    <rPh sb="7" eb="10">
      <t>シュッカガク</t>
    </rPh>
    <rPh sb="10" eb="11">
      <t>トウ</t>
    </rPh>
    <rPh sb="12" eb="14">
      <t>マンエン</t>
    </rPh>
    <phoneticPr fontId="2"/>
  </si>
  <si>
    <t>生活関連型産業出荷額等（万円）</t>
    <rPh sb="7" eb="10">
      <t>シュッカガク</t>
    </rPh>
    <rPh sb="10" eb="11">
      <t>トウ</t>
    </rPh>
    <rPh sb="12" eb="14">
      <t>マンエン</t>
    </rPh>
    <phoneticPr fontId="2"/>
  </si>
  <si>
    <t>加工組立型産業出荷額等（万円）</t>
    <rPh sb="3" eb="4">
      <t>タ</t>
    </rPh>
    <rPh sb="7" eb="10">
      <t>シュッカガク</t>
    </rPh>
    <rPh sb="10" eb="11">
      <t>トウ</t>
    </rPh>
    <rPh sb="12" eb="14">
      <t>マンエン</t>
    </rPh>
    <phoneticPr fontId="2"/>
  </si>
  <si>
    <t>基礎素材型産業出荷額等（万円）</t>
    <rPh sb="7" eb="10">
      <t>シュッカガク</t>
    </rPh>
    <rPh sb="10" eb="11">
      <t>トウ</t>
    </rPh>
    <rPh sb="12" eb="14">
      <t>マンエン</t>
    </rPh>
    <phoneticPr fontId="2"/>
  </si>
  <si>
    <t>農用機械所有台数（台）</t>
    <rPh sb="0" eb="1">
      <t>ノウ</t>
    </rPh>
    <rPh sb="1" eb="2">
      <t>ヨウ</t>
    </rPh>
    <rPh sb="2" eb="4">
      <t>キカイ</t>
    </rPh>
    <rPh sb="4" eb="6">
      <t>ショユウ</t>
    </rPh>
    <rPh sb="6" eb="8">
      <t>ダイスウ</t>
    </rPh>
    <rPh sb="9" eb="10">
      <t>ダイ</t>
    </rPh>
    <phoneticPr fontId="2"/>
  </si>
  <si>
    <t>水稲収穫量
（子実用）(t)</t>
    <rPh sb="0" eb="2">
      <t>スイトウ</t>
    </rPh>
    <rPh sb="2" eb="5">
      <t>シュウカクリョウ</t>
    </rPh>
    <rPh sb="7" eb="8">
      <t>コ</t>
    </rPh>
    <rPh sb="8" eb="9">
      <t>ミ</t>
    </rPh>
    <rPh sb="9" eb="10">
      <t>ヨウ</t>
    </rPh>
    <phoneticPr fontId="2"/>
  </si>
  <si>
    <t>kg</t>
    <phoneticPr fontId="2"/>
  </si>
  <si>
    <t>田耕地面積
（ha)</t>
    <rPh sb="0" eb="1">
      <t>タ</t>
    </rPh>
    <rPh sb="1" eb="3">
      <t>コウチ</t>
    </rPh>
    <rPh sb="3" eb="5">
      <t>メンセキ</t>
    </rPh>
    <phoneticPr fontId="2"/>
  </si>
  <si>
    <t>％</t>
    <phoneticPr fontId="2"/>
  </si>
  <si>
    <t>農家人口（人）</t>
    <rPh sb="0" eb="2">
      <t>ノウカ</t>
    </rPh>
    <rPh sb="2" eb="4">
      <t>ジンコウ</t>
    </rPh>
    <rPh sb="5" eb="6">
      <t>ニン</t>
    </rPh>
    <phoneticPr fontId="2"/>
  </si>
  <si>
    <t>経営耕地
面積（a）</t>
    <rPh sb="0" eb="2">
      <t>ケイエイ</t>
    </rPh>
    <rPh sb="2" eb="4">
      <t>コウチ</t>
    </rPh>
    <rPh sb="5" eb="7">
      <t>メンセキ</t>
    </rPh>
    <phoneticPr fontId="2"/>
  </si>
  <si>
    <t>a</t>
    <phoneticPr fontId="2"/>
  </si>
  <si>
    <t>総農家数
（戸）</t>
    <rPh sb="0" eb="1">
      <t>ソウ</t>
    </rPh>
    <rPh sb="1" eb="3">
      <t>ノウカ</t>
    </rPh>
    <rPh sb="3" eb="4">
      <t>スウ</t>
    </rPh>
    <rPh sb="6" eb="7">
      <t>コ</t>
    </rPh>
    <phoneticPr fontId="2"/>
  </si>
  <si>
    <t>第1次産業就業者数(人）</t>
    <rPh sb="0" eb="1">
      <t>ダイ</t>
    </rPh>
    <rPh sb="2" eb="3">
      <t>ジ</t>
    </rPh>
    <rPh sb="3" eb="5">
      <t>サンギョウ</t>
    </rPh>
    <rPh sb="5" eb="7">
      <t>シュウギョウ</t>
    </rPh>
    <rPh sb="7" eb="8">
      <t>シャ</t>
    </rPh>
    <rPh sb="8" eb="9">
      <t>スウ</t>
    </rPh>
    <rPh sb="10" eb="11">
      <t>ニン</t>
    </rPh>
    <phoneticPr fontId="2"/>
  </si>
  <si>
    <t>雇用者報酬
（百万円）</t>
    <rPh sb="0" eb="3">
      <t>コヨウシャ</t>
    </rPh>
    <rPh sb="3" eb="5">
      <t>ホウシュウ</t>
    </rPh>
    <rPh sb="7" eb="8">
      <t>ヒャク</t>
    </rPh>
    <rPh sb="8" eb="10">
      <t>マンエン</t>
    </rPh>
    <phoneticPr fontId="2"/>
  </si>
  <si>
    <t>市町村民所得額（百万円）</t>
    <rPh sb="0" eb="3">
      <t>シチョウソン</t>
    </rPh>
    <rPh sb="3" eb="4">
      <t>ミン</t>
    </rPh>
    <rPh sb="4" eb="7">
      <t>ショトクガク</t>
    </rPh>
    <rPh sb="8" eb="9">
      <t>ヒャク</t>
    </rPh>
    <rPh sb="9" eb="11">
      <t>マンエン</t>
    </rPh>
    <phoneticPr fontId="2"/>
  </si>
  <si>
    <t>市町村内
総生産額
（百万円）</t>
    <rPh sb="0" eb="3">
      <t>シチョウソン</t>
    </rPh>
    <rPh sb="3" eb="4">
      <t>ナイ</t>
    </rPh>
    <rPh sb="5" eb="6">
      <t>ソウ</t>
    </rPh>
    <rPh sb="6" eb="8">
      <t>セイサン</t>
    </rPh>
    <rPh sb="8" eb="9">
      <t>ガク</t>
    </rPh>
    <rPh sb="11" eb="12">
      <t>ヒャク</t>
    </rPh>
    <rPh sb="12" eb="14">
      <t>マンエン</t>
    </rPh>
    <phoneticPr fontId="2"/>
  </si>
  <si>
    <t>円/㎡</t>
    <phoneticPr fontId="2"/>
  </si>
  <si>
    <t>円/㎡</t>
    <rPh sb="0" eb="1">
      <t>エン</t>
    </rPh>
    <phoneticPr fontId="2"/>
  </si>
  <si>
    <t>他市町村への通勤者数（人）</t>
    <rPh sb="0" eb="1">
      <t>タ</t>
    </rPh>
    <rPh sb="1" eb="4">
      <t>シチョウソン</t>
    </rPh>
    <rPh sb="6" eb="8">
      <t>ツウキン</t>
    </rPh>
    <rPh sb="8" eb="9">
      <t>シャ</t>
    </rPh>
    <rPh sb="9" eb="10">
      <t>スウ</t>
    </rPh>
    <rPh sb="11" eb="12">
      <t>ニン</t>
    </rPh>
    <phoneticPr fontId="2"/>
  </si>
  <si>
    <t>完全失業者数　（人）</t>
    <rPh sb="0" eb="2">
      <t>カンゼン</t>
    </rPh>
    <rPh sb="2" eb="6">
      <t>シツギョウシャスウ</t>
    </rPh>
    <rPh sb="8" eb="9">
      <t>ニン</t>
    </rPh>
    <phoneticPr fontId="2"/>
  </si>
  <si>
    <t>雇用者数　（人）</t>
    <rPh sb="0" eb="3">
      <t>コヨウシャ</t>
    </rPh>
    <rPh sb="3" eb="4">
      <t>スウ</t>
    </rPh>
    <rPh sb="6" eb="7">
      <t>ニン</t>
    </rPh>
    <phoneticPr fontId="2"/>
  </si>
  <si>
    <t>個人事業所数　（所）</t>
    <rPh sb="0" eb="2">
      <t>コジン</t>
    </rPh>
    <rPh sb="2" eb="5">
      <t>ジギョウショ</t>
    </rPh>
    <rPh sb="5" eb="6">
      <t>スウ</t>
    </rPh>
    <rPh sb="8" eb="9">
      <t>ショ</t>
    </rPh>
    <phoneticPr fontId="2"/>
  </si>
  <si>
    <t>％</t>
    <phoneticPr fontId="2"/>
  </si>
  <si>
    <t>就業者数　（人）</t>
    <rPh sb="0" eb="3">
      <t>シュウギョウシャ</t>
    </rPh>
    <rPh sb="3" eb="4">
      <t>スウ</t>
    </rPh>
    <rPh sb="6" eb="7">
      <t>ニン</t>
    </rPh>
    <phoneticPr fontId="2"/>
  </si>
  <si>
    <t>平成52年
（2040）(人)</t>
    <rPh sb="0" eb="2">
      <t>ヘイセイ</t>
    </rPh>
    <rPh sb="4" eb="5">
      <t>ネン</t>
    </rPh>
    <phoneticPr fontId="1"/>
  </si>
  <si>
    <t>平成42年
（2030）(人)</t>
    <rPh sb="0" eb="2">
      <t>ヘイセイ</t>
    </rPh>
    <rPh sb="4" eb="5">
      <t>ネン</t>
    </rPh>
    <phoneticPr fontId="1"/>
  </si>
  <si>
    <t>平成32年
（2020）(人)</t>
    <rPh sb="0" eb="2">
      <t>ヘイセイ</t>
    </rPh>
    <rPh sb="4" eb="5">
      <t>ネン</t>
    </rPh>
    <rPh sb="13" eb="14">
      <t>ニン</t>
    </rPh>
    <phoneticPr fontId="1"/>
  </si>
  <si>
    <t>単独世帯数
（世帯）</t>
    <rPh sb="0" eb="2">
      <t>タンドク</t>
    </rPh>
    <rPh sb="2" eb="5">
      <t>セタイスウ</t>
    </rPh>
    <rPh sb="7" eb="9">
      <t>セタイ</t>
    </rPh>
    <phoneticPr fontId="2"/>
  </si>
  <si>
    <t>％</t>
    <phoneticPr fontId="2"/>
  </si>
  <si>
    <t>母子・父子世帯数（世帯）</t>
    <rPh sb="0" eb="2">
      <t>ボシ</t>
    </rPh>
    <rPh sb="3" eb="5">
      <t>フシ</t>
    </rPh>
    <rPh sb="5" eb="8">
      <t>セタイスウ</t>
    </rPh>
    <rPh sb="9" eb="11">
      <t>セタイ</t>
    </rPh>
    <phoneticPr fontId="2"/>
  </si>
  <si>
    <r>
      <t>高齢単身世帯</t>
    </r>
    <r>
      <rPr>
        <strike/>
        <sz val="9"/>
        <rFont val="ＭＳ Ｐゴシック"/>
        <family val="3"/>
        <charset val="128"/>
      </rPr>
      <t>者</t>
    </r>
    <r>
      <rPr>
        <sz val="9"/>
        <rFont val="ＭＳ Ｐゴシック"/>
        <family val="3"/>
        <charset val="128"/>
      </rPr>
      <t>数（世帯）</t>
    </r>
    <rPh sb="0" eb="2">
      <t>コウレイ</t>
    </rPh>
    <rPh sb="2" eb="4">
      <t>タンシン</t>
    </rPh>
    <rPh sb="4" eb="6">
      <t>セタイ</t>
    </rPh>
    <rPh sb="6" eb="7">
      <t>シャ</t>
    </rPh>
    <rPh sb="7" eb="8">
      <t>カズ</t>
    </rPh>
    <rPh sb="9" eb="11">
      <t>セタイ</t>
    </rPh>
    <phoneticPr fontId="2"/>
  </si>
  <si>
    <t>65歳以上世帯員のいる一般世帯数（世帯）</t>
    <rPh sb="2" eb="3">
      <t>サイ</t>
    </rPh>
    <rPh sb="3" eb="5">
      <t>イジョウ</t>
    </rPh>
    <rPh sb="5" eb="8">
      <t>セタイイン</t>
    </rPh>
    <rPh sb="11" eb="13">
      <t>イッパン</t>
    </rPh>
    <rPh sb="13" eb="16">
      <t>セタイスウ</t>
    </rPh>
    <rPh sb="17" eb="19">
      <t>セタイ</t>
    </rPh>
    <phoneticPr fontId="2"/>
  </si>
  <si>
    <t>三世代世帯数（世帯）</t>
    <rPh sb="0" eb="1">
      <t>3</t>
    </rPh>
    <rPh sb="1" eb="3">
      <t>セダイ</t>
    </rPh>
    <rPh sb="3" eb="6">
      <t>セタイスウ</t>
    </rPh>
    <rPh sb="7" eb="9">
      <t>セタイ</t>
    </rPh>
    <phoneticPr fontId="2"/>
  </si>
  <si>
    <t>親族のみの世帯数（世帯）</t>
    <rPh sb="0" eb="2">
      <t>シンゾク</t>
    </rPh>
    <rPh sb="5" eb="8">
      <t>セタイスウ</t>
    </rPh>
    <rPh sb="9" eb="11">
      <t>セタイ</t>
    </rPh>
    <phoneticPr fontId="2"/>
  </si>
  <si>
    <t>離婚件数
（件）</t>
    <rPh sb="0" eb="2">
      <t>リコン</t>
    </rPh>
    <rPh sb="2" eb="3">
      <t>ケン</t>
    </rPh>
    <rPh sb="3" eb="4">
      <t>スウ</t>
    </rPh>
    <rPh sb="6" eb="7">
      <t>ケン</t>
    </rPh>
    <phoneticPr fontId="2"/>
  </si>
  <si>
    <t>婚姻件数
（件）</t>
    <rPh sb="0" eb="2">
      <t>コンイン</t>
    </rPh>
    <rPh sb="2" eb="3">
      <t>ケン</t>
    </rPh>
    <rPh sb="3" eb="4">
      <t>スウ</t>
    </rPh>
    <rPh sb="6" eb="7">
      <t>ケン</t>
    </rPh>
    <phoneticPr fontId="2"/>
  </si>
  <si>
    <t>社会増減数
（人）</t>
    <rPh sb="0" eb="2">
      <t>シャカイ</t>
    </rPh>
    <rPh sb="2" eb="4">
      <t>ゾウゲン</t>
    </rPh>
    <rPh sb="4" eb="5">
      <t>カズ</t>
    </rPh>
    <rPh sb="7" eb="8">
      <t>ニン</t>
    </rPh>
    <phoneticPr fontId="2"/>
  </si>
  <si>
    <t>転出者数
（人）</t>
    <rPh sb="0" eb="3">
      <t>テンシュツシャ</t>
    </rPh>
    <rPh sb="3" eb="4">
      <t>スウ</t>
    </rPh>
    <rPh sb="6" eb="7">
      <t>ニン</t>
    </rPh>
    <phoneticPr fontId="2"/>
  </si>
  <si>
    <t>転入者数
（人）</t>
    <rPh sb="0" eb="3">
      <t>テンニュウシャ</t>
    </rPh>
    <rPh sb="3" eb="4">
      <t>スウ</t>
    </rPh>
    <rPh sb="6" eb="7">
      <t>ニン</t>
    </rPh>
    <phoneticPr fontId="2"/>
  </si>
  <si>
    <t>自然増減数
（人）</t>
    <rPh sb="0" eb="2">
      <t>シゼン</t>
    </rPh>
    <rPh sb="2" eb="4">
      <t>ゾウゲン</t>
    </rPh>
    <rPh sb="4" eb="5">
      <t>カズ</t>
    </rPh>
    <rPh sb="7" eb="8">
      <t>ニン</t>
    </rPh>
    <phoneticPr fontId="2"/>
  </si>
  <si>
    <t>死亡数
（人）</t>
    <rPh sb="0" eb="3">
      <t>シボウスウ</t>
    </rPh>
    <rPh sb="5" eb="6">
      <t>ニン</t>
    </rPh>
    <phoneticPr fontId="2"/>
  </si>
  <si>
    <t>出生数
（人）</t>
    <rPh sb="0" eb="3">
      <t>シュッセイスウ</t>
    </rPh>
    <rPh sb="5" eb="6">
      <t>ニン</t>
    </rPh>
    <phoneticPr fontId="2"/>
  </si>
  <si>
    <t>人口増減数
（人）</t>
    <rPh sb="0" eb="2">
      <t>ジンコウ</t>
    </rPh>
    <rPh sb="2" eb="4">
      <t>ゾウゲン</t>
    </rPh>
    <rPh sb="4" eb="5">
      <t>スウ</t>
    </rPh>
    <rPh sb="7" eb="8">
      <t>ニン</t>
    </rPh>
    <phoneticPr fontId="2"/>
  </si>
  <si>
    <t>年少人口＋老年人口
（人）</t>
    <rPh sb="0" eb="2">
      <t>ネンショウ</t>
    </rPh>
    <rPh sb="2" eb="4">
      <t>ジンコウ</t>
    </rPh>
    <rPh sb="5" eb="7">
      <t>ロウネン</t>
    </rPh>
    <rPh sb="7" eb="9">
      <t>ジンコウ</t>
    </rPh>
    <rPh sb="11" eb="12">
      <t>ニン</t>
    </rPh>
    <phoneticPr fontId="2"/>
  </si>
  <si>
    <t>-</t>
    <phoneticPr fontId="2"/>
  </si>
  <si>
    <t>老年人口
（人）</t>
    <rPh sb="0" eb="2">
      <t>ロウネン</t>
    </rPh>
    <rPh sb="2" eb="4">
      <t>ジンコウ</t>
    </rPh>
    <phoneticPr fontId="2"/>
  </si>
  <si>
    <t>％</t>
    <phoneticPr fontId="2"/>
  </si>
  <si>
    <t>生産年齢人口
（人）</t>
    <rPh sb="0" eb="2">
      <t>セイサン</t>
    </rPh>
    <rPh sb="2" eb="4">
      <t>ネンレイ</t>
    </rPh>
    <rPh sb="4" eb="6">
      <t>ジンコウ</t>
    </rPh>
    <phoneticPr fontId="2"/>
  </si>
  <si>
    <t>年少人口
（人）</t>
    <rPh sb="0" eb="2">
      <t>ネンショウ</t>
    </rPh>
    <rPh sb="2" eb="4">
      <t>ジンコウ</t>
    </rPh>
    <rPh sb="6" eb="7">
      <t>ニン</t>
    </rPh>
    <phoneticPr fontId="2"/>
  </si>
  <si>
    <t>ha</t>
    <phoneticPr fontId="2"/>
  </si>
  <si>
    <t>可住地面積
（k㎡)</t>
    <rPh sb="0" eb="3">
      <t>カジュウチ</t>
    </rPh>
    <rPh sb="3" eb="5">
      <t>メンセキ</t>
    </rPh>
    <phoneticPr fontId="2"/>
  </si>
  <si>
    <t xml:space="preserve"> k㎡</t>
    <phoneticPr fontId="2"/>
  </si>
  <si>
    <t>市町村名</t>
    <rPh sb="3" eb="4">
      <t>メイ</t>
    </rPh>
    <phoneticPr fontId="2"/>
  </si>
  <si>
    <t>脳血管疾患による死亡率　 　　　　　　　（人口10万人当たり）</t>
    <rPh sb="0" eb="3">
      <t>ノウケッカン</t>
    </rPh>
    <rPh sb="3" eb="5">
      <t>シッカン</t>
    </rPh>
    <rPh sb="8" eb="11">
      <t>シボウリツ</t>
    </rPh>
    <rPh sb="21" eb="23">
      <t>ジンコウ</t>
    </rPh>
    <rPh sb="25" eb="27">
      <t>マンニン</t>
    </rPh>
    <rPh sb="27" eb="28">
      <t>ア</t>
    </rPh>
    <phoneticPr fontId="2"/>
  </si>
  <si>
    <t>心疾患による死亡率　     　　　　　　　　　（人口10万人当たり）</t>
    <rPh sb="0" eb="3">
      <t>シンシッカン</t>
    </rPh>
    <rPh sb="6" eb="9">
      <t>シボウリツ</t>
    </rPh>
    <rPh sb="25" eb="27">
      <t>ジンコウ</t>
    </rPh>
    <rPh sb="29" eb="31">
      <t>マンニン</t>
    </rPh>
    <rPh sb="31" eb="32">
      <t>ア</t>
    </rPh>
    <phoneticPr fontId="2"/>
  </si>
  <si>
    <t>悪性新生物（がん）による死亡率（人口10万人当たり）</t>
    <rPh sb="0" eb="2">
      <t>アクセイ</t>
    </rPh>
    <rPh sb="2" eb="5">
      <t>シンセイブツ</t>
    </rPh>
    <rPh sb="12" eb="15">
      <t>シボウリツ</t>
    </rPh>
    <rPh sb="16" eb="18">
      <t>ジンコウ</t>
    </rPh>
    <rPh sb="20" eb="22">
      <t>マンニン</t>
    </rPh>
    <rPh sb="22" eb="23">
      <t>ア</t>
    </rPh>
    <phoneticPr fontId="2"/>
  </si>
  <si>
    <r>
      <t xml:space="preserve">病院・診療所数
</t>
    </r>
    <r>
      <rPr>
        <sz val="9"/>
        <rFont val="ＭＳ Ｐゴシック"/>
        <family val="3"/>
        <charset val="128"/>
      </rPr>
      <t>（人口千人当たり）</t>
    </r>
    <rPh sb="0" eb="2">
      <t>ビョウイン</t>
    </rPh>
    <rPh sb="3" eb="6">
      <t>シンリョウショ</t>
    </rPh>
    <rPh sb="6" eb="7">
      <t>スウ</t>
    </rPh>
    <phoneticPr fontId="2"/>
  </si>
  <si>
    <r>
      <t>医師数</t>
    </r>
    <r>
      <rPr>
        <sz val="9"/>
        <rFont val="ＭＳ Ｐゴシック"/>
        <family val="3"/>
        <charset val="128"/>
      </rPr>
      <t>（人口千人当たり）</t>
    </r>
    <rPh sb="0" eb="3">
      <t>イシスウ</t>
    </rPh>
    <rPh sb="4" eb="6">
      <t>ジンコウ</t>
    </rPh>
    <rPh sb="6" eb="7">
      <t>セン</t>
    </rPh>
    <rPh sb="7" eb="8">
      <t>ニン</t>
    </rPh>
    <rPh sb="8" eb="9">
      <t>ア</t>
    </rPh>
    <phoneticPr fontId="2"/>
  </si>
  <si>
    <t>国民健康保険診療費　　　     　　　　　（被保険者1人当たり）</t>
    <rPh sb="0" eb="2">
      <t>コクミン</t>
    </rPh>
    <rPh sb="2" eb="4">
      <t>ケンコウ</t>
    </rPh>
    <rPh sb="4" eb="6">
      <t>ホケン</t>
    </rPh>
    <rPh sb="6" eb="9">
      <t>シンリョウヒ</t>
    </rPh>
    <rPh sb="23" eb="27">
      <t>ヒホケンシャ</t>
    </rPh>
    <phoneticPr fontId="2"/>
  </si>
  <si>
    <t>訪問介護員等数　　　　　　　　　　　　　（65歳以上人口千人当たり）</t>
    <rPh sb="0" eb="2">
      <t>ホウモン</t>
    </rPh>
    <rPh sb="2" eb="4">
      <t>カイゴ</t>
    </rPh>
    <rPh sb="4" eb="5">
      <t>イン</t>
    </rPh>
    <rPh sb="5" eb="6">
      <t>トウ</t>
    </rPh>
    <rPh sb="6" eb="7">
      <t>スウ</t>
    </rPh>
    <phoneticPr fontId="2"/>
  </si>
  <si>
    <t>中学校生徒数
（本務教員1人当たり）</t>
    <rPh sb="0" eb="3">
      <t>チュウガッコウ</t>
    </rPh>
    <rPh sb="3" eb="6">
      <t>セイトスウ</t>
    </rPh>
    <rPh sb="8" eb="10">
      <t>ホンム</t>
    </rPh>
    <rPh sb="10" eb="12">
      <t>キョウイン</t>
    </rPh>
    <phoneticPr fontId="2"/>
  </si>
  <si>
    <t>小学校児童数
（本務教員1人当たり）</t>
    <rPh sb="0" eb="3">
      <t>ショウガッコウ</t>
    </rPh>
    <rPh sb="8" eb="10">
      <t>ホンム</t>
    </rPh>
    <rPh sb="10" eb="12">
      <t>キョウイン</t>
    </rPh>
    <phoneticPr fontId="2"/>
  </si>
  <si>
    <t>ごみ排出量（1人1日当たり）</t>
    <rPh sb="2" eb="5">
      <t>ハイシュツリョウ</t>
    </rPh>
    <rPh sb="7" eb="8">
      <t>ニン</t>
    </rPh>
    <rPh sb="9" eb="10">
      <t>ニチ</t>
    </rPh>
    <rPh sb="10" eb="11">
      <t>ア</t>
    </rPh>
    <phoneticPr fontId="2"/>
  </si>
  <si>
    <r>
      <t>パスポート申請件数　　　　　　　　　　　　</t>
    </r>
    <r>
      <rPr>
        <sz val="9"/>
        <rFont val="ＭＳ Ｐゴシック"/>
        <family val="3"/>
        <charset val="128"/>
      </rPr>
      <t>（人口千人当たり）</t>
    </r>
    <rPh sb="5" eb="7">
      <t>シンセイ</t>
    </rPh>
    <rPh sb="7" eb="9">
      <t>ケンスウ</t>
    </rPh>
    <rPh sb="22" eb="24">
      <t>ジンコウ</t>
    </rPh>
    <rPh sb="24" eb="25">
      <t>セン</t>
    </rPh>
    <rPh sb="25" eb="26">
      <t>ニン</t>
    </rPh>
    <rPh sb="26" eb="27">
      <t>ア</t>
    </rPh>
    <phoneticPr fontId="2"/>
  </si>
  <si>
    <t>自家用乗用車保有台数　        　　　　　　（1世帯当たり）</t>
    <rPh sb="0" eb="3">
      <t>ジカヨウ</t>
    </rPh>
    <rPh sb="3" eb="6">
      <t>ジョウヨウシャ</t>
    </rPh>
    <rPh sb="6" eb="8">
      <t>ホユウ</t>
    </rPh>
    <rPh sb="8" eb="10">
      <t>ダイスウ</t>
    </rPh>
    <rPh sb="27" eb="29">
      <t>セタイ</t>
    </rPh>
    <rPh sb="29" eb="30">
      <t>ア</t>
    </rPh>
    <phoneticPr fontId="2"/>
  </si>
  <si>
    <t>出火率（人口1万人当たり）</t>
    <rPh sb="0" eb="2">
      <t>シュッカ</t>
    </rPh>
    <rPh sb="2" eb="3">
      <t>リツ</t>
    </rPh>
    <rPh sb="4" eb="6">
      <t>ジンコウ</t>
    </rPh>
    <rPh sb="7" eb="9">
      <t>マンニン</t>
    </rPh>
    <rPh sb="9" eb="10">
      <t>ア</t>
    </rPh>
    <phoneticPr fontId="2"/>
  </si>
  <si>
    <r>
      <t xml:space="preserve">交通事故発生件数
</t>
    </r>
    <r>
      <rPr>
        <sz val="9"/>
        <rFont val="ＭＳ Ｐゴシック"/>
        <family val="3"/>
        <charset val="128"/>
      </rPr>
      <t>（人口千人当たり）</t>
    </r>
    <rPh sb="0" eb="2">
      <t>コウツウ</t>
    </rPh>
    <rPh sb="2" eb="4">
      <t>ジコ</t>
    </rPh>
    <rPh sb="4" eb="6">
      <t>ハッセイ</t>
    </rPh>
    <rPh sb="6" eb="8">
      <t>ケンスウ</t>
    </rPh>
    <rPh sb="10" eb="12">
      <t>ジンコウ</t>
    </rPh>
    <rPh sb="12" eb="14">
      <t>センニン</t>
    </rPh>
    <rPh sb="14" eb="15">
      <t>ア</t>
    </rPh>
    <phoneticPr fontId="2"/>
  </si>
  <si>
    <r>
      <t xml:space="preserve">理容・美容所数
</t>
    </r>
    <r>
      <rPr>
        <sz val="9"/>
        <rFont val="ＭＳ Ｐゴシック"/>
        <family val="3"/>
        <charset val="128"/>
      </rPr>
      <t>（人口千人当たり）</t>
    </r>
    <rPh sb="0" eb="2">
      <t>リヨウ</t>
    </rPh>
    <rPh sb="3" eb="5">
      <t>ビヨウ</t>
    </rPh>
    <rPh sb="5" eb="6">
      <t>ショ</t>
    </rPh>
    <rPh sb="6" eb="7">
      <t>スウ</t>
    </rPh>
    <rPh sb="9" eb="11">
      <t>ジンコウ</t>
    </rPh>
    <rPh sb="11" eb="13">
      <t>センニン</t>
    </rPh>
    <rPh sb="13" eb="14">
      <t>ア</t>
    </rPh>
    <phoneticPr fontId="2"/>
  </si>
  <si>
    <t>汚水処理人口普及率
（下水道普及率）</t>
    <rPh sb="0" eb="2">
      <t>オスイ</t>
    </rPh>
    <rPh sb="2" eb="4">
      <t>ショリ</t>
    </rPh>
    <rPh sb="4" eb="6">
      <t>ジンコウ</t>
    </rPh>
    <rPh sb="6" eb="9">
      <t>フキュウリツ</t>
    </rPh>
    <rPh sb="11" eb="14">
      <t>ゲスイドウ</t>
    </rPh>
    <rPh sb="14" eb="17">
      <t>フキュウリツ</t>
    </rPh>
    <phoneticPr fontId="2"/>
  </si>
  <si>
    <t>住宅の延べ面積
（1住宅当たり）</t>
    <rPh sb="0" eb="2">
      <t>ジュウタク</t>
    </rPh>
    <rPh sb="3" eb="4">
      <t>ノ</t>
    </rPh>
    <rPh sb="5" eb="7">
      <t>メンセキ</t>
    </rPh>
    <rPh sb="10" eb="12">
      <t>ジュウタク</t>
    </rPh>
    <rPh sb="12" eb="13">
      <t>ア</t>
    </rPh>
    <phoneticPr fontId="2"/>
  </si>
  <si>
    <t>地方債現在高倍率</t>
    <rPh sb="0" eb="3">
      <t>チホウサイ</t>
    </rPh>
    <rPh sb="3" eb="5">
      <t>ゲンザイ</t>
    </rPh>
    <rPh sb="5" eb="6">
      <t>タカ</t>
    </rPh>
    <rPh sb="6" eb="8">
      <t>バイリツ</t>
    </rPh>
    <phoneticPr fontId="2"/>
  </si>
  <si>
    <t>市町村税収入額 (人口1人当たり)</t>
    <rPh sb="0" eb="3">
      <t>シチョウソン</t>
    </rPh>
    <rPh sb="3" eb="4">
      <t>ゼイ</t>
    </rPh>
    <rPh sb="4" eb="7">
      <t>シュウニュウガク</t>
    </rPh>
    <phoneticPr fontId="2"/>
  </si>
  <si>
    <t>歳出決算額 (人口1人当たり)</t>
    <rPh sb="0" eb="2">
      <t>サイシュツ</t>
    </rPh>
    <rPh sb="2" eb="5">
      <t>ケッサンガク</t>
    </rPh>
    <phoneticPr fontId="2"/>
  </si>
  <si>
    <t>財政力指数（市町村財政）</t>
    <rPh sb="0" eb="3">
      <t>ザイセイリョク</t>
    </rPh>
    <rPh sb="3" eb="5">
      <t>シスウ</t>
    </rPh>
    <rPh sb="6" eb="9">
      <t>シチョウソン</t>
    </rPh>
    <rPh sb="9" eb="11">
      <t>ザイセイ</t>
    </rPh>
    <phoneticPr fontId="2"/>
  </si>
  <si>
    <t>売場面積1㎡当たり
年間商品販売額</t>
    <rPh sb="0" eb="1">
      <t>ウ</t>
    </rPh>
    <rPh sb="1" eb="2">
      <t>バ</t>
    </rPh>
    <rPh sb="2" eb="4">
      <t>メンセキ</t>
    </rPh>
    <rPh sb="6" eb="7">
      <t>ア</t>
    </rPh>
    <rPh sb="10" eb="12">
      <t>ネンカン</t>
    </rPh>
    <rPh sb="12" eb="14">
      <t>ショウヒン</t>
    </rPh>
    <rPh sb="14" eb="17">
      <t>ハンバイガク</t>
    </rPh>
    <phoneticPr fontId="2"/>
  </si>
  <si>
    <t>小売吸引力指数</t>
    <rPh sb="0" eb="2">
      <t>コウ</t>
    </rPh>
    <rPh sb="2" eb="5">
      <t>キュウインリョク</t>
    </rPh>
    <rPh sb="5" eb="7">
      <t>シスウ</t>
    </rPh>
    <phoneticPr fontId="2"/>
  </si>
  <si>
    <t>卸売業・小売業1事業所当たり年間商品販売額</t>
    <rPh sb="0" eb="3">
      <t>オロシウリギョウ</t>
    </rPh>
    <rPh sb="4" eb="7">
      <t>コウリギョウ</t>
    </rPh>
    <rPh sb="8" eb="11">
      <t>ジギョウショ</t>
    </rPh>
    <rPh sb="11" eb="12">
      <t>トウ</t>
    </rPh>
    <rPh sb="14" eb="16">
      <t>ネンカン</t>
    </rPh>
    <rPh sb="16" eb="18">
      <t>ショウヒン</t>
    </rPh>
    <rPh sb="18" eb="21">
      <t>ハンバイガク</t>
    </rPh>
    <phoneticPr fontId="2"/>
  </si>
  <si>
    <t>卸売業・小売業従業者1人当たり年間商品販売額</t>
    <rPh sb="0" eb="3">
      <t>オロシウリギョウ</t>
    </rPh>
    <rPh sb="4" eb="7">
      <t>コウリギョウ</t>
    </rPh>
    <rPh sb="7" eb="10">
      <t>ジュウギョウシャ</t>
    </rPh>
    <rPh sb="15" eb="17">
      <t>ネンカン</t>
    </rPh>
    <rPh sb="17" eb="19">
      <t>ショウヒン</t>
    </rPh>
    <rPh sb="19" eb="22">
      <t>ハンバイガク</t>
    </rPh>
    <phoneticPr fontId="2"/>
  </si>
  <si>
    <t>年間商品販売額
（人口1人当たり）　　　　　　　　　　　　</t>
    <rPh sb="0" eb="2">
      <t>ネンカン</t>
    </rPh>
    <rPh sb="2" eb="4">
      <t>ショウヒン</t>
    </rPh>
    <rPh sb="4" eb="7">
      <t>ハンバイガク</t>
    </rPh>
    <rPh sb="9" eb="11">
      <t>ジンコウ</t>
    </rPh>
    <phoneticPr fontId="6"/>
  </si>
  <si>
    <t>従業者1人当たり
粗付加価値額（製造業）</t>
    <rPh sb="0" eb="3">
      <t>ジュウギョウシャ</t>
    </rPh>
    <rPh sb="9" eb="10">
      <t>ソ</t>
    </rPh>
    <rPh sb="10" eb="12">
      <t>フカ</t>
    </rPh>
    <rPh sb="12" eb="14">
      <t>カチ</t>
    </rPh>
    <rPh sb="14" eb="15">
      <t>ガク</t>
    </rPh>
    <phoneticPr fontId="6"/>
  </si>
  <si>
    <t>従業者1人当たり
現金給与総額（製造業）</t>
    <rPh sb="0" eb="3">
      <t>ジュウギョウシャ</t>
    </rPh>
    <rPh sb="9" eb="11">
      <t>ゲンキン</t>
    </rPh>
    <rPh sb="11" eb="13">
      <t>キュウヨ</t>
    </rPh>
    <rPh sb="13" eb="15">
      <t>ソウガク</t>
    </rPh>
    <phoneticPr fontId="6"/>
  </si>
  <si>
    <t>製造業誘致企業
出荷額等割合</t>
    <rPh sb="0" eb="3">
      <t>セイゾウギョウ</t>
    </rPh>
    <rPh sb="3" eb="5">
      <t>ユウチ</t>
    </rPh>
    <rPh sb="5" eb="7">
      <t>キギョウ</t>
    </rPh>
    <rPh sb="8" eb="10">
      <t>シュッカ</t>
    </rPh>
    <rPh sb="10" eb="11">
      <t>ガク</t>
    </rPh>
    <rPh sb="11" eb="12">
      <t>トウ</t>
    </rPh>
    <rPh sb="12" eb="14">
      <t>ワリアイ</t>
    </rPh>
    <phoneticPr fontId="6"/>
  </si>
  <si>
    <t>生活関連・その他型産業
出荷額等割合</t>
    <rPh sb="0" eb="2">
      <t>セイカツ</t>
    </rPh>
    <rPh sb="2" eb="4">
      <t>カンレン</t>
    </rPh>
    <rPh sb="7" eb="8">
      <t>タ</t>
    </rPh>
    <rPh sb="8" eb="9">
      <t>ガタ</t>
    </rPh>
    <rPh sb="9" eb="11">
      <t>サンギョウ</t>
    </rPh>
    <rPh sb="12" eb="15">
      <t>シュッカガク</t>
    </rPh>
    <rPh sb="15" eb="16">
      <t>トウ</t>
    </rPh>
    <rPh sb="16" eb="18">
      <t>ワリアイ</t>
    </rPh>
    <phoneticPr fontId="6"/>
  </si>
  <si>
    <t>加工組立型産業
出荷額等割合</t>
    <rPh sb="0" eb="2">
      <t>カコウ</t>
    </rPh>
    <rPh sb="2" eb="4">
      <t>クミタテ</t>
    </rPh>
    <rPh sb="4" eb="5">
      <t>ガタ</t>
    </rPh>
    <rPh sb="5" eb="7">
      <t>サンギョウ</t>
    </rPh>
    <rPh sb="8" eb="11">
      <t>シュッカガク</t>
    </rPh>
    <rPh sb="11" eb="12">
      <t>トウ</t>
    </rPh>
    <rPh sb="12" eb="14">
      <t>ワリアイ</t>
    </rPh>
    <phoneticPr fontId="6"/>
  </si>
  <si>
    <t>基礎素材型産業
出荷額等割合</t>
    <rPh sb="0" eb="2">
      <t>キソ</t>
    </rPh>
    <rPh sb="2" eb="5">
      <t>ソザイガタ</t>
    </rPh>
    <rPh sb="5" eb="7">
      <t>サンギョウ</t>
    </rPh>
    <rPh sb="8" eb="11">
      <t>シュッカガク</t>
    </rPh>
    <rPh sb="11" eb="12">
      <t>トウ</t>
    </rPh>
    <rPh sb="12" eb="14">
      <t>ワリアイ</t>
    </rPh>
    <phoneticPr fontId="6"/>
  </si>
  <si>
    <t>製造品出荷額等　　　　　　　　　　</t>
    <rPh sb="0" eb="2">
      <t>セイゾウ</t>
    </rPh>
    <rPh sb="2" eb="3">
      <t>ヒン</t>
    </rPh>
    <rPh sb="3" eb="6">
      <t>シュッカガク</t>
    </rPh>
    <rPh sb="6" eb="7">
      <t>トウ</t>
    </rPh>
    <phoneticPr fontId="6"/>
  </si>
  <si>
    <t>農家1戸当たり
農業用機械所有台数</t>
    <rPh sb="0" eb="2">
      <t>ノウカ</t>
    </rPh>
    <rPh sb="3" eb="4">
      <t>コ</t>
    </rPh>
    <rPh sb="4" eb="5">
      <t>ア</t>
    </rPh>
    <rPh sb="8" eb="9">
      <t>ノウ</t>
    </rPh>
    <rPh sb="9" eb="10">
      <t>ギョウ</t>
    </rPh>
    <rPh sb="10" eb="11">
      <t>ヨウ</t>
    </rPh>
    <rPh sb="11" eb="13">
      <t>キカイ</t>
    </rPh>
    <rPh sb="13" eb="15">
      <t>ショユウ</t>
    </rPh>
    <rPh sb="15" eb="17">
      <t>ダイスウ</t>
    </rPh>
    <phoneticPr fontId="6"/>
  </si>
  <si>
    <t>一農家当たり
経営耕地面積</t>
    <rPh sb="0" eb="1">
      <t>1</t>
    </rPh>
    <rPh sb="1" eb="3">
      <t>ノウカ</t>
    </rPh>
    <rPh sb="3" eb="4">
      <t>ア</t>
    </rPh>
    <rPh sb="7" eb="9">
      <t>ケイエイ</t>
    </rPh>
    <rPh sb="9" eb="11">
      <t>コウチ</t>
    </rPh>
    <rPh sb="11" eb="13">
      <t>メンセキ</t>
    </rPh>
    <phoneticPr fontId="6"/>
  </si>
  <si>
    <t>市町村民所得
（人口1人当たり）</t>
    <rPh sb="0" eb="2">
      <t>シチョウ</t>
    </rPh>
    <rPh sb="2" eb="4">
      <t>ソンミン</t>
    </rPh>
    <rPh sb="4" eb="6">
      <t>ショトク</t>
    </rPh>
    <rPh sb="8" eb="10">
      <t>ジンコウ</t>
    </rPh>
    <rPh sb="11" eb="12">
      <t>ニン</t>
    </rPh>
    <rPh sb="12" eb="13">
      <t>ア</t>
    </rPh>
    <phoneticPr fontId="6"/>
  </si>
  <si>
    <t>市町村内総生産
（人口1人当たり）</t>
    <rPh sb="0" eb="3">
      <t>シチョウソン</t>
    </rPh>
    <rPh sb="3" eb="4">
      <t>ナイ</t>
    </rPh>
    <rPh sb="4" eb="7">
      <t>ソウセイサン</t>
    </rPh>
    <rPh sb="9" eb="11">
      <t>ジンコウ</t>
    </rPh>
    <rPh sb="13" eb="14">
      <t>ア</t>
    </rPh>
    <phoneticPr fontId="6"/>
  </si>
  <si>
    <t>商業地の標準価格
（平均価格）</t>
    <rPh sb="0" eb="3">
      <t>ショウギョウチ</t>
    </rPh>
    <rPh sb="4" eb="6">
      <t>ヒョウジュン</t>
    </rPh>
    <rPh sb="6" eb="8">
      <t>カカク</t>
    </rPh>
    <rPh sb="10" eb="12">
      <t>ヘイキン</t>
    </rPh>
    <rPh sb="12" eb="14">
      <t>カカク</t>
    </rPh>
    <phoneticPr fontId="6"/>
  </si>
  <si>
    <t>住宅地の標準価格
（平均価格）</t>
    <rPh sb="0" eb="3">
      <t>ジュウタクチ</t>
    </rPh>
    <rPh sb="4" eb="6">
      <t>ヒョウジュン</t>
    </rPh>
    <rPh sb="6" eb="8">
      <t>カカク</t>
    </rPh>
    <rPh sb="10" eb="12">
      <t>ヘイキン</t>
    </rPh>
    <rPh sb="12" eb="14">
      <t>カカク</t>
    </rPh>
    <phoneticPr fontId="6"/>
  </si>
  <si>
    <t>他市町村への通勤者比率</t>
    <rPh sb="0" eb="1">
      <t>タ</t>
    </rPh>
    <rPh sb="1" eb="4">
      <t>シチョウソン</t>
    </rPh>
    <rPh sb="6" eb="8">
      <t>ツウキン</t>
    </rPh>
    <rPh sb="8" eb="9">
      <t>シャ</t>
    </rPh>
    <rPh sb="9" eb="11">
      <t>ヒリツ</t>
    </rPh>
    <phoneticPr fontId="6"/>
  </si>
  <si>
    <t>出稼者数</t>
    <rPh sb="0" eb="2">
      <t>デカセ</t>
    </rPh>
    <rPh sb="2" eb="3">
      <t>シャ</t>
    </rPh>
    <rPh sb="3" eb="4">
      <t>スウ</t>
    </rPh>
    <phoneticPr fontId="6"/>
  </si>
  <si>
    <r>
      <t xml:space="preserve">従業者数
</t>
    </r>
    <r>
      <rPr>
        <sz val="10"/>
        <rFont val="ＭＳ Ｐゴシック"/>
        <family val="3"/>
        <charset val="128"/>
      </rPr>
      <t>（生産年齢人口千人当たり）</t>
    </r>
    <rPh sb="0" eb="3">
      <t>ジュウギョウシャ</t>
    </rPh>
    <rPh sb="3" eb="4">
      <t>スウ</t>
    </rPh>
    <rPh sb="6" eb="8">
      <t>セイサン</t>
    </rPh>
    <rPh sb="8" eb="10">
      <t>ネンレイ</t>
    </rPh>
    <rPh sb="10" eb="12">
      <t>ジンコウ</t>
    </rPh>
    <rPh sb="12" eb="14">
      <t>センニン</t>
    </rPh>
    <rPh sb="14" eb="15">
      <t>ア</t>
    </rPh>
    <phoneticPr fontId="6"/>
  </si>
  <si>
    <t>個人事業所比率</t>
    <rPh sb="0" eb="2">
      <t>コジン</t>
    </rPh>
    <rPh sb="2" eb="5">
      <t>ジギョウショ</t>
    </rPh>
    <rPh sb="5" eb="7">
      <t>ヒリツ</t>
    </rPh>
    <phoneticPr fontId="6"/>
  </si>
  <si>
    <r>
      <t>外国人数</t>
    </r>
    <r>
      <rPr>
        <sz val="9"/>
        <rFont val="ＭＳ Ｐゴシック"/>
        <family val="3"/>
        <charset val="128"/>
      </rPr>
      <t>（人口千人当たり）</t>
    </r>
    <rPh sb="0" eb="3">
      <t>ガイコクジン</t>
    </rPh>
    <rPh sb="3" eb="4">
      <t>カズ</t>
    </rPh>
    <rPh sb="5" eb="7">
      <t>ジンコウ</t>
    </rPh>
    <rPh sb="7" eb="8">
      <t>セン</t>
    </rPh>
    <rPh sb="8" eb="9">
      <t>ニン</t>
    </rPh>
    <rPh sb="9" eb="10">
      <t>ア</t>
    </rPh>
    <phoneticPr fontId="6"/>
  </si>
  <si>
    <t>母子・父子世帯割合</t>
    <rPh sb="0" eb="2">
      <t>ボシ</t>
    </rPh>
    <rPh sb="3" eb="5">
      <t>フシ</t>
    </rPh>
    <rPh sb="5" eb="7">
      <t>セタイ</t>
    </rPh>
    <rPh sb="7" eb="9">
      <t>ワリアイ</t>
    </rPh>
    <phoneticPr fontId="6"/>
  </si>
  <si>
    <t>65歳以上の世帯員
のいる世帯割合</t>
    <rPh sb="13" eb="15">
      <t>セタイ</t>
    </rPh>
    <rPh sb="15" eb="17">
      <t>ワリアイ</t>
    </rPh>
    <phoneticPr fontId="6"/>
  </si>
  <si>
    <t>三世代世帯割合</t>
    <rPh sb="0" eb="1">
      <t>3</t>
    </rPh>
    <rPh sb="1" eb="3">
      <t>セダイ</t>
    </rPh>
    <rPh sb="3" eb="5">
      <t>セタイ</t>
    </rPh>
    <rPh sb="5" eb="7">
      <t>ワリアイ</t>
    </rPh>
    <phoneticPr fontId="6"/>
  </si>
  <si>
    <t>親族のみの世帯
1世帯当たり親族人員</t>
    <rPh sb="0" eb="2">
      <t>シンゾク</t>
    </rPh>
    <rPh sb="5" eb="7">
      <t>セタイ</t>
    </rPh>
    <rPh sb="9" eb="11">
      <t>セタイ</t>
    </rPh>
    <rPh sb="11" eb="12">
      <t>ア</t>
    </rPh>
    <rPh sb="14" eb="16">
      <t>シンゾク</t>
    </rPh>
    <rPh sb="16" eb="18">
      <t>ジンイン</t>
    </rPh>
    <phoneticPr fontId="6"/>
  </si>
  <si>
    <r>
      <t>昼夜間人口比率
(</t>
    </r>
    <r>
      <rPr>
        <sz val="9"/>
        <rFont val="ＭＳ Ｐゴシック"/>
        <family val="3"/>
        <charset val="128"/>
      </rPr>
      <t>常住人口100人当たり）</t>
    </r>
    <rPh sb="0" eb="2">
      <t>チュウヤ</t>
    </rPh>
    <rPh sb="2" eb="3">
      <t>カン</t>
    </rPh>
    <rPh sb="3" eb="5">
      <t>ジンコウ</t>
    </rPh>
    <rPh sb="5" eb="6">
      <t>ヒ</t>
    </rPh>
    <rPh sb="6" eb="7">
      <t>リツ</t>
    </rPh>
    <rPh sb="9" eb="11">
      <t>ジョウジュウ</t>
    </rPh>
    <rPh sb="11" eb="13">
      <t>ジンコウ</t>
    </rPh>
    <rPh sb="16" eb="17">
      <t>ニン</t>
    </rPh>
    <rPh sb="17" eb="18">
      <t>ア</t>
    </rPh>
    <phoneticPr fontId="6"/>
  </si>
  <si>
    <t>生産年齢人口
（15～64歳）割合</t>
    <rPh sb="0" eb="2">
      <t>セイサン</t>
    </rPh>
    <rPh sb="2" eb="4">
      <t>ネンレイ</t>
    </rPh>
    <rPh sb="4" eb="6">
      <t>ジンコウ</t>
    </rPh>
    <rPh sb="13" eb="14">
      <t>サイ</t>
    </rPh>
    <rPh sb="15" eb="17">
      <t>ワリアイ</t>
    </rPh>
    <phoneticPr fontId="6"/>
  </si>
  <si>
    <r>
      <t xml:space="preserve">人口密度
</t>
    </r>
    <r>
      <rPr>
        <sz val="9"/>
        <rFont val="ＭＳ Ｐゴシック"/>
        <family val="3"/>
        <charset val="128"/>
      </rPr>
      <t>（可住地面積1km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カジュウチ</t>
    </rPh>
    <rPh sb="9" eb="11">
      <t>メンセキ</t>
    </rPh>
    <rPh sb="15" eb="16">
      <t>ア</t>
    </rPh>
    <phoneticPr fontId="6"/>
  </si>
  <si>
    <r>
      <t xml:space="preserve">人口密度
</t>
    </r>
    <r>
      <rPr>
        <sz val="9"/>
        <rFont val="ＭＳ Ｐゴシック"/>
        <family val="3"/>
        <charset val="128"/>
      </rPr>
      <t>（総面積1km</t>
    </r>
    <r>
      <rPr>
        <vertAlign val="superscript"/>
        <sz val="8"/>
        <rFont val="ＭＳ Ｐゴシック"/>
        <family val="3"/>
        <charset val="128"/>
      </rPr>
      <t>2</t>
    </r>
    <r>
      <rPr>
        <sz val="9"/>
        <rFont val="ＭＳ Ｐゴシック"/>
        <family val="3"/>
        <charset val="128"/>
      </rPr>
      <t>当たり）</t>
    </r>
    <rPh sb="0" eb="2">
      <t>ジンコウ</t>
    </rPh>
    <rPh sb="2" eb="4">
      <t>ミツド</t>
    </rPh>
    <rPh sb="6" eb="9">
      <t>ソウメンセキ</t>
    </rPh>
    <rPh sb="13" eb="14">
      <t>ア</t>
    </rPh>
    <phoneticPr fontId="6"/>
  </si>
  <si>
    <t>森林面積</t>
    <rPh sb="0" eb="2">
      <t>シンリン</t>
    </rPh>
    <rPh sb="2" eb="4">
      <t>メンセキ</t>
    </rPh>
    <phoneticPr fontId="6"/>
  </si>
  <si>
    <t>財　政</t>
    <rPh sb="0" eb="1">
      <t>ザイ</t>
    </rPh>
    <rPh sb="2" eb="3">
      <t>セイ</t>
    </rPh>
    <phoneticPr fontId="2"/>
  </si>
  <si>
    <t>労働生産性</t>
  </si>
  <si>
    <t>計画収集人口＋自家処理人口(総人口（H23.10.1現在推計人口）)</t>
    <phoneticPr fontId="2"/>
  </si>
  <si>
    <r>
      <t xml:space="preserve">※従業者4人以上の事業所
※産業中分類に秘匿値がある場合は、秘匿値を除いた合計。秘匿値のみは「x」、皆無は「-」で示している。
</t>
    </r>
    <r>
      <rPr>
        <sz val="8"/>
        <rFont val="ＭＳ Ｐゴシック"/>
        <family val="3"/>
        <charset val="128"/>
      </rPr>
      <t>※参考値のため順位は付さない。</t>
    </r>
    <rPh sb="1" eb="4">
      <t>ジュウギョウシャ</t>
    </rPh>
    <rPh sb="5" eb="8">
      <t>ニンイジョウ</t>
    </rPh>
    <rPh sb="9" eb="12">
      <t>ジギョウショ</t>
    </rPh>
    <rPh sb="14" eb="16">
      <t>サンギョウ</t>
    </rPh>
    <rPh sb="16" eb="19">
      <t>チュウブンルイ</t>
    </rPh>
    <rPh sb="20" eb="23">
      <t>ヒトクチ</t>
    </rPh>
    <rPh sb="26" eb="28">
      <t>バアイ</t>
    </rPh>
    <rPh sb="30" eb="33">
      <t>ヒトクチ</t>
    </rPh>
    <rPh sb="34" eb="35">
      <t>ノゾ</t>
    </rPh>
    <rPh sb="37" eb="39">
      <t>ゴウケイ</t>
    </rPh>
    <rPh sb="40" eb="43">
      <t>ヒトクチ</t>
    </rPh>
    <rPh sb="50" eb="52">
      <t>カイム</t>
    </rPh>
    <rPh sb="57" eb="58">
      <t>シメ</t>
    </rPh>
    <rPh sb="65" eb="67">
      <t>サンコウ</t>
    </rPh>
    <rPh sb="67" eb="68">
      <t>チ</t>
    </rPh>
    <rPh sb="71" eb="73">
      <t>ジュンイ</t>
    </rPh>
    <rPh sb="74" eb="75">
      <t>フ</t>
    </rPh>
    <phoneticPr fontId="2"/>
  </si>
  <si>
    <t>現金給与総額＊（万円）</t>
    <rPh sb="0" eb="2">
      <t>ゲンキン</t>
    </rPh>
    <rPh sb="2" eb="4">
      <t>キュウヨ</t>
    </rPh>
    <rPh sb="4" eb="6">
      <t>ソウガク</t>
    </rPh>
    <rPh sb="8" eb="9">
      <t>マン</t>
    </rPh>
    <rPh sb="9" eb="10">
      <t>エン</t>
    </rPh>
    <phoneticPr fontId="2"/>
  </si>
  <si>
    <t>現金給与総額：S63＊</t>
    <rPh sb="0" eb="2">
      <t>ゲンキン</t>
    </rPh>
    <rPh sb="2" eb="4">
      <t>キュウヨ</t>
    </rPh>
    <rPh sb="4" eb="6">
      <t>ソウガク</t>
    </rPh>
    <phoneticPr fontId="2"/>
  </si>
  <si>
    <t>＊現金給与総額・・・事業に従事する者の人件費及び派遣受入者に係る人材派遣会社への支払額
※従業者4人以上の事業所</t>
    <phoneticPr fontId="2"/>
  </si>
  <si>
    <t>千人</t>
    <rPh sb="0" eb="2">
      <t>センニン</t>
    </rPh>
    <phoneticPr fontId="2"/>
  </si>
  <si>
    <t>平成24年</t>
    <rPh sb="0" eb="2">
      <t>ヘイセイ</t>
    </rPh>
    <rPh sb="4" eb="5">
      <t>ネン</t>
    </rPh>
    <phoneticPr fontId="2"/>
  </si>
  <si>
    <t>県税務課</t>
    <rPh sb="0" eb="1">
      <t>ケン</t>
    </rPh>
    <rPh sb="1" eb="4">
      <t>ゼイムカ</t>
    </rPh>
    <phoneticPr fontId="2"/>
  </si>
  <si>
    <t>「市町村税の概要」</t>
    <rPh sb="1" eb="4">
      <t>シチョウソン</t>
    </rPh>
    <rPh sb="4" eb="5">
      <t>ゼイ</t>
    </rPh>
    <rPh sb="6" eb="8">
      <t>ガイヨウ</t>
    </rPh>
    <phoneticPr fontId="2"/>
  </si>
  <si>
    <t>総人口：S04</t>
    <phoneticPr fontId="2"/>
  </si>
  <si>
    <t>基本手当受給者実人員
(年度月平均）：K43</t>
    <rPh sb="0" eb="2">
      <t>キホン</t>
    </rPh>
    <rPh sb="2" eb="4">
      <t>テアテ</t>
    </rPh>
    <rPh sb="12" eb="14">
      <t>ネンド</t>
    </rPh>
    <rPh sb="14" eb="15">
      <t>ツキ</t>
    </rPh>
    <rPh sb="15" eb="17">
      <t>ヘイキン</t>
    </rPh>
    <phoneticPr fontId="2"/>
  </si>
  <si>
    <t xml:space="preserve">「平成25年度秋田県出稼労働者数推計調査結果」
</t>
    <rPh sb="1" eb="3">
      <t>ヘイセイ</t>
    </rPh>
    <rPh sb="5" eb="7">
      <t>ネンド</t>
    </rPh>
    <rPh sb="7" eb="10">
      <t>アキタケン</t>
    </rPh>
    <rPh sb="10" eb="12">
      <t>デカセ</t>
    </rPh>
    <rPh sb="12" eb="15">
      <t>ロウドウシャ</t>
    </rPh>
    <rPh sb="15" eb="16">
      <t>スウ</t>
    </rPh>
    <rPh sb="16" eb="18">
      <t>スイケイ</t>
    </rPh>
    <rPh sb="18" eb="20">
      <t>チョウサ</t>
    </rPh>
    <rPh sb="20" eb="22">
      <t>ケッカ</t>
    </rPh>
    <phoneticPr fontId="2"/>
  </si>
  <si>
    <t>年度平均被保険者数(国保組合を除く）:K94</t>
    <phoneticPr fontId="2"/>
  </si>
  <si>
    <t>国民健康保険診療費(国保組合を除く）</t>
    <phoneticPr fontId="2"/>
  </si>
  <si>
    <t>県県民生活課</t>
    <rPh sb="0" eb="1">
      <t>ケン</t>
    </rPh>
    <rPh sb="1" eb="3">
      <t>ケンミン</t>
    </rPh>
    <rPh sb="3" eb="5">
      <t>セイカツ</t>
    </rPh>
    <rPh sb="5" eb="6">
      <t>カ</t>
    </rPh>
    <phoneticPr fontId="2"/>
  </si>
  <si>
    <t xml:space="preserve">＊「計算値」は，人口推計の算出過程における計算値で、参考表による値。
</t>
    <rPh sb="2" eb="5">
      <t>ケイサンチ</t>
    </rPh>
    <rPh sb="8" eb="10">
      <t>ジンコウ</t>
    </rPh>
    <rPh sb="10" eb="12">
      <t>スイケイ</t>
    </rPh>
    <rPh sb="13" eb="15">
      <t>サンシュツ</t>
    </rPh>
    <rPh sb="15" eb="17">
      <t>カテイ</t>
    </rPh>
    <rPh sb="21" eb="24">
      <t>ケイサンチ</t>
    </rPh>
    <rPh sb="28" eb="29">
      <t>ヒョウ</t>
    </rPh>
    <rPh sb="32" eb="33">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</si>
</sst>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_ "/>
    <numFmt numFmtId="177" formatCode="#,##0.0;[Red]\-#,##0.0"/>
    <numFmt numFmtId="178" formatCode="#,##0.0_ ;[Red]\-#,##0.0\ "/>
    <numFmt numFmtId="179" formatCode="#,##0.0_ "/>
    <numFmt numFmtId="180" formatCode="0_ "/>
    <numFmt numFmtId="181" formatCode="#,##0.00_);[Red]\(#,##0.00\)"/>
    <numFmt numFmtId="182" formatCode="#,##0_ ;[Red]\-#,##0\ "/>
    <numFmt numFmtId="183" formatCode="#,##0.00_ "/>
    <numFmt numFmtId="184" formatCode="#,##0.000_ "/>
    <numFmt numFmtId="185" formatCode="0.0_);[Red]\(0.0\)"/>
    <numFmt numFmtId="186" formatCode="[$-411]ggge&quot;年&quot;m&quot;月&quot;d&quot;日&quot;;@"/>
    <numFmt numFmtId="187" formatCode="0.0_ "/>
    <numFmt numFmtId="188" formatCode="0.00_ "/>
    <numFmt numFmtId="189" formatCode="#,##0.0_);[Red]\(#,##0.0\)"/>
    <numFmt numFmtId="190" formatCode="#,##0_);[Red]\(#,##0\)"/>
    <numFmt numFmtId="191" formatCode="0.000"/>
    <numFmt numFmtId="192" formatCode="#,##0.0000;[Red]\-#,##0.0000"/>
    <numFmt numFmtId="193" formatCode="0_);[Red]\(0\)"/>
    <numFmt numFmtId="194" formatCode="#,##0.000_);[Red]\(#,##0.000\)"/>
    <numFmt numFmtId="195" formatCode="#,##0_);\(#,##0\)"/>
  </numFmts>
  <fonts count="64">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
      <sz val="6"/>
      <name val="ＭＳ ゴシック"/>
      <family val="3"/>
      <charset val="128"/>
    </font>
    <font>
      <sz val="9"/>
      <name val="ＭＳ Ｐゴシック"/>
      <family val="3"/>
      <charset val="128"/>
    </font>
    <font>
      <sz val="12"/>
      <name val="ＭＳ ゴシック"/>
      <family val="3"/>
      <charset val="128"/>
    </font>
    <font>
      <sz val="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i/>
      <sz val="9"/>
      <name val="ＭＳ Ｐゴシック"/>
      <family val="3"/>
      <charset val="128"/>
    </font>
    <font>
      <sz val="10.5"/>
      <name val="ＭＳ ゴシック"/>
      <family val="3"/>
      <charset val="128"/>
    </font>
    <font>
      <sz val="10"/>
      <name val="ＭＳ Ｐゴシック"/>
      <family val="3"/>
      <charset val="128"/>
    </font>
    <font>
      <sz val="8.5"/>
      <name val="ＭＳ Ｐゴシック"/>
      <family val="3"/>
      <charset val="128"/>
    </font>
    <font>
      <strike/>
      <sz val="11"/>
      <name val="ＭＳ ゴシック"/>
      <family val="3"/>
      <charset val="128"/>
    </font>
    <font>
      <sz val="10"/>
      <name val="ＭＳ 明朝"/>
      <family val="1"/>
      <charset val="128"/>
    </font>
    <font>
      <sz val="10.5"/>
      <name val="ＭＳ 明朝"/>
      <family val="1"/>
      <charset val="128"/>
    </font>
    <font>
      <b/>
      <sz val="13.5"/>
      <name val="ＭＳ Ｐゴシック"/>
      <family val="3"/>
      <charset val="128"/>
    </font>
    <font>
      <sz val="9"/>
      <color rgb="FFFF0000"/>
      <name val="ＭＳ Ｐゴシック"/>
      <family val="3"/>
      <charset val="128"/>
    </font>
    <font>
      <sz val="9"/>
      <color theme="1"/>
      <name val="ＭＳ Ｐゴシック"/>
      <family val="3"/>
      <charset val="128"/>
    </font>
    <font>
      <sz val="11"/>
      <name val="ＭＳ Ｐゴシック"/>
      <family val="3"/>
      <charset val="128"/>
      <scheme val="minor"/>
    </font>
    <font>
      <sz val="10.5"/>
      <name val="ＭＳ Ｐゴシック"/>
      <family val="3"/>
      <charset val="128"/>
    </font>
    <font>
      <sz val="11"/>
      <color theme="0"/>
      <name val="ＭＳ Ｐゴシック"/>
      <family val="2"/>
      <charset val="128"/>
      <scheme val="minor"/>
    </font>
    <font>
      <sz val="18"/>
      <color theme="0"/>
      <name val="ＭＳ Ｐゴシック"/>
      <family val="2"/>
      <charset val="128"/>
      <scheme val="minor"/>
    </font>
    <font>
      <u/>
      <sz val="11"/>
      <color theme="10"/>
      <name val="ＭＳ Ｐゴシック"/>
      <family val="3"/>
      <charset val="128"/>
    </font>
    <font>
      <sz val="9"/>
      <name val="ＭＳ Ｐゴシック"/>
      <family val="3"/>
      <charset val="128"/>
      <scheme val="minor"/>
    </font>
    <font>
      <strike/>
      <sz val="11"/>
      <name val="ＭＳ Ｐゴシック"/>
      <family val="3"/>
      <charset val="128"/>
    </font>
    <font>
      <sz val="7"/>
      <name val="ＭＳ Ｐゴシック"/>
      <family val="3"/>
      <charset val="128"/>
    </font>
    <font>
      <sz val="11"/>
      <name val="HG平成角ｺﾞｼｯｸ体W9"/>
      <family val="3"/>
      <charset val="128"/>
    </font>
    <font>
      <sz val="20"/>
      <name val="HG平成角ｺﾞｼｯｸ体W9"/>
      <family val="3"/>
      <charset val="128"/>
    </font>
    <font>
      <sz val="24"/>
      <name val="HG平成角ｺﾞｼｯｸ体W9"/>
      <family val="3"/>
      <charset val="128"/>
    </font>
    <font>
      <b/>
      <sz val="24"/>
      <name val="HG平成角ｺﾞｼｯｸ体W9"/>
      <family val="3"/>
      <charset val="128"/>
    </font>
    <font>
      <sz val="48"/>
      <name val="HG平成角ｺﾞｼｯｸ体W9"/>
      <family val="3"/>
      <charset val="128"/>
    </font>
    <font>
      <sz val="36"/>
      <name val="HG平成角ｺﾞｼｯｸ体W9"/>
      <family val="3"/>
      <charset val="128"/>
    </font>
    <font>
      <sz val="28"/>
      <name val="HG平成角ｺﾞｼｯｸ体W9"/>
      <family val="3"/>
      <charset val="128"/>
    </font>
    <font>
      <sz val="14"/>
      <name val="HG平成角ｺﾞｼｯｸ体W9"/>
      <family val="3"/>
      <charset val="128"/>
    </font>
    <font>
      <sz val="11"/>
      <color theme="0"/>
      <name val="ＭＳ Ｐゴシック"/>
      <family val="3"/>
      <charset val="128"/>
      <scheme val="minor"/>
    </font>
    <font>
      <sz val="48"/>
      <color theme="0"/>
      <name val="ＭＳ Ｐゴシック"/>
      <family val="3"/>
      <charset val="128"/>
      <scheme val="minor"/>
    </font>
    <font>
      <sz val="10"/>
      <name val="ＭＳ Ｐゴシック"/>
      <family val="3"/>
      <charset val="128"/>
      <scheme val="minor"/>
    </font>
    <font>
      <strike/>
      <sz val="9"/>
      <name val="ＭＳ Ｐゴシック"/>
      <family val="3"/>
      <charset val="128"/>
    </font>
    <font>
      <vertAlign val="superscript"/>
      <sz val="14"/>
      <name val="ＭＳ Ｐゴシック"/>
      <family val="3"/>
      <charset val="128"/>
    </font>
    <font>
      <vertAlign val="superscript"/>
      <sz val="8"/>
      <name val="ＭＳ Ｐゴシック"/>
      <family val="3"/>
      <charset val="128"/>
    </font>
    <font>
      <sz val="11"/>
      <name val="ＭＳ Ｐゴシック"/>
      <family val="3"/>
      <charset val="128"/>
      <scheme val="major"/>
    </font>
    <font>
      <u/>
      <sz val="11"/>
      <name val="ＭＳ Ｐゴシック"/>
      <family val="3"/>
      <charset val="128"/>
    </font>
    <font>
      <sz val="11"/>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4" tint="0.39997558519241921"/>
        <bgColor indexed="65"/>
      </patternFill>
    </fill>
    <fill>
      <patternFill patternType="solid">
        <fgColor theme="4" tint="0.79998168889431442"/>
        <bgColor indexed="64"/>
      </patternFill>
    </fill>
    <fill>
      <patternFill patternType="solid">
        <fgColor rgb="FFFF000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right style="thin">
        <color indexed="64"/>
      </right>
      <top/>
      <bottom/>
      <diagonal/>
    </border>
    <border>
      <left style="hair">
        <color indexed="64"/>
      </left>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style="hair">
        <color indexed="64"/>
      </right>
      <top/>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style="hair">
        <color indexed="18"/>
      </bottom>
      <diagonal/>
    </border>
    <border>
      <left style="medium">
        <color indexed="18"/>
      </left>
      <right style="medium">
        <color indexed="18"/>
      </right>
      <top/>
      <bottom style="hair">
        <color indexed="18"/>
      </bottom>
      <diagonal/>
    </border>
    <border>
      <left style="medium">
        <color indexed="18"/>
      </left>
      <right style="medium">
        <color indexed="18"/>
      </right>
      <top style="hair">
        <color indexed="18"/>
      </top>
      <bottom style="hair">
        <color indexed="18"/>
      </bottom>
      <diagonal/>
    </border>
    <border>
      <left style="medium">
        <color indexed="18"/>
      </left>
      <right style="medium">
        <color indexed="18"/>
      </right>
      <top style="hair">
        <color indexed="18"/>
      </top>
      <bottom style="medium">
        <color indexed="18"/>
      </bottom>
      <diagonal/>
    </border>
    <border>
      <left/>
      <right style="medium">
        <color indexed="18"/>
      </right>
      <top style="medium">
        <color indexed="18"/>
      </top>
      <bottom style="hair">
        <color indexed="18"/>
      </bottom>
      <diagonal/>
    </border>
    <border>
      <left/>
      <right style="medium">
        <color indexed="18"/>
      </right>
      <top style="hair">
        <color indexed="18"/>
      </top>
      <bottom style="hair">
        <color indexed="18"/>
      </bottom>
      <diagonal/>
    </border>
    <border>
      <left style="medium">
        <color indexed="18"/>
      </left>
      <right style="medium">
        <color indexed="18"/>
      </right>
      <top style="hair">
        <color indexed="18"/>
      </top>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style="medium">
        <color indexed="18"/>
      </left>
      <right/>
      <top style="medium">
        <color indexed="18"/>
      </top>
      <bottom style="medium">
        <color indexed="18"/>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s>
  <cellStyleXfs count="6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10" fillId="0" borderId="0" applyFont="0" applyFill="0" applyBorder="0" applyAlignment="0" applyProtection="0"/>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xf numFmtId="38" fontId="10"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8" fillId="0" borderId="0">
      <alignment vertical="center"/>
    </xf>
    <xf numFmtId="0" fontId="34" fillId="0" borderId="0" applyBorder="0"/>
    <xf numFmtId="0" fontId="5" fillId="0" borderId="0"/>
    <xf numFmtId="0" fontId="10" fillId="0" borderId="0">
      <alignment vertical="center"/>
    </xf>
    <xf numFmtId="0" fontId="35" fillId="0" borderId="0"/>
    <xf numFmtId="0" fontId="10" fillId="0" borderId="0">
      <alignment vertical="center"/>
    </xf>
    <xf numFmtId="0" fontId="1" fillId="0" borderId="0"/>
    <xf numFmtId="0" fontId="27" fillId="4" borderId="0" applyNumberFormat="0" applyBorder="0" applyAlignment="0" applyProtection="0">
      <alignment vertical="center"/>
    </xf>
    <xf numFmtId="0" fontId="41" fillId="25" borderId="0" applyNumberFormat="0" applyBorder="0" applyAlignment="0" applyProtection="0">
      <alignment vertical="center"/>
    </xf>
    <xf numFmtId="0" fontId="43" fillId="0" borderId="0" applyNumberFormat="0" applyFill="0" applyBorder="0" applyAlignment="0" applyProtection="0"/>
    <xf numFmtId="0" fontId="1" fillId="0" borderId="0">
      <alignment vertical="center"/>
    </xf>
    <xf numFmtId="0" fontId="1" fillId="0" borderId="0">
      <alignment vertical="center"/>
    </xf>
    <xf numFmtId="0" fontId="55" fillId="2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1398">
    <xf numFmtId="0" fontId="0" fillId="0" borderId="0" xfId="0"/>
    <xf numFmtId="40" fontId="4" fillId="0" borderId="0" xfId="34" applyNumberFormat="1" applyFont="1" applyProtection="1"/>
    <xf numFmtId="0" fontId="4" fillId="0" borderId="0" xfId="0" applyFont="1" applyProtection="1"/>
    <xf numFmtId="0" fontId="4" fillId="0" borderId="0" xfId="0" applyFont="1" applyAlignment="1" applyProtection="1">
      <alignment horizontal="center"/>
    </xf>
    <xf numFmtId="0" fontId="4" fillId="0" borderId="0" xfId="0" applyFont="1" applyBorder="1" applyAlignment="1">
      <alignment horizontal="center"/>
    </xf>
    <xf numFmtId="40" fontId="4" fillId="0" borderId="0" xfId="34" applyNumberFormat="1" applyFont="1"/>
    <xf numFmtId="0" fontId="4" fillId="0" borderId="0" xfId="52" applyFont="1"/>
    <xf numFmtId="0" fontId="4" fillId="0" borderId="0" xfId="52" applyFont="1" applyAlignment="1">
      <alignment horizontal="center"/>
    </xf>
    <xf numFmtId="177" fontId="4" fillId="0" borderId="0" xfId="34" applyNumberFormat="1" applyFont="1"/>
    <xf numFmtId="181" fontId="4" fillId="0" borderId="0" xfId="34" applyNumberFormat="1" applyFont="1" applyAlignment="1">
      <alignment horizontal="right" indent="1"/>
    </xf>
    <xf numFmtId="0" fontId="4" fillId="0" borderId="0" xfId="0" applyFont="1"/>
    <xf numFmtId="0" fontId="4" fillId="0" borderId="0" xfId="0" applyFont="1" applyAlignment="1">
      <alignment horizontal="center"/>
    </xf>
    <xf numFmtId="0" fontId="10" fillId="0" borderId="0" xfId="0" applyFont="1"/>
    <xf numFmtId="183" fontId="5" fillId="0" borderId="18" xfId="34" applyNumberFormat="1" applyFont="1" applyFill="1" applyBorder="1" applyAlignment="1" applyProtection="1">
      <alignment vertical="center" shrinkToFit="1"/>
      <protection locked="0"/>
    </xf>
    <xf numFmtId="0" fontId="5" fillId="0" borderId="0" xfId="0" applyFont="1" applyFill="1" applyAlignment="1">
      <alignment vertical="center"/>
    </xf>
    <xf numFmtId="0" fontId="7" fillId="0" borderId="28" xfId="0" applyFont="1" applyFill="1" applyBorder="1" applyAlignment="1">
      <alignment horizontal="center" vertical="center" wrapText="1"/>
    </xf>
    <xf numFmtId="176" fontId="30" fillId="0" borderId="20" xfId="0" applyNumberFormat="1" applyFont="1" applyFill="1" applyBorder="1" applyAlignment="1" applyProtection="1">
      <alignment vertical="center" shrinkToFit="1"/>
      <protection locked="0"/>
    </xf>
    <xf numFmtId="176" fontId="30" fillId="0" borderId="18" xfId="0" applyNumberFormat="1" applyFont="1" applyFill="1" applyBorder="1" applyAlignment="1">
      <alignment vertical="center" shrinkToFit="1"/>
    </xf>
    <xf numFmtId="176" fontId="5" fillId="0" borderId="18" xfId="0" applyNumberFormat="1" applyFont="1" applyFill="1" applyBorder="1" applyAlignment="1">
      <alignment vertical="center" shrinkToFit="1"/>
    </xf>
    <xf numFmtId="0" fontId="7" fillId="0" borderId="0" xfId="0" applyFont="1"/>
    <xf numFmtId="0" fontId="7" fillId="0" borderId="0" xfId="0" applyFont="1" applyAlignment="1">
      <alignment horizontal="center"/>
    </xf>
    <xf numFmtId="0" fontId="7" fillId="0" borderId="0" xfId="0" applyFont="1" applyFill="1"/>
    <xf numFmtId="40" fontId="7" fillId="0" borderId="0" xfId="35" applyNumberFormat="1" applyFont="1"/>
    <xf numFmtId="183" fontId="7" fillId="0" borderId="0" xfId="35" applyNumberFormat="1" applyFont="1"/>
    <xf numFmtId="176" fontId="5" fillId="0" borderId="18" xfId="0" applyNumberFormat="1" applyFont="1" applyFill="1" applyBorder="1" applyAlignment="1" applyProtection="1">
      <alignment vertical="center" shrinkToFit="1"/>
      <protection locked="0"/>
    </xf>
    <xf numFmtId="176" fontId="30" fillId="0" borderId="18" xfId="0" applyNumberFormat="1" applyFont="1" applyFill="1" applyBorder="1" applyAlignment="1" applyProtection="1">
      <alignment vertical="center" shrinkToFit="1"/>
      <protection locked="0"/>
    </xf>
    <xf numFmtId="38" fontId="7" fillId="0" borderId="0" xfId="35" applyFont="1" applyAlignment="1">
      <alignment horizontal="center"/>
    </xf>
    <xf numFmtId="40" fontId="7" fillId="0" borderId="15" xfId="35"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Alignment="1">
      <alignment horizontal="center"/>
    </xf>
    <xf numFmtId="38" fontId="7" fillId="0" borderId="0" xfId="35" applyFont="1"/>
    <xf numFmtId="40" fontId="7" fillId="0" borderId="0" xfId="35" applyNumberFormat="1" applyFont="1" applyFill="1"/>
    <xf numFmtId="40" fontId="7" fillId="0" borderId="15" xfId="35"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187" fontId="7" fillId="0" borderId="0" xfId="35" applyNumberFormat="1" applyFont="1"/>
    <xf numFmtId="179" fontId="7" fillId="0" borderId="0" xfId="35" applyNumberFormat="1" applyFont="1"/>
    <xf numFmtId="188" fontId="7" fillId="0" borderId="0" xfId="35" applyNumberFormat="1" applyFont="1"/>
    <xf numFmtId="190" fontId="7" fillId="0" borderId="0" xfId="35" applyNumberFormat="1" applyFont="1"/>
    <xf numFmtId="187" fontId="7" fillId="0" borderId="0" xfId="0" applyNumberFormat="1" applyFont="1" applyAlignment="1">
      <alignment horizontal="center"/>
    </xf>
    <xf numFmtId="190" fontId="7" fillId="0" borderId="0" xfId="0" applyNumberFormat="1" applyFont="1" applyAlignment="1">
      <alignment horizontal="center"/>
    </xf>
    <xf numFmtId="0" fontId="7" fillId="0" borderId="0" xfId="0" applyNumberFormat="1" applyFont="1" applyAlignment="1">
      <alignment horizontal="center"/>
    </xf>
    <xf numFmtId="0" fontId="10" fillId="0" borderId="0" xfId="49" applyFill="1">
      <alignment vertical="center"/>
    </xf>
    <xf numFmtId="188" fontId="10" fillId="0" borderId="0" xfId="49" applyNumberFormat="1" applyFill="1" applyBorder="1">
      <alignment vertical="center"/>
    </xf>
    <xf numFmtId="0" fontId="0" fillId="0" borderId="0" xfId="49" applyFont="1" applyFill="1" applyAlignment="1">
      <alignment horizontal="right" vertical="center"/>
    </xf>
    <xf numFmtId="0" fontId="10" fillId="0" borderId="0" xfId="49" applyBorder="1">
      <alignment vertical="center"/>
    </xf>
    <xf numFmtId="0" fontId="10" fillId="0" borderId="0" xfId="49" applyFill="1" applyBorder="1">
      <alignment vertical="center"/>
    </xf>
    <xf numFmtId="0" fontId="10" fillId="0" borderId="0" xfId="49" applyFill="1" applyBorder="1" applyAlignment="1">
      <alignment horizontal="center" vertical="center" wrapText="1"/>
    </xf>
    <xf numFmtId="188" fontId="10" fillId="0" borderId="0" xfId="49" applyNumberFormat="1" applyFill="1" applyBorder="1" applyAlignment="1">
      <alignment horizontal="center" vertical="center"/>
    </xf>
    <xf numFmtId="0" fontId="10" fillId="0" borderId="0" xfId="49" applyFill="1" applyBorder="1" applyAlignment="1">
      <alignment horizontal="left" vertical="center" wrapText="1"/>
    </xf>
    <xf numFmtId="188" fontId="10" fillId="0" borderId="0" xfId="49" applyNumberFormat="1" applyFont="1" applyFill="1" applyBorder="1">
      <alignment vertical="center"/>
    </xf>
    <xf numFmtId="180" fontId="10" fillId="0" borderId="41" xfId="49" applyNumberFormat="1" applyFont="1" applyBorder="1">
      <alignment vertical="center"/>
    </xf>
    <xf numFmtId="0" fontId="0" fillId="24" borderId="41" xfId="49" applyFont="1" applyFill="1" applyBorder="1" applyAlignment="1">
      <alignment horizontal="right" vertical="center" wrapText="1"/>
    </xf>
    <xf numFmtId="180" fontId="10" fillId="0" borderId="42" xfId="49" applyNumberFormat="1" applyFont="1" applyBorder="1">
      <alignment vertical="center"/>
    </xf>
    <xf numFmtId="0" fontId="0" fillId="24" borderId="42" xfId="49" applyFont="1" applyFill="1" applyBorder="1" applyAlignment="1">
      <alignment horizontal="right" vertical="center" wrapText="1"/>
    </xf>
    <xf numFmtId="188" fontId="10" fillId="0" borderId="0" xfId="37" applyNumberFormat="1" applyFont="1" applyFill="1" applyBorder="1" applyAlignment="1"/>
    <xf numFmtId="0" fontId="10" fillId="0" borderId="0" xfId="49">
      <alignment vertical="center"/>
    </xf>
    <xf numFmtId="188" fontId="10" fillId="0" borderId="0" xfId="49" applyNumberFormat="1" applyBorder="1">
      <alignment vertical="center"/>
    </xf>
    <xf numFmtId="0" fontId="10" fillId="24" borderId="0" xfId="49" applyFill="1">
      <alignment vertical="center"/>
    </xf>
    <xf numFmtId="0" fontId="0" fillId="24" borderId="0" xfId="49" applyFont="1" applyFill="1" applyAlignment="1">
      <alignment horizontal="right" vertical="center"/>
    </xf>
    <xf numFmtId="0" fontId="5" fillId="0" borderId="0" xfId="0" applyFont="1" applyAlignment="1">
      <alignment horizontal="left" vertical="center"/>
    </xf>
    <xf numFmtId="0" fontId="39" fillId="0" borderId="0" xfId="52" applyNumberFormat="1" applyFont="1" applyFill="1" applyBorder="1" applyAlignment="1">
      <alignment horizontal="left" vertical="center"/>
    </xf>
    <xf numFmtId="0" fontId="39" fillId="0" borderId="0" xfId="34" applyNumberFormat="1" applyFont="1" applyFill="1" applyBorder="1" applyAlignment="1">
      <alignment horizontal="left" vertical="center"/>
    </xf>
    <xf numFmtId="0" fontId="39" fillId="0" borderId="0" xfId="0" applyNumberFormat="1" applyFont="1" applyFill="1" applyBorder="1" applyAlignment="1">
      <alignment horizontal="left" vertical="center"/>
    </xf>
    <xf numFmtId="0" fontId="39" fillId="0" borderId="0" xfId="35" applyNumberFormat="1" applyFont="1" applyFill="1" applyBorder="1" applyAlignment="1">
      <alignment horizontal="left" vertical="center"/>
    </xf>
    <xf numFmtId="0" fontId="7" fillId="0" borderId="1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38" xfId="49" applyFont="1" applyBorder="1" applyAlignment="1">
      <alignment horizontal="center" vertical="center"/>
    </xf>
    <xf numFmtId="0" fontId="0" fillId="24" borderId="38" xfId="49" applyFont="1" applyFill="1" applyBorder="1" applyAlignment="1">
      <alignment horizontal="center" vertical="center"/>
    </xf>
    <xf numFmtId="0" fontId="39" fillId="0" borderId="0" xfId="0" applyNumberFormat="1" applyFont="1" applyFill="1" applyBorder="1" applyAlignment="1" applyProtection="1">
      <alignment horizontal="left" vertical="center"/>
    </xf>
    <xf numFmtId="0" fontId="43" fillId="0" borderId="0" xfId="55" applyNumberFormat="1" applyFill="1" applyBorder="1" applyAlignment="1">
      <alignment horizontal="left" vertical="center"/>
    </xf>
    <xf numFmtId="176" fontId="39" fillId="0" borderId="0" xfId="0" applyNumberFormat="1" applyFont="1" applyFill="1" applyBorder="1" applyAlignment="1">
      <alignment horizontal="left" vertical="center"/>
    </xf>
    <xf numFmtId="38" fontId="5" fillId="0" borderId="10" xfId="35" applyNumberFormat="1" applyFont="1" applyFill="1" applyBorder="1" applyAlignment="1">
      <alignment horizontal="left" vertical="center"/>
    </xf>
    <xf numFmtId="38" fontId="5" fillId="0" borderId="10" xfId="34" applyNumberFormat="1" applyFont="1" applyFill="1" applyBorder="1" applyAlignment="1">
      <alignment horizontal="left" vertical="center"/>
    </xf>
    <xf numFmtId="38" fontId="5" fillId="0" borderId="10" xfId="34" applyNumberFormat="1" applyFont="1" applyFill="1" applyBorder="1" applyAlignment="1" applyProtection="1">
      <alignment horizontal="left" vertical="center"/>
    </xf>
    <xf numFmtId="38" fontId="43" fillId="0" borderId="0" xfId="55" applyNumberFormat="1" applyFill="1" applyBorder="1" applyAlignment="1">
      <alignment horizontal="left" vertical="center"/>
    </xf>
    <xf numFmtId="0" fontId="43" fillId="0" borderId="0" xfId="55" applyNumberFormat="1" applyFill="1" applyBorder="1" applyAlignment="1" applyProtection="1">
      <alignment horizontal="left" vertical="center"/>
      <protection locked="0"/>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shrinkToFit="1"/>
    </xf>
    <xf numFmtId="40" fontId="7" fillId="0" borderId="15" xfId="34" applyNumberFormat="1" applyFont="1" applyFill="1" applyBorder="1" applyAlignment="1">
      <alignment horizontal="center" vertical="center"/>
    </xf>
    <xf numFmtId="0" fontId="7" fillId="0" borderId="16" xfId="52" applyFont="1" applyFill="1" applyBorder="1" applyAlignment="1">
      <alignment horizontal="center" vertical="center"/>
    </xf>
    <xf numFmtId="0" fontId="7" fillId="0" borderId="17" xfId="52" applyFont="1" applyFill="1" applyBorder="1" applyAlignment="1">
      <alignment horizontal="center" vertical="center"/>
    </xf>
    <xf numFmtId="177" fontId="7" fillId="0" borderId="15" xfId="34" applyNumberFormat="1" applyFont="1" applyFill="1" applyBorder="1" applyAlignment="1">
      <alignment horizontal="center" vertical="center"/>
    </xf>
    <xf numFmtId="181" fontId="7" fillId="0" borderId="17" xfId="34" applyNumberFormat="1" applyFont="1" applyFill="1" applyBorder="1" applyAlignment="1">
      <alignment horizontal="center" vertical="center" wrapText="1"/>
    </xf>
    <xf numFmtId="40" fontId="7" fillId="0" borderId="15" xfId="34" applyNumberFormat="1"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177" fontId="7" fillId="0" borderId="15" xfId="34"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183" fontId="7" fillId="0" borderId="15" xfId="35"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38" fontId="7" fillId="0" borderId="17" xfId="35" applyFont="1" applyFill="1" applyBorder="1" applyAlignment="1">
      <alignment horizontal="center" vertical="center" wrapText="1"/>
    </xf>
    <xf numFmtId="0" fontId="32" fillId="0" borderId="17" xfId="0" applyFont="1" applyFill="1" applyBorder="1" applyAlignment="1">
      <alignment horizontal="center" vertical="center" wrapText="1"/>
    </xf>
    <xf numFmtId="38" fontId="7" fillId="0" borderId="15" xfId="35" applyFont="1" applyFill="1" applyBorder="1" applyAlignment="1">
      <alignment horizontal="center" vertical="center" wrapText="1"/>
    </xf>
    <xf numFmtId="0" fontId="7" fillId="0" borderId="17" xfId="0" applyFont="1" applyFill="1" applyBorder="1" applyAlignment="1">
      <alignment horizontal="center" vertical="center" shrinkToFit="1"/>
    </xf>
    <xf numFmtId="0" fontId="7" fillId="0" borderId="16" xfId="0" applyFont="1" applyFill="1" applyBorder="1" applyAlignment="1" applyProtection="1">
      <alignment horizontal="center" vertical="center" wrapText="1"/>
      <protection locked="0"/>
    </xf>
    <xf numFmtId="0" fontId="7" fillId="0" borderId="16"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179" fontId="7" fillId="0" borderId="15" xfId="35" applyNumberFormat="1" applyFont="1" applyFill="1" applyBorder="1" applyAlignment="1">
      <alignment horizontal="center" vertical="center" wrapText="1"/>
    </xf>
    <xf numFmtId="187" fontId="7" fillId="0" borderId="15" xfId="35" applyNumberFormat="1" applyFont="1" applyFill="1" applyBorder="1" applyAlignment="1">
      <alignment horizontal="center" vertical="center" wrapText="1"/>
    </xf>
    <xf numFmtId="188" fontId="7" fillId="0" borderId="15" xfId="35" applyNumberFormat="1" applyFont="1" applyFill="1" applyBorder="1" applyAlignment="1">
      <alignment horizontal="center" vertical="center" wrapText="1"/>
    </xf>
    <xf numFmtId="190" fontId="7" fillId="0" borderId="17" xfId="0" applyNumberFormat="1" applyFont="1" applyFill="1" applyBorder="1" applyAlignment="1">
      <alignment horizontal="center" vertical="center" wrapText="1"/>
    </xf>
    <xf numFmtId="190" fontId="7" fillId="0" borderId="15" xfId="35" applyNumberFormat="1" applyFont="1" applyFill="1" applyBorder="1" applyAlignment="1">
      <alignment horizontal="center" vertical="center" wrapText="1"/>
    </xf>
    <xf numFmtId="0" fontId="4" fillId="0" borderId="0" xfId="0" applyFont="1" applyFill="1" applyAlignment="1">
      <alignment vertical="center"/>
    </xf>
    <xf numFmtId="190" fontId="0" fillId="0" borderId="15" xfId="35" applyNumberFormat="1" applyFont="1" applyFill="1" applyBorder="1" applyAlignment="1">
      <alignment horizontal="center" vertical="center" wrapText="1"/>
    </xf>
    <xf numFmtId="40" fontId="0" fillId="0" borderId="15" xfId="35" applyNumberFormat="1" applyFont="1" applyFill="1" applyBorder="1" applyAlignment="1">
      <alignment horizontal="center" vertical="center" wrapText="1"/>
    </xf>
    <xf numFmtId="183" fontId="5" fillId="0" borderId="20" xfId="34" applyNumberFormat="1" applyFont="1" applyFill="1" applyBorder="1" applyAlignment="1" applyProtection="1">
      <alignment vertical="center" shrinkToFit="1"/>
      <protection locked="0"/>
    </xf>
    <xf numFmtId="0" fontId="4" fillId="0" borderId="14" xfId="0" applyFont="1" applyFill="1" applyBorder="1" applyAlignment="1">
      <alignment horizontal="center" vertical="center"/>
    </xf>
    <xf numFmtId="0" fontId="44" fillId="0" borderId="0" xfId="0" applyNumberFormat="1" applyFont="1" applyFill="1" applyBorder="1" applyAlignment="1">
      <alignment horizontal="left" vertical="center"/>
    </xf>
    <xf numFmtId="180" fontId="10" fillId="0" borderId="39" xfId="49" applyNumberFormat="1" applyFont="1" applyFill="1" applyBorder="1">
      <alignment vertical="center"/>
    </xf>
    <xf numFmtId="0" fontId="0" fillId="0" borderId="39" xfId="49" applyFont="1" applyFill="1" applyBorder="1" applyAlignment="1">
      <alignment horizontal="right" vertical="center" wrapText="1"/>
    </xf>
    <xf numFmtId="180" fontId="10" fillId="0" borderId="41" xfId="49" applyNumberFormat="1" applyFont="1" applyFill="1" applyBorder="1">
      <alignment vertical="center"/>
    </xf>
    <xf numFmtId="0" fontId="10" fillId="0" borderId="41" xfId="49" applyFill="1" applyBorder="1" applyAlignment="1">
      <alignment horizontal="left" vertical="center" wrapText="1"/>
    </xf>
    <xf numFmtId="0" fontId="0" fillId="0" borderId="41" xfId="49" applyFont="1" applyFill="1" applyBorder="1" applyAlignment="1">
      <alignment horizontal="right" vertical="center" wrapText="1"/>
    </xf>
    <xf numFmtId="180" fontId="10" fillId="0" borderId="42" xfId="49" applyNumberFormat="1" applyFont="1" applyFill="1" applyBorder="1">
      <alignment vertical="center"/>
    </xf>
    <xf numFmtId="0" fontId="0" fillId="0" borderId="42" xfId="49" applyFont="1" applyFill="1" applyBorder="1" applyAlignment="1">
      <alignment horizontal="right" vertical="center" wrapText="1"/>
    </xf>
    <xf numFmtId="180" fontId="10" fillId="0" borderId="40" xfId="49" applyNumberFormat="1" applyFont="1" applyFill="1" applyBorder="1">
      <alignment vertical="center"/>
    </xf>
    <xf numFmtId="0" fontId="10" fillId="0" borderId="39" xfId="49" applyFill="1" applyBorder="1" applyAlignment="1">
      <alignment horizontal="left" vertical="center" wrapText="1"/>
    </xf>
    <xf numFmtId="0" fontId="0" fillId="0" borderId="43" xfId="49" applyFont="1" applyFill="1" applyBorder="1" applyAlignment="1">
      <alignment horizontal="right" vertical="center" wrapText="1"/>
    </xf>
    <xf numFmtId="0" fontId="0" fillId="0" borderId="44" xfId="49" applyFont="1" applyFill="1" applyBorder="1" applyAlignment="1">
      <alignment horizontal="right" vertical="center" wrapText="1"/>
    </xf>
    <xf numFmtId="0" fontId="10" fillId="0" borderId="45" xfId="49" applyFill="1" applyBorder="1" applyAlignment="1">
      <alignment horizontal="left" vertical="center" wrapText="1"/>
    </xf>
    <xf numFmtId="0" fontId="0" fillId="0" borderId="45" xfId="49" applyFont="1" applyFill="1" applyBorder="1" applyAlignment="1">
      <alignment horizontal="right" vertical="center" wrapText="1"/>
    </xf>
    <xf numFmtId="0" fontId="31" fillId="0" borderId="0" xfId="0" applyFont="1" applyFill="1" applyBorder="1" applyAlignment="1">
      <alignment horizontal="left" vertical="center" indent="1" shrinkToFit="1"/>
    </xf>
    <xf numFmtId="0" fontId="4" fillId="0" borderId="0" xfId="0" applyFont="1" applyBorder="1" applyAlignment="1">
      <alignment horizontal="left" vertical="center" indent="1" shrinkToFit="1"/>
    </xf>
    <xf numFmtId="0" fontId="8" fillId="0" borderId="26" xfId="52" applyFont="1" applyFill="1" applyBorder="1" applyAlignment="1" applyProtection="1">
      <alignment horizontal="center" vertical="center" shrinkToFit="1"/>
      <protection locked="0"/>
    </xf>
    <xf numFmtId="179" fontId="5" fillId="0" borderId="20" xfId="34"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xf>
    <xf numFmtId="189" fontId="5" fillId="0" borderId="20" xfId="0" applyNumberFormat="1" applyFont="1" applyFill="1" applyBorder="1" applyAlignment="1" applyProtection="1">
      <alignment horizontal="right" vertical="center" shrinkToFit="1"/>
      <protection locked="0"/>
    </xf>
    <xf numFmtId="0" fontId="5" fillId="0" borderId="13" xfId="0" applyNumberFormat="1" applyFont="1" applyFill="1" applyBorder="1" applyAlignment="1" applyProtection="1">
      <alignment vertical="center" shrinkToFit="1"/>
    </xf>
    <xf numFmtId="0" fontId="8" fillId="0" borderId="26" xfId="0" applyNumberFormat="1" applyFont="1" applyFill="1" applyBorder="1" applyAlignment="1" applyProtection="1">
      <alignment horizontal="center" vertical="center" shrinkToFit="1"/>
      <protection locked="0"/>
    </xf>
    <xf numFmtId="0" fontId="5" fillId="0" borderId="18" xfId="0" applyNumberFormat="1" applyFont="1" applyFill="1" applyBorder="1" applyAlignment="1" applyProtection="1">
      <alignment vertical="center" shrinkToFit="1"/>
    </xf>
    <xf numFmtId="0" fontId="8" fillId="0" borderId="29" xfId="0" applyFont="1" applyFill="1" applyBorder="1" applyAlignment="1" applyProtection="1">
      <alignment horizontal="center" vertical="center" shrinkToFit="1"/>
      <protection locked="0"/>
    </xf>
    <xf numFmtId="179" fontId="5" fillId="0" borderId="20" xfId="35" applyNumberFormat="1" applyFont="1" applyFill="1" applyBorder="1" applyAlignment="1" applyProtection="1">
      <alignment vertical="center" shrinkToFit="1"/>
      <protection locked="0"/>
    </xf>
    <xf numFmtId="0" fontId="8" fillId="0" borderId="26" xfId="0" applyFont="1" applyFill="1" applyBorder="1" applyAlignment="1" applyProtection="1">
      <alignment horizontal="center" vertical="center" shrinkToFit="1"/>
      <protection locked="0"/>
    </xf>
    <xf numFmtId="0" fontId="5" fillId="0" borderId="18" xfId="35" applyNumberFormat="1" applyFont="1" applyFill="1" applyBorder="1" applyAlignment="1" applyProtection="1">
      <alignment vertical="center" shrinkToFit="1"/>
    </xf>
    <xf numFmtId="176" fontId="5" fillId="0" borderId="18" xfId="35"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protection locked="0"/>
    </xf>
    <xf numFmtId="183" fontId="5" fillId="0" borderId="20" xfId="0" applyNumberFormat="1" applyFont="1" applyFill="1" applyBorder="1" applyAlignment="1" applyProtection="1">
      <alignment vertical="center" shrinkToFit="1"/>
      <protection locked="0"/>
    </xf>
    <xf numFmtId="176" fontId="5" fillId="0" borderId="18" xfId="0" applyNumberFormat="1" applyFont="1" applyFill="1" applyBorder="1" applyAlignment="1" applyProtection="1">
      <alignment horizontal="right" vertical="center" shrinkToFit="1"/>
      <protection locked="0"/>
    </xf>
    <xf numFmtId="179" fontId="5" fillId="0" borderId="20" xfId="0" applyNumberFormat="1" applyFont="1" applyFill="1" applyBorder="1" applyAlignment="1">
      <alignment vertical="center" shrinkToFit="1"/>
    </xf>
    <xf numFmtId="0" fontId="8" fillId="0" borderId="29" xfId="0" applyFont="1" applyFill="1" applyBorder="1" applyAlignment="1">
      <alignment horizontal="center" vertical="center" shrinkToFit="1"/>
    </xf>
    <xf numFmtId="179" fontId="5" fillId="0" borderId="20" xfId="35" applyNumberFormat="1" applyFont="1" applyFill="1" applyBorder="1" applyAlignment="1">
      <alignment vertical="center" shrinkToFit="1"/>
    </xf>
    <xf numFmtId="0" fontId="8" fillId="0" borderId="26" xfId="0" applyFont="1" applyFill="1" applyBorder="1" applyAlignment="1">
      <alignment horizontal="center" vertical="center" shrinkToFit="1"/>
    </xf>
    <xf numFmtId="179" fontId="5" fillId="0" borderId="0" xfId="0" applyNumberFormat="1" applyFont="1" applyFill="1" applyBorder="1" applyAlignment="1">
      <alignment vertical="center" shrinkToFit="1"/>
    </xf>
    <xf numFmtId="0" fontId="8" fillId="0" borderId="18" xfId="0" applyFont="1" applyFill="1" applyBorder="1" applyAlignment="1">
      <alignment horizontal="center" vertical="center" shrinkToFit="1"/>
    </xf>
    <xf numFmtId="0" fontId="5" fillId="0" borderId="18" xfId="0" applyNumberFormat="1" applyFont="1" applyFill="1" applyBorder="1" applyAlignment="1">
      <alignment vertical="center" shrinkToFit="1"/>
    </xf>
    <xf numFmtId="176" fontId="5" fillId="0" borderId="20" xfId="35" applyNumberFormat="1" applyFont="1" applyFill="1" applyBorder="1" applyAlignment="1">
      <alignment vertical="center" shrinkToFit="1"/>
    </xf>
    <xf numFmtId="176" fontId="5" fillId="0" borderId="30" xfId="0" applyNumberFormat="1" applyFont="1" applyFill="1" applyBorder="1" applyAlignment="1">
      <alignment vertical="center" shrinkToFit="1"/>
    </xf>
    <xf numFmtId="176" fontId="5" fillId="0" borderId="18" xfId="35" applyNumberFormat="1" applyFont="1" applyFill="1" applyBorder="1" applyAlignment="1">
      <alignment vertical="center" shrinkToFit="1"/>
    </xf>
    <xf numFmtId="176" fontId="5" fillId="0" borderId="20" xfId="0" applyNumberFormat="1" applyFont="1" applyFill="1" applyBorder="1" applyAlignment="1">
      <alignment vertical="center" shrinkToFit="1"/>
    </xf>
    <xf numFmtId="176" fontId="5" fillId="0" borderId="20" xfId="0" applyNumberFormat="1" applyFont="1" applyFill="1" applyBorder="1" applyAlignment="1" applyProtection="1">
      <alignment vertical="center" shrinkToFit="1"/>
      <protection locked="0"/>
    </xf>
    <xf numFmtId="0" fontId="5" fillId="0" borderId="29" xfId="0" applyFont="1" applyFill="1" applyBorder="1" applyAlignment="1" applyProtection="1">
      <alignment horizontal="center" vertical="center" shrinkToFit="1"/>
      <protection locked="0"/>
    </xf>
    <xf numFmtId="184" fontId="5" fillId="0" borderId="20" xfId="0" applyNumberFormat="1"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xf>
    <xf numFmtId="183" fontId="5" fillId="0" borderId="20" xfId="0" applyNumberFormat="1" applyFont="1" applyFill="1" applyBorder="1" applyAlignment="1">
      <alignment vertical="center" shrinkToFit="1"/>
    </xf>
    <xf numFmtId="0" fontId="5" fillId="0" borderId="18" xfId="0" applyFont="1" applyFill="1" applyBorder="1" applyAlignment="1">
      <alignment vertical="center" shrinkToFit="1"/>
    </xf>
    <xf numFmtId="187" fontId="5" fillId="0" borderId="20" xfId="35" applyNumberFormat="1" applyFont="1" applyFill="1" applyBorder="1" applyAlignment="1" applyProtection="1">
      <alignment horizontal="center" vertical="center" shrinkToFit="1"/>
      <protection locked="0"/>
    </xf>
    <xf numFmtId="0" fontId="8" fillId="0" borderId="26" xfId="35" applyNumberFormat="1" applyFont="1" applyFill="1" applyBorder="1" applyAlignment="1" applyProtection="1">
      <alignment horizontal="center" vertical="center" shrinkToFit="1"/>
      <protection locked="0"/>
    </xf>
    <xf numFmtId="176" fontId="5" fillId="0" borderId="13" xfId="0" applyNumberFormat="1" applyFont="1" applyFill="1" applyBorder="1" applyAlignment="1" applyProtection="1">
      <alignment horizontal="center" vertical="center" shrinkToFit="1"/>
      <protection locked="0"/>
    </xf>
    <xf numFmtId="179" fontId="5" fillId="0" borderId="20" xfId="0" applyNumberFormat="1" applyFont="1" applyFill="1" applyBorder="1" applyAlignment="1" applyProtection="1">
      <alignment horizontal="right" vertical="center" shrinkToFit="1"/>
      <protection locked="0"/>
    </xf>
    <xf numFmtId="188" fontId="5" fillId="0" borderId="20" xfId="0" applyNumberFormat="1" applyFont="1" applyFill="1" applyBorder="1" applyAlignment="1" applyProtection="1">
      <alignment horizontal="right" vertical="center" shrinkToFit="1"/>
      <protection locked="0"/>
    </xf>
    <xf numFmtId="190" fontId="5" fillId="0" borderId="20" xfId="0" applyNumberFormat="1" applyFont="1" applyFill="1" applyBorder="1" applyAlignment="1" applyProtection="1">
      <alignment vertical="center" shrinkToFit="1"/>
      <protection locked="0"/>
    </xf>
    <xf numFmtId="190" fontId="5" fillId="0" borderId="18" xfId="0" applyNumberFormat="1" applyFont="1" applyFill="1" applyBorder="1" applyAlignment="1" applyProtection="1">
      <alignment vertical="center" shrinkToFit="1"/>
      <protection locked="0"/>
    </xf>
    <xf numFmtId="190" fontId="5" fillId="0" borderId="20" xfId="35" applyNumberFormat="1" applyFont="1" applyFill="1" applyBorder="1" applyAlignment="1" applyProtection="1">
      <alignment vertical="center" shrinkToFit="1"/>
      <protection locked="0"/>
    </xf>
    <xf numFmtId="188" fontId="5" fillId="0" borderId="20" xfId="0" applyNumberFormat="1" applyFont="1" applyFill="1" applyBorder="1" applyAlignment="1" applyProtection="1">
      <alignment vertical="center" shrinkToFit="1"/>
      <protection locked="0"/>
    </xf>
    <xf numFmtId="176" fontId="5" fillId="0" borderId="13" xfId="0" applyNumberFormat="1" applyFont="1" applyFill="1" applyBorder="1" applyAlignment="1" applyProtection="1">
      <alignment vertical="center" shrinkToFit="1"/>
      <protection locked="0"/>
    </xf>
    <xf numFmtId="188" fontId="5" fillId="0" borderId="23" xfId="0" applyNumberFormat="1" applyFont="1" applyFill="1" applyBorder="1" applyAlignment="1" applyProtection="1">
      <alignment vertical="center" shrinkToFit="1"/>
      <protection locked="0"/>
    </xf>
    <xf numFmtId="0" fontId="8" fillId="0" borderId="31" xfId="0" applyFont="1" applyFill="1" applyBorder="1" applyAlignment="1">
      <alignment horizontal="center" vertical="center" shrinkToFit="1"/>
    </xf>
    <xf numFmtId="176" fontId="5" fillId="0" borderId="25" xfId="0" applyNumberFormat="1" applyFont="1" applyFill="1" applyBorder="1" applyAlignment="1" applyProtection="1">
      <alignment vertical="center" shrinkToFit="1"/>
      <protection locked="0"/>
    </xf>
    <xf numFmtId="190" fontId="5" fillId="0" borderId="23" xfId="35" applyNumberFormat="1" applyFont="1" applyFill="1" applyBorder="1" applyAlignment="1" applyProtection="1">
      <alignment vertical="center" shrinkToFit="1"/>
      <protection locked="0"/>
    </xf>
    <xf numFmtId="0" fontId="8" fillId="0" borderId="27" xfId="0" applyFont="1" applyFill="1" applyBorder="1" applyAlignment="1" applyProtection="1">
      <alignment horizontal="center" vertical="center" shrinkToFit="1"/>
      <protection locked="0"/>
    </xf>
    <xf numFmtId="176" fontId="30" fillId="0" borderId="25" xfId="0" applyNumberFormat="1" applyFont="1" applyFill="1" applyBorder="1" applyAlignment="1" applyProtection="1">
      <alignment vertical="center" shrinkToFit="1"/>
      <protection locked="0"/>
    </xf>
    <xf numFmtId="0" fontId="5" fillId="0" borderId="0" xfId="0" applyFont="1" applyFill="1" applyBorder="1" applyAlignment="1">
      <alignment horizontal="left" vertical="center" shrinkToFit="1"/>
    </xf>
    <xf numFmtId="0" fontId="5" fillId="0" borderId="18" xfId="52" applyNumberFormat="1" applyFont="1" applyFill="1" applyBorder="1" applyAlignment="1" applyProtection="1">
      <alignment horizontal="center" vertical="center" shrinkToFit="1"/>
    </xf>
    <xf numFmtId="0" fontId="8" fillId="0" borderId="26" xfId="0" applyFont="1" applyFill="1" applyBorder="1" applyAlignment="1" applyProtection="1">
      <alignment horizontal="center" vertical="center" shrinkToFit="1"/>
    </xf>
    <xf numFmtId="178" fontId="5" fillId="0" borderId="21" xfId="34" applyNumberFormat="1" applyFont="1" applyFill="1" applyBorder="1" applyAlignment="1" applyProtection="1">
      <alignment vertical="center" shrinkToFit="1"/>
      <protection locked="0"/>
    </xf>
    <xf numFmtId="179" fontId="5" fillId="0" borderId="21" xfId="0" applyNumberFormat="1" applyFont="1" applyFill="1" applyBorder="1" applyAlignment="1">
      <alignment vertical="center" shrinkToFit="1"/>
    </xf>
    <xf numFmtId="190" fontId="5" fillId="0" borderId="18" xfId="35" applyNumberFormat="1" applyFont="1" applyFill="1" applyBorder="1" applyAlignment="1" applyProtection="1">
      <alignment vertical="center" shrinkToFit="1"/>
      <protection locked="0"/>
    </xf>
    <xf numFmtId="0" fontId="5" fillId="0" borderId="26" xfId="0" applyFont="1" applyFill="1" applyBorder="1" applyAlignment="1" applyProtection="1">
      <alignment horizontal="center" vertical="center" shrinkToFit="1"/>
      <protection locked="0"/>
    </xf>
    <xf numFmtId="187" fontId="5" fillId="0" borderId="20" xfId="35" applyNumberFormat="1" applyFont="1" applyFill="1" applyBorder="1" applyAlignment="1" applyProtection="1">
      <alignment vertical="center" shrinkToFit="1"/>
      <protection locked="0"/>
    </xf>
    <xf numFmtId="187" fontId="5" fillId="0" borderId="20" xfId="28" applyNumberFormat="1" applyFont="1" applyFill="1" applyBorder="1" applyAlignment="1" applyProtection="1">
      <alignment vertical="center" shrinkToFit="1"/>
      <protection locked="0"/>
    </xf>
    <xf numFmtId="176" fontId="33" fillId="0" borderId="36" xfId="0" applyNumberFormat="1" applyFont="1" applyFill="1" applyBorder="1" applyAlignment="1" applyProtection="1">
      <alignment vertical="center" shrinkToFit="1"/>
      <protection locked="0"/>
    </xf>
    <xf numFmtId="0" fontId="8" fillId="0" borderId="0" xfId="0" applyFont="1" applyFill="1" applyAlignment="1">
      <alignment horizontal="center" vertical="center" shrinkToFit="1"/>
    </xf>
    <xf numFmtId="176" fontId="5" fillId="0" borderId="36" xfId="0" applyNumberFormat="1" applyFont="1" applyFill="1" applyBorder="1" applyAlignment="1" applyProtection="1">
      <alignment vertical="center" shrinkToFit="1"/>
      <protection locked="0"/>
    </xf>
    <xf numFmtId="190" fontId="5" fillId="0" borderId="36" xfId="0" applyNumberFormat="1" applyFont="1" applyFill="1" applyBorder="1" applyAlignment="1" applyProtection="1">
      <alignment vertical="center" shrinkToFit="1"/>
      <protection locked="0"/>
    </xf>
    <xf numFmtId="38" fontId="5" fillId="0" borderId="36" xfId="35" applyFont="1" applyFill="1" applyBorder="1" applyAlignment="1">
      <alignment vertical="center" shrinkToFit="1"/>
    </xf>
    <xf numFmtId="176" fontId="5" fillId="0" borderId="37" xfId="35" applyNumberFormat="1" applyFont="1" applyFill="1" applyBorder="1" applyAlignment="1" applyProtection="1">
      <alignment vertical="center" shrinkToFit="1"/>
      <protection locked="0"/>
    </xf>
    <xf numFmtId="187" fontId="5" fillId="0" borderId="20" xfId="0" applyNumberFormat="1" applyFont="1" applyFill="1" applyBorder="1" applyAlignment="1" applyProtection="1">
      <alignment vertical="center" shrinkToFit="1"/>
      <protection locked="0"/>
    </xf>
    <xf numFmtId="0" fontId="5" fillId="26" borderId="0" xfId="0" applyFont="1" applyFill="1" applyAlignment="1">
      <alignment vertical="center"/>
    </xf>
    <xf numFmtId="0" fontId="5" fillId="0" borderId="0" xfId="0" applyFont="1" applyFill="1" applyBorder="1" applyAlignment="1">
      <alignment vertical="center"/>
    </xf>
    <xf numFmtId="0" fontId="5" fillId="0" borderId="10" xfId="0" applyFont="1" applyFill="1" applyBorder="1" applyAlignment="1">
      <alignment horizontal="left" vertical="center" shrinkToFit="1"/>
    </xf>
    <xf numFmtId="179" fontId="5" fillId="0" borderId="23" xfId="0" applyNumberFormat="1" applyFont="1" applyFill="1" applyBorder="1" applyAlignment="1" applyProtection="1">
      <alignment vertical="center" shrinkToFit="1"/>
    </xf>
    <xf numFmtId="0" fontId="8" fillId="0" borderId="27" xfId="0" applyFont="1" applyFill="1" applyBorder="1" applyAlignment="1" applyProtection="1">
      <alignment horizontal="center" vertical="center" shrinkToFit="1"/>
    </xf>
    <xf numFmtId="179" fontId="5" fillId="0" borderId="23" xfId="34" applyNumberFormat="1" applyFont="1" applyFill="1" applyBorder="1" applyAlignment="1" applyProtection="1">
      <alignment vertical="center" shrinkToFit="1"/>
      <protection locked="0"/>
    </xf>
    <xf numFmtId="0" fontId="8" fillId="0" borderId="27" xfId="0" applyNumberFormat="1" applyFont="1" applyFill="1" applyBorder="1" applyAlignment="1" applyProtection="1">
      <alignment horizontal="center" vertical="center" shrinkToFit="1"/>
      <protection locked="0"/>
    </xf>
    <xf numFmtId="0" fontId="5" fillId="0" borderId="22" xfId="0" applyNumberFormat="1" applyFont="1" applyFill="1" applyBorder="1" applyAlignment="1" applyProtection="1">
      <alignment vertical="center" shrinkToFit="1"/>
    </xf>
    <xf numFmtId="178" fontId="5" fillId="0" borderId="24" xfId="34" applyNumberFormat="1" applyFont="1" applyFill="1" applyBorder="1" applyAlignment="1" applyProtection="1">
      <alignment vertical="center" shrinkToFit="1"/>
      <protection locked="0"/>
    </xf>
    <xf numFmtId="0" fontId="5" fillId="0" borderId="25" xfId="0" applyNumberFormat="1" applyFont="1" applyFill="1" applyBorder="1" applyAlignment="1" applyProtection="1">
      <alignment vertical="center" shrinkToFit="1"/>
    </xf>
    <xf numFmtId="176" fontId="30" fillId="0" borderId="23" xfId="0" applyNumberFormat="1" applyFont="1" applyFill="1" applyBorder="1" applyAlignment="1" applyProtection="1">
      <alignment vertical="center" shrinkToFit="1"/>
      <protection locked="0"/>
    </xf>
    <xf numFmtId="179" fontId="5" fillId="0" borderId="23" xfId="35" applyNumberFormat="1" applyFont="1" applyFill="1" applyBorder="1" applyAlignment="1" applyProtection="1">
      <alignment vertical="center" shrinkToFit="1"/>
      <protection locked="0"/>
    </xf>
    <xf numFmtId="0" fontId="5" fillId="0" borderId="25" xfId="35" applyNumberFormat="1" applyFont="1" applyFill="1" applyBorder="1" applyAlignment="1" applyProtection="1">
      <alignment vertical="center" shrinkToFit="1"/>
    </xf>
    <xf numFmtId="176" fontId="5" fillId="0" borderId="25" xfId="35" applyNumberFormat="1" applyFont="1" applyFill="1" applyBorder="1" applyAlignment="1" applyProtection="1">
      <alignment vertical="center" shrinkToFit="1"/>
      <protection locked="0"/>
    </xf>
    <xf numFmtId="179" fontId="5" fillId="0" borderId="23" xfId="0" applyNumberFormat="1" applyFont="1" applyFill="1" applyBorder="1" applyAlignment="1" applyProtection="1">
      <alignment vertical="center" shrinkToFit="1"/>
      <protection locked="0"/>
    </xf>
    <xf numFmtId="0" fontId="8" fillId="0" borderId="31" xfId="0" applyFont="1" applyFill="1" applyBorder="1" applyAlignment="1" applyProtection="1">
      <alignment horizontal="center" vertical="center" shrinkToFit="1"/>
      <protection locked="0"/>
    </xf>
    <xf numFmtId="0" fontId="5" fillId="0" borderId="32" xfId="0" applyNumberFormat="1" applyFont="1" applyFill="1" applyBorder="1" applyAlignment="1" applyProtection="1">
      <alignment vertical="center" shrinkToFit="1"/>
    </xf>
    <xf numFmtId="183" fontId="5" fillId="0" borderId="23" xfId="0" applyNumberFormat="1" applyFont="1" applyFill="1" applyBorder="1" applyAlignment="1" applyProtection="1">
      <alignment vertical="center" shrinkToFit="1"/>
      <protection locked="0"/>
    </xf>
    <xf numFmtId="179" fontId="5" fillId="0" borderId="23" xfId="0" applyNumberFormat="1" applyFont="1" applyFill="1" applyBorder="1" applyAlignment="1">
      <alignment vertical="center" shrinkToFit="1"/>
    </xf>
    <xf numFmtId="0" fontId="8" fillId="0" borderId="27" xfId="0" applyFont="1" applyFill="1" applyBorder="1" applyAlignment="1">
      <alignment horizontal="center" vertical="center" shrinkToFit="1"/>
    </xf>
    <xf numFmtId="176" fontId="30" fillId="0" borderId="25" xfId="0" applyNumberFormat="1" applyFont="1" applyFill="1" applyBorder="1" applyAlignment="1">
      <alignment vertical="center" shrinkToFit="1"/>
    </xf>
    <xf numFmtId="176" fontId="5" fillId="0" borderId="25" xfId="0" applyNumberFormat="1" applyFont="1" applyFill="1" applyBorder="1" applyAlignment="1">
      <alignment vertical="center" shrinkToFit="1"/>
    </xf>
    <xf numFmtId="179" fontId="5" fillId="0" borderId="23" xfId="35" applyNumberFormat="1" applyFont="1" applyFill="1" applyBorder="1" applyAlignment="1">
      <alignment vertical="center" shrinkToFit="1"/>
    </xf>
    <xf numFmtId="179" fontId="5" fillId="0" borderId="10" xfId="0" applyNumberFormat="1" applyFont="1" applyFill="1" applyBorder="1" applyAlignment="1">
      <alignment vertical="center" shrinkToFit="1"/>
    </xf>
    <xf numFmtId="0" fontId="8" fillId="0" borderId="25" xfId="0" applyFont="1" applyFill="1" applyBorder="1" applyAlignment="1">
      <alignment horizontal="center" vertical="center" shrinkToFit="1"/>
    </xf>
    <xf numFmtId="0" fontId="5" fillId="0" borderId="25" xfId="0" applyNumberFormat="1" applyFont="1" applyFill="1" applyBorder="1" applyAlignment="1">
      <alignment vertical="center" shrinkToFit="1"/>
    </xf>
    <xf numFmtId="176" fontId="5" fillId="0" borderId="23" xfId="35" applyNumberFormat="1" applyFont="1" applyFill="1" applyBorder="1" applyAlignment="1">
      <alignment vertical="center" shrinkToFit="1"/>
    </xf>
    <xf numFmtId="176" fontId="5" fillId="0" borderId="33" xfId="0" applyNumberFormat="1" applyFont="1" applyFill="1" applyBorder="1" applyAlignment="1">
      <alignment vertical="center" shrinkToFit="1"/>
    </xf>
    <xf numFmtId="176" fontId="5" fillId="0" borderId="25" xfId="35" applyNumberFormat="1" applyFont="1" applyFill="1" applyBorder="1" applyAlignment="1">
      <alignment vertical="center" shrinkToFit="1"/>
    </xf>
    <xf numFmtId="176" fontId="5" fillId="0" borderId="23" xfId="0" applyNumberFormat="1" applyFont="1" applyFill="1" applyBorder="1" applyAlignment="1">
      <alignment vertical="center" shrinkToFit="1"/>
    </xf>
    <xf numFmtId="179" fontId="5" fillId="0" borderId="24" xfId="0" applyNumberFormat="1" applyFont="1" applyFill="1" applyBorder="1" applyAlignment="1">
      <alignment vertical="center" shrinkToFit="1"/>
    </xf>
    <xf numFmtId="176" fontId="5" fillId="0" borderId="23" xfId="0" applyNumberFormat="1" applyFont="1" applyFill="1" applyBorder="1" applyAlignment="1" applyProtection="1">
      <alignment vertical="center" shrinkToFit="1"/>
      <protection locked="0"/>
    </xf>
    <xf numFmtId="183" fontId="5" fillId="0" borderId="23" xfId="0" applyNumberFormat="1" applyFont="1" applyFill="1" applyBorder="1" applyAlignment="1">
      <alignment vertical="center" shrinkToFit="1"/>
    </xf>
    <xf numFmtId="190" fontId="5" fillId="0" borderId="25" xfId="35" applyNumberFormat="1" applyFont="1" applyFill="1" applyBorder="1" applyAlignment="1" applyProtection="1">
      <alignment vertical="center" shrinkToFit="1"/>
      <protection locked="0"/>
    </xf>
    <xf numFmtId="0" fontId="5" fillId="0" borderId="31" xfId="0" applyFont="1" applyFill="1" applyBorder="1" applyAlignment="1" applyProtection="1">
      <alignment horizontal="center" vertical="center" shrinkToFit="1"/>
      <protection locked="0"/>
    </xf>
    <xf numFmtId="184" fontId="5" fillId="0" borderId="23" xfId="0" applyNumberFormat="1" applyFont="1" applyFill="1" applyBorder="1" applyAlignment="1" applyProtection="1">
      <alignment vertical="center" shrinkToFit="1"/>
      <protection locked="0"/>
    </xf>
    <xf numFmtId="0" fontId="5" fillId="0" borderId="27" xfId="0" applyFont="1" applyFill="1" applyBorder="1" applyAlignment="1" applyProtection="1">
      <alignment horizontal="center" vertical="center" shrinkToFit="1"/>
      <protection locked="0"/>
    </xf>
    <xf numFmtId="0" fontId="5" fillId="0" borderId="25" xfId="0" applyFont="1" applyFill="1" applyBorder="1" applyAlignment="1" applyProtection="1">
      <alignment vertical="center" shrinkToFit="1"/>
    </xf>
    <xf numFmtId="187" fontId="5" fillId="0" borderId="23" xfId="35" applyNumberFormat="1" applyFont="1" applyFill="1" applyBorder="1" applyAlignment="1" applyProtection="1">
      <alignment vertical="center" shrinkToFit="1"/>
      <protection locked="0"/>
    </xf>
    <xf numFmtId="0" fontId="8" fillId="0" borderId="27" xfId="35" applyNumberFormat="1" applyFont="1" applyFill="1" applyBorder="1" applyAlignment="1" applyProtection="1">
      <alignment horizontal="center" vertical="center" shrinkToFit="1"/>
      <protection locked="0"/>
    </xf>
    <xf numFmtId="176" fontId="5" fillId="0" borderId="22" xfId="0" applyNumberFormat="1" applyFont="1" applyFill="1" applyBorder="1" applyAlignment="1" applyProtection="1">
      <alignment vertical="center" shrinkToFit="1"/>
      <protection locked="0"/>
    </xf>
    <xf numFmtId="176" fontId="5" fillId="0" borderId="32" xfId="0" applyNumberFormat="1" applyFont="1" applyFill="1" applyBorder="1" applyAlignment="1" applyProtection="1">
      <alignment vertical="center" shrinkToFit="1"/>
      <protection locked="0"/>
    </xf>
    <xf numFmtId="190" fontId="5" fillId="0" borderId="32" xfId="0" applyNumberFormat="1" applyFont="1" applyFill="1" applyBorder="1" applyAlignment="1" applyProtection="1">
      <alignment horizontal="right" vertical="center" shrinkToFit="1"/>
      <protection locked="0"/>
    </xf>
    <xf numFmtId="38" fontId="5" fillId="0" borderId="32" xfId="35" applyFont="1" applyFill="1" applyBorder="1" applyAlignment="1">
      <alignment vertical="center" shrinkToFit="1"/>
    </xf>
    <xf numFmtId="190" fontId="5" fillId="0" borderId="23" xfId="0" applyNumberFormat="1" applyFont="1" applyFill="1" applyBorder="1" applyAlignment="1" applyProtection="1">
      <alignment vertical="center" shrinkToFit="1"/>
      <protection locked="0"/>
    </xf>
    <xf numFmtId="190" fontId="5" fillId="0" borderId="25" xfId="0" applyNumberFormat="1" applyFont="1" applyFill="1" applyBorder="1" applyAlignment="1" applyProtection="1">
      <alignment vertical="center" shrinkToFit="1"/>
      <protection locked="0"/>
    </xf>
    <xf numFmtId="0" fontId="3" fillId="0" borderId="10" xfId="0" applyFont="1" applyFill="1" applyBorder="1" applyAlignment="1">
      <alignment horizontal="left" vertical="center" shrinkToFit="1"/>
    </xf>
    <xf numFmtId="0" fontId="5" fillId="0" borderId="36" xfId="0" applyNumberFormat="1" applyFont="1" applyFill="1" applyBorder="1" applyAlignment="1" applyProtection="1">
      <alignment vertical="center" shrinkToFit="1"/>
    </xf>
    <xf numFmtId="178" fontId="5" fillId="0" borderId="20" xfId="34" applyNumberFormat="1" applyFont="1" applyFill="1" applyBorder="1" applyAlignment="1" applyProtection="1">
      <alignment vertical="center" shrinkToFit="1"/>
      <protection locked="0"/>
    </xf>
    <xf numFmtId="0" fontId="0" fillId="0" borderId="42" xfId="49" applyFont="1" applyFill="1" applyBorder="1" applyAlignment="1">
      <alignment horizontal="left" vertical="center" wrapText="1"/>
    </xf>
    <xf numFmtId="40" fontId="7" fillId="0" borderId="21" xfId="35" applyNumberFormat="1" applyFont="1" applyFill="1" applyBorder="1" applyAlignment="1">
      <alignment horizontal="left" vertical="top" wrapText="1"/>
    </xf>
    <xf numFmtId="40" fontId="7" fillId="0" borderId="0" xfId="35" applyNumberFormat="1" applyFont="1" applyFill="1" applyBorder="1" applyAlignment="1">
      <alignment horizontal="left" vertical="top" wrapText="1"/>
    </xf>
    <xf numFmtId="40" fontId="7" fillId="0" borderId="13" xfId="35"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40" fontId="7" fillId="0" borderId="56" xfId="35" applyNumberFormat="1" applyFont="1" applyFill="1" applyBorder="1" applyAlignment="1">
      <alignment horizontal="left" vertical="top" wrapText="1"/>
    </xf>
    <xf numFmtId="0" fontId="7" fillId="0" borderId="57" xfId="0" applyFont="1" applyFill="1" applyBorder="1" applyAlignment="1">
      <alignment horizontal="left" vertical="top" wrapText="1"/>
    </xf>
    <xf numFmtId="0" fontId="7" fillId="0" borderId="58" xfId="0" applyFont="1" applyFill="1" applyBorder="1" applyAlignment="1">
      <alignment horizontal="left" vertical="top" wrapText="1"/>
    </xf>
    <xf numFmtId="40" fontId="7" fillId="0" borderId="63" xfId="35" applyNumberFormat="1" applyFont="1" applyFill="1" applyBorder="1" applyAlignment="1">
      <alignment horizontal="left" vertical="top" wrapText="1"/>
    </xf>
    <xf numFmtId="0" fontId="7" fillId="0" borderId="64" xfId="0" applyFont="1" applyFill="1" applyBorder="1" applyAlignment="1">
      <alignment horizontal="left" vertical="top" wrapText="1"/>
    </xf>
    <xf numFmtId="0" fontId="7" fillId="0" borderId="65" xfId="0" applyFont="1" applyFill="1" applyBorder="1" applyAlignment="1">
      <alignment horizontal="left" vertical="top" wrapText="1"/>
    </xf>
    <xf numFmtId="40" fontId="7" fillId="0" borderId="24" xfId="35" applyNumberFormat="1"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40" fontId="7" fillId="0" borderId="24" xfId="35" applyNumberFormat="1" applyFont="1" applyFill="1" applyBorder="1" applyAlignment="1">
      <alignment horizontal="left" vertical="top" shrinkToFit="1"/>
    </xf>
    <xf numFmtId="0" fontId="7" fillId="0" borderId="10" xfId="0" applyFont="1" applyFill="1" applyBorder="1" applyAlignment="1">
      <alignment horizontal="left" vertical="top" shrinkToFit="1"/>
    </xf>
    <xf numFmtId="0" fontId="7" fillId="0" borderId="22" xfId="0" applyFont="1" applyFill="1" applyBorder="1" applyAlignment="1">
      <alignment horizontal="left" vertical="top" shrinkToFi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0" fontId="4" fillId="0" borderId="19" xfId="0" applyFont="1" applyFill="1" applyBorder="1" applyAlignment="1">
      <alignment horizontal="left" vertical="center"/>
    </xf>
    <xf numFmtId="0" fontId="5" fillId="0" borderId="0" xfId="0" applyFont="1" applyFill="1" applyAlignment="1">
      <alignment horizontal="left" vertical="center"/>
    </xf>
    <xf numFmtId="0" fontId="7" fillId="0" borderId="19" xfId="0" applyFont="1" applyFill="1" applyBorder="1" applyAlignment="1">
      <alignment horizontal="left" vertical="center"/>
    </xf>
    <xf numFmtId="0" fontId="0" fillId="0" borderId="0" xfId="0" applyFont="1" applyFill="1" applyAlignment="1">
      <alignment horizontal="left" vertical="center"/>
    </xf>
    <xf numFmtId="0" fontId="7" fillId="0" borderId="19"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0" fillId="0" borderId="0" xfId="0" applyFont="1" applyFill="1" applyAlignment="1">
      <alignment horizontal="left" vertical="top" wrapText="1"/>
    </xf>
    <xf numFmtId="0" fontId="4" fillId="0" borderId="19" xfId="0" applyFont="1" applyFill="1" applyBorder="1" applyAlignment="1">
      <alignment horizontal="left" vertical="top"/>
    </xf>
    <xf numFmtId="0" fontId="4" fillId="0" borderId="62" xfId="0" applyFont="1" applyFill="1" applyBorder="1" applyAlignment="1">
      <alignment horizontal="left" vertical="top" shrinkToFit="1"/>
    </xf>
    <xf numFmtId="40" fontId="7" fillId="0" borderId="64" xfId="35" applyNumberFormat="1" applyFont="1" applyFill="1" applyBorder="1" applyAlignment="1">
      <alignment horizontal="left" vertical="top" wrapText="1"/>
    </xf>
    <xf numFmtId="40" fontId="7" fillId="0" borderId="65" xfId="35" applyNumberFormat="1" applyFont="1" applyFill="1" applyBorder="1" applyAlignment="1">
      <alignment horizontal="left" vertical="top" wrapText="1"/>
    </xf>
    <xf numFmtId="0" fontId="5" fillId="0" borderId="0" xfId="0" applyFont="1" applyFill="1" applyAlignment="1">
      <alignment horizontal="left" vertical="top"/>
    </xf>
    <xf numFmtId="0" fontId="4" fillId="0" borderId="55" xfId="0" applyFont="1" applyFill="1" applyBorder="1" applyAlignment="1">
      <alignment horizontal="left" vertical="top" shrinkToFit="1"/>
    </xf>
    <xf numFmtId="40" fontId="7" fillId="0" borderId="57" xfId="35" applyNumberFormat="1" applyFont="1" applyFill="1" applyBorder="1" applyAlignment="1">
      <alignment horizontal="left" vertical="top" wrapText="1"/>
    </xf>
    <xf numFmtId="40" fontId="7" fillId="0" borderId="58" xfId="35" applyNumberFormat="1" applyFont="1" applyFill="1" applyBorder="1" applyAlignment="1">
      <alignment horizontal="left" vertical="top" wrapText="1"/>
    </xf>
    <xf numFmtId="0" fontId="4" fillId="0" borderId="0" xfId="0" applyFont="1" applyFill="1" applyBorder="1" applyAlignment="1">
      <alignment horizontal="left" vertical="top" shrinkToFit="1"/>
    </xf>
    <xf numFmtId="40" fontId="7" fillId="0" borderId="21" xfId="34" applyNumberFormat="1" applyFont="1" applyFill="1" applyBorder="1" applyAlignment="1" applyProtection="1">
      <alignment horizontal="left" vertical="top" wrapText="1"/>
    </xf>
    <xf numFmtId="40" fontId="7" fillId="0" borderId="0" xfId="34" applyNumberFormat="1" applyFont="1" applyFill="1" applyBorder="1" applyAlignment="1" applyProtection="1">
      <alignment horizontal="left" vertical="top" wrapText="1"/>
    </xf>
    <xf numFmtId="40" fontId="7" fillId="0" borderId="13" xfId="34" applyNumberFormat="1" applyFont="1" applyFill="1" applyBorder="1" applyAlignment="1" applyProtection="1">
      <alignment horizontal="left" vertical="top" wrapText="1"/>
    </xf>
    <xf numFmtId="0" fontId="7" fillId="0" borderId="21" xfId="0" applyFont="1" applyFill="1" applyBorder="1" applyAlignment="1">
      <alignment horizontal="left" vertical="top" wrapText="1"/>
    </xf>
    <xf numFmtId="0" fontId="7" fillId="0" borderId="0" xfId="0" applyFont="1" applyFill="1" applyAlignment="1">
      <alignment horizontal="left" vertical="top" wrapText="1"/>
    </xf>
    <xf numFmtId="40" fontId="37" fillId="0" borderId="21" xfId="35"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13" xfId="0" applyFont="1" applyFill="1" applyBorder="1" applyAlignment="1">
      <alignment horizontal="left" vertical="top" wrapText="1"/>
    </xf>
    <xf numFmtId="0" fontId="7" fillId="0" borderId="0" xfId="0" applyFont="1" applyFill="1" applyAlignment="1">
      <alignment horizontal="left" vertical="top"/>
    </xf>
    <xf numFmtId="0" fontId="7" fillId="0" borderId="13" xfId="0" applyFont="1" applyFill="1" applyBorder="1" applyAlignment="1">
      <alignment horizontal="left" vertical="top"/>
    </xf>
    <xf numFmtId="0" fontId="4" fillId="0" borderId="14" xfId="0" applyFont="1" applyFill="1" applyBorder="1" applyAlignment="1">
      <alignment horizontal="left" vertical="top"/>
    </xf>
    <xf numFmtId="0" fontId="4" fillId="0" borderId="10" xfId="0" applyFont="1" applyFill="1" applyBorder="1" applyAlignment="1">
      <alignment horizontal="left" vertical="top" shrinkToFit="1"/>
    </xf>
    <xf numFmtId="0" fontId="7" fillId="0" borderId="24" xfId="0" applyFont="1" applyFill="1" applyBorder="1" applyAlignment="1">
      <alignment horizontal="left" vertical="top" wrapText="1"/>
    </xf>
    <xf numFmtId="40" fontId="7" fillId="0" borderId="24" xfId="34" applyNumberFormat="1" applyFont="1" applyFill="1" applyBorder="1" applyAlignment="1">
      <alignment horizontal="left" vertical="top" wrapText="1"/>
    </xf>
    <xf numFmtId="0" fontId="7" fillId="0" borderId="10" xfId="52" applyFont="1" applyFill="1" applyBorder="1" applyAlignment="1">
      <alignment horizontal="left" vertical="top" wrapText="1"/>
    </xf>
    <xf numFmtId="0" fontId="7" fillId="0" borderId="22" xfId="52" applyFont="1" applyFill="1" applyBorder="1" applyAlignment="1">
      <alignment horizontal="left" vertical="top" wrapText="1"/>
    </xf>
    <xf numFmtId="0" fontId="7" fillId="0" borderId="24"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40" fontId="38" fillId="0" borderId="24" xfId="35" applyNumberFormat="1" applyFont="1" applyFill="1" applyBorder="1" applyAlignment="1">
      <alignment horizontal="left" vertical="top" wrapText="1"/>
    </xf>
    <xf numFmtId="0" fontId="38" fillId="0" borderId="10" xfId="0" applyFont="1" applyFill="1" applyBorder="1" applyAlignment="1">
      <alignment horizontal="left" vertical="top" wrapText="1"/>
    </xf>
    <xf numFmtId="0" fontId="38" fillId="0" borderId="22" xfId="0" applyFont="1" applyFill="1" applyBorder="1" applyAlignment="1">
      <alignment horizontal="left" vertical="top" wrapText="1"/>
    </xf>
    <xf numFmtId="40" fontId="37" fillId="0" borderId="24" xfId="35" applyNumberFormat="1" applyFont="1" applyFill="1" applyBorder="1" applyAlignment="1">
      <alignment horizontal="left" vertical="top" wrapText="1"/>
    </xf>
    <xf numFmtId="40" fontId="37" fillId="0" borderId="10" xfId="35" applyNumberFormat="1" applyFont="1" applyFill="1" applyBorder="1" applyAlignment="1">
      <alignment horizontal="left" vertical="top" wrapText="1"/>
    </xf>
    <xf numFmtId="40" fontId="37" fillId="0" borderId="22" xfId="35" applyNumberFormat="1" applyFont="1" applyFill="1" applyBorder="1" applyAlignment="1">
      <alignment horizontal="left" vertical="top" wrapText="1"/>
    </xf>
    <xf numFmtId="0" fontId="37" fillId="0" borderId="24"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22"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22" xfId="0" applyFont="1" applyFill="1" applyBorder="1" applyAlignment="1">
      <alignment horizontal="left" vertical="top"/>
    </xf>
    <xf numFmtId="40" fontId="29" fillId="0" borderId="24" xfId="35" applyNumberFormat="1"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22" xfId="0" applyFont="1" applyFill="1" applyBorder="1" applyAlignment="1">
      <alignment horizontal="left" vertical="top" wrapText="1"/>
    </xf>
    <xf numFmtId="0" fontId="4" fillId="26" borderId="66" xfId="0" applyFont="1" applyFill="1" applyBorder="1" applyAlignment="1">
      <alignment horizontal="center" vertical="center"/>
    </xf>
    <xf numFmtId="0" fontId="5" fillId="26" borderId="57" xfId="0" applyFont="1" applyFill="1" applyBorder="1" applyAlignment="1">
      <alignment horizontal="left" vertical="center" shrinkToFit="1"/>
    </xf>
    <xf numFmtId="183" fontId="5" fillId="26" borderId="67" xfId="34" applyNumberFormat="1" applyFont="1" applyFill="1" applyBorder="1" applyAlignment="1" applyProtection="1">
      <alignment vertical="center" shrinkToFit="1"/>
      <protection locked="0"/>
    </xf>
    <xf numFmtId="0" fontId="8" fillId="26" borderId="68" xfId="52" applyFont="1" applyFill="1" applyBorder="1" applyAlignment="1" applyProtection="1">
      <alignment horizontal="center" vertical="center" shrinkToFit="1"/>
      <protection locked="0"/>
    </xf>
    <xf numFmtId="0" fontId="5" fillId="26" borderId="69" xfId="52" applyNumberFormat="1" applyFont="1" applyFill="1" applyBorder="1" applyAlignment="1" applyProtection="1">
      <alignment horizontal="center" vertical="center" shrinkToFit="1"/>
    </xf>
    <xf numFmtId="179" fontId="5" fillId="26" borderId="67" xfId="34" applyNumberFormat="1" applyFont="1" applyFill="1" applyBorder="1" applyAlignment="1" applyProtection="1">
      <alignment vertical="center" shrinkToFit="1"/>
      <protection locked="0"/>
    </xf>
    <xf numFmtId="183" fontId="5" fillId="26" borderId="69" xfId="34" applyNumberFormat="1" applyFont="1" applyFill="1" applyBorder="1" applyAlignment="1" applyProtection="1">
      <alignment vertical="center" shrinkToFit="1"/>
      <protection locked="0"/>
    </xf>
    <xf numFmtId="179" fontId="5" fillId="26" borderId="67" xfId="0" applyNumberFormat="1" applyFont="1" applyFill="1" applyBorder="1" applyAlignment="1" applyProtection="1">
      <alignment vertical="center" shrinkToFit="1"/>
    </xf>
    <xf numFmtId="0" fontId="8" fillId="26" borderId="68" xfId="0" applyFont="1" applyFill="1" applyBorder="1" applyAlignment="1" applyProtection="1">
      <alignment horizontal="center" vertical="center" shrinkToFit="1"/>
    </xf>
    <xf numFmtId="0" fontId="8" fillId="26" borderId="68" xfId="0" applyNumberFormat="1" applyFont="1" applyFill="1" applyBorder="1" applyAlignment="1" applyProtection="1">
      <alignment horizontal="center" vertical="center" shrinkToFit="1"/>
      <protection locked="0"/>
    </xf>
    <xf numFmtId="0" fontId="5" fillId="26" borderId="54" xfId="0" applyNumberFormat="1" applyFont="1" applyFill="1" applyBorder="1" applyAlignment="1" applyProtection="1">
      <alignment vertical="center" shrinkToFit="1"/>
    </xf>
    <xf numFmtId="178" fontId="5" fillId="26" borderId="67" xfId="34" applyNumberFormat="1" applyFont="1" applyFill="1" applyBorder="1" applyAlignment="1" applyProtection="1">
      <alignment vertical="center" shrinkToFit="1"/>
      <protection locked="0"/>
    </xf>
    <xf numFmtId="0" fontId="5" fillId="26" borderId="69" xfId="0" applyNumberFormat="1" applyFont="1" applyFill="1" applyBorder="1" applyAlignment="1" applyProtection="1">
      <alignment vertical="center" shrinkToFit="1"/>
    </xf>
    <xf numFmtId="176" fontId="30" fillId="26" borderId="67" xfId="0" applyNumberFormat="1" applyFont="1" applyFill="1" applyBorder="1" applyAlignment="1" applyProtection="1">
      <alignment vertical="center" shrinkToFit="1"/>
      <protection locked="0"/>
    </xf>
    <xf numFmtId="0" fontId="8" fillId="26" borderId="70" xfId="0" applyFont="1" applyFill="1" applyBorder="1" applyAlignment="1" applyProtection="1">
      <alignment horizontal="center" vertical="center" shrinkToFit="1"/>
      <protection locked="0"/>
    </xf>
    <xf numFmtId="179" fontId="5" fillId="26" borderId="67" xfId="35" applyNumberFormat="1" applyFont="1" applyFill="1" applyBorder="1" applyAlignment="1" applyProtection="1">
      <alignment vertical="center" shrinkToFit="1"/>
      <protection locked="0"/>
    </xf>
    <xf numFmtId="0" fontId="8" fillId="26" borderId="68" xfId="0" applyFont="1" applyFill="1" applyBorder="1" applyAlignment="1" applyProtection="1">
      <alignment horizontal="center" vertical="center" shrinkToFit="1"/>
      <protection locked="0"/>
    </xf>
    <xf numFmtId="0" fontId="5" fillId="26" borderId="69" xfId="35" applyNumberFormat="1" applyFont="1" applyFill="1" applyBorder="1" applyAlignment="1" applyProtection="1">
      <alignment vertical="center" shrinkToFit="1"/>
    </xf>
    <xf numFmtId="176" fontId="5" fillId="26" borderId="69" xfId="35" applyNumberFormat="1" applyFont="1" applyFill="1" applyBorder="1" applyAlignment="1" applyProtection="1">
      <alignment vertical="center" shrinkToFit="1"/>
      <protection locked="0"/>
    </xf>
    <xf numFmtId="179" fontId="5" fillId="26" borderId="67" xfId="0" applyNumberFormat="1" applyFont="1" applyFill="1" applyBorder="1" applyAlignment="1" applyProtection="1">
      <alignment vertical="center" shrinkToFit="1"/>
      <protection locked="0"/>
    </xf>
    <xf numFmtId="176" fontId="5" fillId="26" borderId="69" xfId="0" applyNumberFormat="1" applyFont="1" applyFill="1" applyBorder="1" applyAlignment="1" applyProtection="1">
      <alignment vertical="center" shrinkToFit="1"/>
      <protection locked="0"/>
    </xf>
    <xf numFmtId="183" fontId="5" fillId="26" borderId="67" xfId="0" applyNumberFormat="1" applyFont="1" applyFill="1" applyBorder="1" applyAlignment="1" applyProtection="1">
      <alignment vertical="center" shrinkToFit="1"/>
      <protection locked="0"/>
    </xf>
    <xf numFmtId="179" fontId="5" fillId="26" borderId="67" xfId="0" applyNumberFormat="1" applyFont="1" applyFill="1" applyBorder="1" applyAlignment="1">
      <alignment vertical="center" shrinkToFit="1"/>
    </xf>
    <xf numFmtId="0" fontId="8" fillId="26" borderId="70" xfId="0" applyFont="1" applyFill="1" applyBorder="1" applyAlignment="1">
      <alignment horizontal="center" vertical="center" shrinkToFit="1"/>
    </xf>
    <xf numFmtId="176" fontId="30" fillId="26" borderId="69" xfId="0" applyNumberFormat="1" applyFont="1" applyFill="1" applyBorder="1" applyAlignment="1">
      <alignment vertical="center" shrinkToFit="1"/>
    </xf>
    <xf numFmtId="176" fontId="5" fillId="26" borderId="69" xfId="0" applyNumberFormat="1" applyFont="1" applyFill="1" applyBorder="1" applyAlignment="1">
      <alignment vertical="center" shrinkToFit="1"/>
    </xf>
    <xf numFmtId="179" fontId="5" fillId="26" borderId="67" xfId="35" applyNumberFormat="1" applyFont="1" applyFill="1" applyBorder="1" applyAlignment="1">
      <alignment vertical="center" shrinkToFit="1"/>
    </xf>
    <xf numFmtId="0" fontId="8" fillId="26" borderId="68" xfId="0" applyFont="1" applyFill="1" applyBorder="1" applyAlignment="1">
      <alignment horizontal="center" vertical="center" shrinkToFit="1"/>
    </xf>
    <xf numFmtId="179" fontId="5" fillId="26" borderId="57" xfId="0" applyNumberFormat="1" applyFont="1" applyFill="1" applyBorder="1" applyAlignment="1">
      <alignment vertical="center" shrinkToFit="1"/>
    </xf>
    <xf numFmtId="0" fontId="8" fillId="26" borderId="69" xfId="0" applyFont="1" applyFill="1" applyBorder="1" applyAlignment="1">
      <alignment horizontal="center" vertical="center" shrinkToFit="1"/>
    </xf>
    <xf numFmtId="0" fontId="5" fillId="26" borderId="69" xfId="0" applyNumberFormat="1" applyFont="1" applyFill="1" applyBorder="1" applyAlignment="1">
      <alignment vertical="center" shrinkToFit="1"/>
    </xf>
    <xf numFmtId="176" fontId="5" fillId="26" borderId="67" xfId="35" applyNumberFormat="1" applyFont="1" applyFill="1" applyBorder="1" applyAlignment="1">
      <alignment vertical="center" shrinkToFit="1"/>
    </xf>
    <xf numFmtId="176" fontId="5" fillId="26" borderId="71" xfId="0" applyNumberFormat="1" applyFont="1" applyFill="1" applyBorder="1" applyAlignment="1">
      <alignment vertical="center" shrinkToFit="1"/>
    </xf>
    <xf numFmtId="176" fontId="5" fillId="26" borderId="69" xfId="35" applyNumberFormat="1" applyFont="1" applyFill="1" applyBorder="1" applyAlignment="1">
      <alignment vertical="center" shrinkToFit="1"/>
    </xf>
    <xf numFmtId="176" fontId="5" fillId="26" borderId="67" xfId="0" applyNumberFormat="1" applyFont="1" applyFill="1" applyBorder="1" applyAlignment="1">
      <alignment vertical="center" shrinkToFit="1"/>
    </xf>
    <xf numFmtId="179" fontId="5" fillId="26" borderId="56" xfId="0" applyNumberFormat="1" applyFont="1" applyFill="1" applyBorder="1" applyAlignment="1">
      <alignment vertical="center" shrinkToFit="1"/>
    </xf>
    <xf numFmtId="176" fontId="5" fillId="26" borderId="67" xfId="0" applyNumberFormat="1" applyFont="1" applyFill="1" applyBorder="1" applyAlignment="1" applyProtection="1">
      <alignment vertical="center" shrinkToFit="1"/>
      <protection locked="0"/>
    </xf>
    <xf numFmtId="176" fontId="30" fillId="26" borderId="69" xfId="0" applyNumberFormat="1" applyFont="1" applyFill="1" applyBorder="1" applyAlignment="1" applyProtection="1">
      <alignment vertical="center" shrinkToFit="1"/>
      <protection locked="0"/>
    </xf>
    <xf numFmtId="183" fontId="5" fillId="26" borderId="67" xfId="0" applyNumberFormat="1" applyFont="1" applyFill="1" applyBorder="1" applyAlignment="1">
      <alignment vertical="center" shrinkToFit="1"/>
    </xf>
    <xf numFmtId="190" fontId="5" fillId="26" borderId="69" xfId="35" applyNumberFormat="1" applyFont="1" applyFill="1" applyBorder="1" applyAlignment="1" applyProtection="1">
      <alignment vertical="center" shrinkToFit="1"/>
      <protection locked="0"/>
    </xf>
    <xf numFmtId="0" fontId="5" fillId="26" borderId="70" xfId="0" applyFont="1" applyFill="1" applyBorder="1" applyAlignment="1" applyProtection="1">
      <alignment horizontal="center" vertical="center" shrinkToFit="1"/>
      <protection locked="0"/>
    </xf>
    <xf numFmtId="184" fontId="5" fillId="26" borderId="67" xfId="0" applyNumberFormat="1" applyFont="1" applyFill="1" applyBorder="1" applyAlignment="1" applyProtection="1">
      <alignment vertical="center" shrinkToFit="1"/>
      <protection locked="0"/>
    </xf>
    <xf numFmtId="0" fontId="5" fillId="26" borderId="68" xfId="0" applyFont="1" applyFill="1" applyBorder="1" applyAlignment="1" applyProtection="1">
      <alignment horizontal="center" vertical="center" shrinkToFit="1"/>
      <protection locked="0"/>
    </xf>
    <xf numFmtId="0" fontId="5" fillId="26" borderId="69" xfId="0" applyFont="1" applyFill="1" applyBorder="1" applyAlignment="1" applyProtection="1">
      <alignment vertical="center" shrinkToFit="1"/>
    </xf>
    <xf numFmtId="0" fontId="5" fillId="26" borderId="69" xfId="0" applyFont="1" applyFill="1" applyBorder="1" applyAlignment="1">
      <alignment vertical="center" shrinkToFit="1"/>
    </xf>
    <xf numFmtId="187" fontId="5" fillId="26" borderId="67" xfId="35" applyNumberFormat="1" applyFont="1" applyFill="1" applyBorder="1" applyAlignment="1" applyProtection="1">
      <alignment vertical="center" shrinkToFit="1"/>
      <protection locked="0"/>
    </xf>
    <xf numFmtId="0" fontId="8" fillId="26" borderId="68" xfId="35" applyNumberFormat="1" applyFont="1" applyFill="1" applyBorder="1" applyAlignment="1" applyProtection="1">
      <alignment horizontal="center" vertical="center" shrinkToFit="1"/>
      <protection locked="0"/>
    </xf>
    <xf numFmtId="176" fontId="5" fillId="26" borderId="58" xfId="0" applyNumberFormat="1" applyFont="1" applyFill="1" applyBorder="1" applyAlignment="1" applyProtection="1">
      <alignment vertical="center" shrinkToFit="1"/>
      <protection locked="0"/>
    </xf>
    <xf numFmtId="187" fontId="5" fillId="26" borderId="67" xfId="28" applyNumberFormat="1" applyFont="1" applyFill="1" applyBorder="1" applyAlignment="1" applyProtection="1">
      <alignment vertical="center" shrinkToFit="1"/>
      <protection locked="0"/>
    </xf>
    <xf numFmtId="176" fontId="33" fillId="26" borderId="54" xfId="0" applyNumberFormat="1" applyFont="1" applyFill="1" applyBorder="1" applyAlignment="1" applyProtection="1">
      <alignment vertical="center" shrinkToFit="1"/>
      <protection locked="0"/>
    </xf>
    <xf numFmtId="0" fontId="8" fillId="26" borderId="57" xfId="0" applyFont="1" applyFill="1" applyBorder="1" applyAlignment="1">
      <alignment horizontal="center" vertical="center" shrinkToFit="1"/>
    </xf>
    <xf numFmtId="176" fontId="5" fillId="26" borderId="54" xfId="0" applyNumberFormat="1" applyFont="1" applyFill="1" applyBorder="1" applyAlignment="1" applyProtection="1">
      <alignment vertical="center" shrinkToFit="1"/>
      <protection locked="0"/>
    </xf>
    <xf numFmtId="188" fontId="5" fillId="26" borderId="67" xfId="0" applyNumberFormat="1" applyFont="1" applyFill="1" applyBorder="1" applyAlignment="1" applyProtection="1">
      <alignment vertical="center" shrinkToFit="1"/>
      <protection locked="0"/>
    </xf>
    <xf numFmtId="190" fontId="5" fillId="26" borderId="54" xfId="0" applyNumberFormat="1" applyFont="1" applyFill="1" applyBorder="1" applyAlignment="1" applyProtection="1">
      <alignment vertical="center" shrinkToFit="1"/>
      <protection locked="0"/>
    </xf>
    <xf numFmtId="38" fontId="5" fillId="26" borderId="54" xfId="35" applyFont="1" applyFill="1" applyBorder="1" applyAlignment="1">
      <alignment vertical="center" shrinkToFit="1"/>
    </xf>
    <xf numFmtId="190" fontId="5" fillId="26" borderId="67" xfId="0" applyNumberFormat="1" applyFont="1" applyFill="1" applyBorder="1" applyAlignment="1" applyProtection="1">
      <alignment vertical="center" shrinkToFit="1"/>
      <protection locked="0"/>
    </xf>
    <xf numFmtId="190" fontId="5" fillId="26" borderId="69" xfId="0" applyNumberFormat="1" applyFont="1" applyFill="1" applyBorder="1" applyAlignment="1" applyProtection="1">
      <alignment vertical="center" shrinkToFit="1"/>
      <protection locked="0"/>
    </xf>
    <xf numFmtId="190" fontId="5" fillId="26" borderId="67" xfId="35" applyNumberFormat="1" applyFont="1" applyFill="1" applyBorder="1" applyAlignment="1" applyProtection="1">
      <alignment vertical="center" shrinkToFit="1"/>
      <protection locked="0"/>
    </xf>
    <xf numFmtId="0" fontId="4" fillId="0" borderId="66" xfId="0" applyFont="1" applyFill="1" applyBorder="1" applyAlignment="1">
      <alignment horizontal="center" vertical="center"/>
    </xf>
    <xf numFmtId="0" fontId="5" fillId="0" borderId="57" xfId="0" applyFont="1" applyFill="1" applyBorder="1" applyAlignment="1">
      <alignment horizontal="left" vertical="center" shrinkToFit="1"/>
    </xf>
    <xf numFmtId="183" fontId="5" fillId="0" borderId="67" xfId="34" applyNumberFormat="1" applyFont="1" applyFill="1" applyBorder="1" applyAlignment="1" applyProtection="1">
      <alignment vertical="center" shrinkToFit="1"/>
      <protection locked="0"/>
    </xf>
    <xf numFmtId="0" fontId="8" fillId="0" borderId="68" xfId="52" applyFont="1" applyFill="1" applyBorder="1" applyAlignment="1" applyProtection="1">
      <alignment horizontal="center" vertical="center" shrinkToFit="1"/>
      <protection locked="0"/>
    </xf>
    <xf numFmtId="0" fontId="5" fillId="0" borderId="69" xfId="52" applyNumberFormat="1" applyFont="1" applyFill="1" applyBorder="1" applyAlignment="1" applyProtection="1">
      <alignment horizontal="center" vertical="center" shrinkToFit="1"/>
    </xf>
    <xf numFmtId="179" fontId="5" fillId="0" borderId="67" xfId="34" applyNumberFormat="1" applyFont="1" applyFill="1" applyBorder="1" applyAlignment="1" applyProtection="1">
      <alignment vertical="center" shrinkToFit="1"/>
      <protection locked="0"/>
    </xf>
    <xf numFmtId="183" fontId="5" fillId="0" borderId="69" xfId="34" applyNumberFormat="1" applyFont="1" applyFill="1" applyBorder="1" applyAlignment="1" applyProtection="1">
      <alignment vertical="center" shrinkToFit="1"/>
      <protection locked="0"/>
    </xf>
    <xf numFmtId="179" fontId="5" fillId="0" borderId="67" xfId="0" applyNumberFormat="1" applyFont="1" applyFill="1" applyBorder="1" applyAlignment="1" applyProtection="1">
      <alignment vertical="center" shrinkToFit="1"/>
    </xf>
    <xf numFmtId="0" fontId="8" fillId="0" borderId="68" xfId="0" applyFont="1" applyFill="1" applyBorder="1" applyAlignment="1" applyProtection="1">
      <alignment horizontal="center" vertical="center" shrinkToFit="1"/>
    </xf>
    <xf numFmtId="0" fontId="8" fillId="0" borderId="68" xfId="0" applyNumberFormat="1" applyFont="1" applyFill="1" applyBorder="1" applyAlignment="1" applyProtection="1">
      <alignment horizontal="center" vertical="center" shrinkToFit="1"/>
      <protection locked="0"/>
    </xf>
    <xf numFmtId="0" fontId="5" fillId="0" borderId="54" xfId="0" applyNumberFormat="1" applyFont="1" applyFill="1" applyBorder="1" applyAlignment="1" applyProtection="1">
      <alignment vertical="center" shrinkToFit="1"/>
    </xf>
    <xf numFmtId="178" fontId="5" fillId="0" borderId="56" xfId="34" applyNumberFormat="1" applyFont="1" applyFill="1" applyBorder="1" applyAlignment="1" applyProtection="1">
      <alignment vertical="center" shrinkToFit="1"/>
      <protection locked="0"/>
    </xf>
    <xf numFmtId="0" fontId="5" fillId="0" borderId="69" xfId="0" applyNumberFormat="1" applyFont="1" applyFill="1" applyBorder="1" applyAlignment="1" applyProtection="1">
      <alignment vertical="center" shrinkToFit="1"/>
    </xf>
    <xf numFmtId="176" fontId="30" fillId="0" borderId="67" xfId="0" applyNumberFormat="1" applyFont="1" applyFill="1" applyBorder="1" applyAlignment="1" applyProtection="1">
      <alignment vertical="center" shrinkToFit="1"/>
      <protection locked="0"/>
    </xf>
    <xf numFmtId="0" fontId="8" fillId="0" borderId="70" xfId="0" applyFont="1" applyFill="1" applyBorder="1" applyAlignment="1" applyProtection="1">
      <alignment horizontal="center" vertical="center" shrinkToFit="1"/>
      <protection locked="0"/>
    </xf>
    <xf numFmtId="179" fontId="5" fillId="0" borderId="67" xfId="35" applyNumberFormat="1" applyFont="1" applyFill="1" applyBorder="1" applyAlignment="1" applyProtection="1">
      <alignment vertical="center" shrinkToFit="1"/>
      <protection locked="0"/>
    </xf>
    <xf numFmtId="0" fontId="8" fillId="0" borderId="68" xfId="0" applyFont="1" applyFill="1" applyBorder="1" applyAlignment="1" applyProtection="1">
      <alignment horizontal="center" vertical="center" shrinkToFit="1"/>
      <protection locked="0"/>
    </xf>
    <xf numFmtId="0" fontId="5" fillId="0" borderId="69" xfId="35" applyNumberFormat="1" applyFont="1" applyFill="1" applyBorder="1" applyAlignment="1" applyProtection="1">
      <alignment vertical="center" shrinkToFit="1"/>
    </xf>
    <xf numFmtId="176" fontId="5" fillId="0" borderId="69" xfId="35" applyNumberFormat="1" applyFont="1" applyFill="1" applyBorder="1" applyAlignment="1" applyProtection="1">
      <alignment vertical="center" shrinkToFit="1"/>
      <protection locked="0"/>
    </xf>
    <xf numFmtId="179" fontId="5" fillId="0" borderId="67" xfId="0" applyNumberFormat="1" applyFont="1" applyFill="1" applyBorder="1" applyAlignment="1" applyProtection="1">
      <alignment vertical="center" shrinkToFit="1"/>
      <protection locked="0"/>
    </xf>
    <xf numFmtId="176" fontId="5" fillId="0" borderId="69" xfId="0" applyNumberFormat="1" applyFont="1" applyFill="1" applyBorder="1" applyAlignment="1" applyProtection="1">
      <alignment vertical="center" shrinkToFit="1"/>
      <protection locked="0"/>
    </xf>
    <xf numFmtId="183" fontId="5" fillId="0" borderId="67" xfId="0" applyNumberFormat="1" applyFont="1" applyFill="1" applyBorder="1" applyAlignment="1" applyProtection="1">
      <alignment vertical="center" shrinkToFit="1"/>
      <protection locked="0"/>
    </xf>
    <xf numFmtId="179" fontId="5" fillId="0" borderId="67" xfId="0" applyNumberFormat="1" applyFont="1" applyFill="1" applyBorder="1" applyAlignment="1">
      <alignment vertical="center" shrinkToFit="1"/>
    </xf>
    <xf numFmtId="0" fontId="8" fillId="0" borderId="70" xfId="0" applyFont="1" applyFill="1" applyBorder="1" applyAlignment="1">
      <alignment horizontal="center" vertical="center" shrinkToFit="1"/>
    </xf>
    <xf numFmtId="176" fontId="30" fillId="0" borderId="69" xfId="0" applyNumberFormat="1" applyFont="1" applyFill="1" applyBorder="1" applyAlignment="1">
      <alignment vertical="center" shrinkToFit="1"/>
    </xf>
    <xf numFmtId="176" fontId="5" fillId="0" borderId="69" xfId="0" applyNumberFormat="1" applyFont="1" applyFill="1" applyBorder="1" applyAlignment="1">
      <alignment vertical="center" shrinkToFit="1"/>
    </xf>
    <xf numFmtId="179" fontId="5" fillId="0" borderId="67" xfId="35" applyNumberFormat="1" applyFont="1" applyFill="1" applyBorder="1" applyAlignment="1">
      <alignment vertical="center" shrinkToFit="1"/>
    </xf>
    <xf numFmtId="0" fontId="8" fillId="0" borderId="68" xfId="0" applyFont="1" applyFill="1" applyBorder="1" applyAlignment="1">
      <alignment horizontal="center" vertical="center" shrinkToFit="1"/>
    </xf>
    <xf numFmtId="179" fontId="5" fillId="0" borderId="57" xfId="0" applyNumberFormat="1" applyFont="1" applyFill="1" applyBorder="1" applyAlignment="1">
      <alignment vertical="center" shrinkToFit="1"/>
    </xf>
    <xf numFmtId="0" fontId="8" fillId="0" borderId="69" xfId="0" applyFont="1" applyFill="1" applyBorder="1" applyAlignment="1">
      <alignment horizontal="center" vertical="center" shrinkToFit="1"/>
    </xf>
    <xf numFmtId="0" fontId="5" fillId="0" borderId="69" xfId="0" applyNumberFormat="1" applyFont="1" applyFill="1" applyBorder="1" applyAlignment="1">
      <alignment vertical="center" shrinkToFit="1"/>
    </xf>
    <xf numFmtId="176" fontId="5" fillId="0" borderId="67" xfId="35" applyNumberFormat="1" applyFont="1" applyFill="1" applyBorder="1" applyAlignment="1">
      <alignment vertical="center" shrinkToFit="1"/>
    </xf>
    <xf numFmtId="176" fontId="5" fillId="0" borderId="71" xfId="0" applyNumberFormat="1" applyFont="1" applyFill="1" applyBorder="1" applyAlignment="1">
      <alignment vertical="center" shrinkToFit="1"/>
    </xf>
    <xf numFmtId="176" fontId="5" fillId="0" borderId="69" xfId="35" applyNumberFormat="1" applyFont="1" applyFill="1" applyBorder="1" applyAlignment="1">
      <alignment vertical="center" shrinkToFit="1"/>
    </xf>
    <xf numFmtId="176" fontId="5" fillId="0" borderId="67" xfId="0" applyNumberFormat="1" applyFont="1" applyFill="1" applyBorder="1" applyAlignment="1">
      <alignment vertical="center" shrinkToFit="1"/>
    </xf>
    <xf numFmtId="179" fontId="5" fillId="0" borderId="56" xfId="0" applyNumberFormat="1" applyFont="1" applyFill="1" applyBorder="1" applyAlignment="1">
      <alignment vertical="center" shrinkToFit="1"/>
    </xf>
    <xf numFmtId="176" fontId="5" fillId="0" borderId="67" xfId="0" applyNumberFormat="1" applyFont="1" applyFill="1" applyBorder="1" applyAlignment="1" applyProtection="1">
      <alignment vertical="center" shrinkToFit="1"/>
      <protection locked="0"/>
    </xf>
    <xf numFmtId="176" fontId="30" fillId="0" borderId="69" xfId="0" applyNumberFormat="1" applyFont="1" applyFill="1" applyBorder="1" applyAlignment="1" applyProtection="1">
      <alignment vertical="center" shrinkToFit="1"/>
      <protection locked="0"/>
    </xf>
    <xf numFmtId="183" fontId="5" fillId="0" borderId="67" xfId="0" applyNumberFormat="1" applyFont="1" applyFill="1" applyBorder="1" applyAlignment="1">
      <alignment vertical="center" shrinkToFit="1"/>
    </xf>
    <xf numFmtId="190" fontId="5" fillId="0" borderId="69" xfId="35" applyNumberFormat="1" applyFont="1" applyFill="1" applyBorder="1" applyAlignment="1" applyProtection="1">
      <alignment vertical="center" shrinkToFit="1"/>
      <protection locked="0"/>
    </xf>
    <xf numFmtId="0" fontId="5" fillId="0" borderId="70" xfId="0" applyFont="1" applyFill="1" applyBorder="1" applyAlignment="1" applyProtection="1">
      <alignment horizontal="center" vertical="center" shrinkToFit="1"/>
      <protection locked="0"/>
    </xf>
    <xf numFmtId="184" fontId="5" fillId="0" borderId="67" xfId="0" applyNumberFormat="1" applyFont="1" applyFill="1" applyBorder="1" applyAlignment="1" applyProtection="1">
      <alignment vertical="center" shrinkToFit="1"/>
      <protection locked="0"/>
    </xf>
    <xf numFmtId="0" fontId="5" fillId="0" borderId="68" xfId="0" applyFont="1" applyFill="1" applyBorder="1" applyAlignment="1" applyProtection="1">
      <alignment horizontal="center" vertical="center" shrinkToFit="1"/>
      <protection locked="0"/>
    </xf>
    <xf numFmtId="0" fontId="5" fillId="0" borderId="69" xfId="0" applyFont="1" applyFill="1" applyBorder="1" applyAlignment="1" applyProtection="1">
      <alignment vertical="center" shrinkToFit="1"/>
    </xf>
    <xf numFmtId="0" fontId="5" fillId="0" borderId="69" xfId="0" applyFont="1" applyFill="1" applyBorder="1" applyAlignment="1">
      <alignment vertical="center" shrinkToFit="1"/>
    </xf>
    <xf numFmtId="187" fontId="5" fillId="0" borderId="67" xfId="35" applyNumberFormat="1" applyFont="1" applyFill="1" applyBorder="1" applyAlignment="1" applyProtection="1">
      <alignment vertical="center" shrinkToFit="1"/>
      <protection locked="0"/>
    </xf>
    <xf numFmtId="0" fontId="8" fillId="0" borderId="68" xfId="35" applyNumberFormat="1" applyFont="1" applyFill="1" applyBorder="1" applyAlignment="1" applyProtection="1">
      <alignment horizontal="center" vertical="center" shrinkToFit="1"/>
      <protection locked="0"/>
    </xf>
    <xf numFmtId="176" fontId="5" fillId="0" borderId="58" xfId="0" applyNumberFormat="1" applyFont="1" applyFill="1" applyBorder="1" applyAlignment="1" applyProtection="1">
      <alignment vertical="center" shrinkToFit="1"/>
      <protection locked="0"/>
    </xf>
    <xf numFmtId="187" fontId="5" fillId="0" borderId="67" xfId="28" applyNumberFormat="1" applyFont="1" applyFill="1" applyBorder="1" applyAlignment="1" applyProtection="1">
      <alignment vertical="center" shrinkToFit="1"/>
      <protection locked="0"/>
    </xf>
    <xf numFmtId="176" fontId="33" fillId="0" borderId="54" xfId="0" applyNumberFormat="1" applyFont="1" applyFill="1" applyBorder="1" applyAlignment="1" applyProtection="1">
      <alignment vertical="center" shrinkToFit="1"/>
      <protection locked="0"/>
    </xf>
    <xf numFmtId="0" fontId="8" fillId="0" borderId="57" xfId="0" applyFont="1" applyFill="1" applyBorder="1" applyAlignment="1">
      <alignment horizontal="center" vertical="center" shrinkToFit="1"/>
    </xf>
    <xf numFmtId="176" fontId="5" fillId="0" borderId="54" xfId="0" applyNumberFormat="1" applyFont="1" applyFill="1" applyBorder="1" applyAlignment="1" applyProtection="1">
      <alignment vertical="center" shrinkToFit="1"/>
      <protection locked="0"/>
    </xf>
    <xf numFmtId="188" fontId="5" fillId="0" borderId="67" xfId="0" applyNumberFormat="1" applyFont="1" applyFill="1" applyBorder="1" applyAlignment="1" applyProtection="1">
      <alignment vertical="center" shrinkToFit="1"/>
      <protection locked="0"/>
    </xf>
    <xf numFmtId="190" fontId="5" fillId="0" borderId="54" xfId="0" applyNumberFormat="1" applyFont="1" applyFill="1" applyBorder="1" applyAlignment="1" applyProtection="1">
      <alignment vertical="center" shrinkToFit="1"/>
      <protection locked="0"/>
    </xf>
    <xf numFmtId="38" fontId="5" fillId="0" borderId="54" xfId="35" applyFont="1" applyFill="1" applyBorder="1" applyAlignment="1">
      <alignment vertical="center" shrinkToFit="1"/>
    </xf>
    <xf numFmtId="190" fontId="5" fillId="0" borderId="67" xfId="0" applyNumberFormat="1" applyFont="1" applyFill="1" applyBorder="1" applyAlignment="1" applyProtection="1">
      <alignment vertical="center" shrinkToFit="1"/>
      <protection locked="0"/>
    </xf>
    <xf numFmtId="190" fontId="5" fillId="0" borderId="69" xfId="0" applyNumberFormat="1" applyFont="1" applyFill="1" applyBorder="1" applyAlignment="1" applyProtection="1">
      <alignment vertical="center" shrinkToFit="1"/>
      <protection locked="0"/>
    </xf>
    <xf numFmtId="190" fontId="5" fillId="0" borderId="67" xfId="35" applyNumberFormat="1" applyFont="1" applyFill="1" applyBorder="1" applyAlignment="1" applyProtection="1">
      <alignment vertical="center" shrinkToFit="1"/>
      <protection locked="0"/>
    </xf>
    <xf numFmtId="0" fontId="5" fillId="0" borderId="58" xfId="0" applyNumberFormat="1" applyFont="1" applyFill="1" applyBorder="1" applyAlignment="1" applyProtection="1">
      <alignment vertical="center" shrinkToFit="1"/>
    </xf>
    <xf numFmtId="0" fontId="4" fillId="0" borderId="72" xfId="0" applyFont="1" applyFill="1" applyBorder="1" applyAlignment="1">
      <alignment horizontal="center" vertical="center"/>
    </xf>
    <xf numFmtId="0" fontId="5" fillId="0" borderId="73" xfId="0" applyFont="1" applyFill="1" applyBorder="1" applyAlignment="1">
      <alignment horizontal="left" vertical="center" shrinkToFit="1"/>
    </xf>
    <xf numFmtId="183" fontId="5" fillId="0" borderId="74" xfId="34" applyNumberFormat="1" applyFont="1" applyFill="1" applyBorder="1" applyAlignment="1" applyProtection="1">
      <alignment vertical="center" shrinkToFit="1"/>
      <protection locked="0"/>
    </xf>
    <xf numFmtId="0" fontId="8" fillId="0" borderId="75" xfId="52" applyFont="1" applyFill="1" applyBorder="1" applyAlignment="1" applyProtection="1">
      <alignment horizontal="center" vertical="center" shrinkToFit="1"/>
      <protection locked="0"/>
    </xf>
    <xf numFmtId="0" fontId="5" fillId="0" borderId="76" xfId="52" applyNumberFormat="1" applyFont="1" applyFill="1" applyBorder="1" applyAlignment="1" applyProtection="1">
      <alignment vertical="center" shrinkToFit="1"/>
    </xf>
    <xf numFmtId="179" fontId="5" fillId="0" borderId="74" xfId="34" applyNumberFormat="1" applyFont="1" applyFill="1" applyBorder="1" applyAlignment="1" applyProtection="1">
      <alignment vertical="center" shrinkToFit="1"/>
      <protection locked="0"/>
    </xf>
    <xf numFmtId="183" fontId="5" fillId="0" borderId="76" xfId="34" applyNumberFormat="1" applyFont="1" applyFill="1" applyBorder="1" applyAlignment="1" applyProtection="1">
      <alignment vertical="center" shrinkToFit="1"/>
      <protection locked="0"/>
    </xf>
    <xf numFmtId="179" fontId="5" fillId="0" borderId="74" xfId="0" applyNumberFormat="1" applyFont="1" applyFill="1" applyBorder="1" applyAlignment="1" applyProtection="1">
      <alignment vertical="center" shrinkToFit="1"/>
    </xf>
    <xf numFmtId="0" fontId="8" fillId="0" borderId="75" xfId="0" applyFont="1" applyFill="1" applyBorder="1" applyAlignment="1" applyProtection="1">
      <alignment horizontal="center" vertical="center" shrinkToFit="1"/>
    </xf>
    <xf numFmtId="189" fontId="5" fillId="0" borderId="74" xfId="0" applyNumberFormat="1" applyFont="1" applyFill="1" applyBorder="1" applyAlignment="1" applyProtection="1">
      <alignment horizontal="right" vertical="center" shrinkToFit="1"/>
      <protection locked="0"/>
    </xf>
    <xf numFmtId="0" fontId="8" fillId="0" borderId="75" xfId="0" applyNumberFormat="1" applyFont="1" applyFill="1" applyBorder="1" applyAlignment="1" applyProtection="1">
      <alignment horizontal="center" vertical="center" shrinkToFit="1"/>
      <protection locked="0"/>
    </xf>
    <xf numFmtId="0" fontId="5" fillId="0" borderId="78" xfId="0" applyNumberFormat="1" applyFont="1" applyFill="1" applyBorder="1" applyAlignment="1" applyProtection="1">
      <alignment vertical="center" shrinkToFit="1"/>
    </xf>
    <xf numFmtId="0" fontId="5" fillId="0" borderId="76" xfId="0" applyNumberFormat="1" applyFont="1" applyFill="1" applyBorder="1" applyAlignment="1" applyProtection="1">
      <alignment vertical="center" shrinkToFit="1"/>
    </xf>
    <xf numFmtId="176" fontId="30" fillId="0" borderId="74" xfId="0" applyNumberFormat="1" applyFont="1" applyFill="1" applyBorder="1" applyAlignment="1" applyProtection="1">
      <alignment vertical="center" shrinkToFit="1"/>
      <protection locked="0"/>
    </xf>
    <xf numFmtId="0" fontId="8" fillId="0" borderId="79" xfId="0" applyFont="1" applyFill="1" applyBorder="1" applyAlignment="1" applyProtection="1">
      <alignment horizontal="center" vertical="center" shrinkToFit="1"/>
      <protection locked="0"/>
    </xf>
    <xf numFmtId="179" fontId="5" fillId="0" borderId="74" xfId="35" applyNumberFormat="1" applyFont="1" applyFill="1" applyBorder="1" applyAlignment="1" applyProtection="1">
      <alignment vertical="center" shrinkToFit="1"/>
      <protection locked="0"/>
    </xf>
    <xf numFmtId="0" fontId="8" fillId="0" borderId="75" xfId="0" applyFont="1" applyFill="1" applyBorder="1" applyAlignment="1" applyProtection="1">
      <alignment horizontal="center" vertical="center" shrinkToFit="1"/>
      <protection locked="0"/>
    </xf>
    <xf numFmtId="0" fontId="5" fillId="0" borderId="76" xfId="35" applyNumberFormat="1" applyFont="1" applyFill="1" applyBorder="1" applyAlignment="1" applyProtection="1">
      <alignment vertical="center" shrinkToFit="1"/>
    </xf>
    <xf numFmtId="176" fontId="5" fillId="0" borderId="76" xfId="35" applyNumberFormat="1" applyFont="1" applyFill="1" applyBorder="1" applyAlignment="1" applyProtection="1">
      <alignment vertical="center" shrinkToFit="1"/>
      <protection locked="0"/>
    </xf>
    <xf numFmtId="179" fontId="5" fillId="0" borderId="74" xfId="0" applyNumberFormat="1" applyFont="1" applyFill="1" applyBorder="1" applyAlignment="1" applyProtection="1">
      <alignment vertical="center" shrinkToFit="1"/>
      <protection locked="0"/>
    </xf>
    <xf numFmtId="176" fontId="5" fillId="0" borderId="76" xfId="0" applyNumberFormat="1" applyFont="1" applyFill="1" applyBorder="1" applyAlignment="1" applyProtection="1">
      <alignment vertical="center" shrinkToFit="1"/>
      <protection locked="0"/>
    </xf>
    <xf numFmtId="191" fontId="8" fillId="0" borderId="79" xfId="0" applyNumberFormat="1" applyFont="1" applyFill="1" applyBorder="1" applyAlignment="1" applyProtection="1">
      <alignment horizontal="center" vertical="center" shrinkToFit="1"/>
      <protection locked="0"/>
    </xf>
    <xf numFmtId="183" fontId="5" fillId="0" borderId="74" xfId="0" applyNumberFormat="1" applyFont="1" applyFill="1" applyBorder="1" applyAlignment="1" applyProtection="1">
      <alignment vertical="center" shrinkToFit="1"/>
      <protection locked="0"/>
    </xf>
    <xf numFmtId="176" fontId="5" fillId="0" borderId="76" xfId="0" applyNumberFormat="1" applyFont="1" applyFill="1" applyBorder="1" applyAlignment="1" applyProtection="1">
      <alignment horizontal="right" vertical="center" shrinkToFit="1"/>
      <protection locked="0"/>
    </xf>
    <xf numFmtId="179" fontId="5" fillId="0" borderId="74" xfId="0" applyNumberFormat="1" applyFont="1" applyFill="1" applyBorder="1" applyAlignment="1">
      <alignment vertical="center" shrinkToFit="1"/>
    </xf>
    <xf numFmtId="0" fontId="8" fillId="0" borderId="79" xfId="0" applyFont="1" applyFill="1" applyBorder="1" applyAlignment="1">
      <alignment horizontal="center" vertical="center" shrinkToFit="1"/>
    </xf>
    <xf numFmtId="176" fontId="30" fillId="0" borderId="76" xfId="0" applyNumberFormat="1" applyFont="1" applyFill="1" applyBorder="1" applyAlignment="1">
      <alignment vertical="center" shrinkToFit="1"/>
    </xf>
    <xf numFmtId="176" fontId="5" fillId="0" borderId="76" xfId="0" applyNumberFormat="1" applyFont="1" applyFill="1" applyBorder="1" applyAlignment="1">
      <alignment vertical="center" shrinkToFit="1"/>
    </xf>
    <xf numFmtId="179" fontId="5" fillId="0" borderId="74" xfId="35" applyNumberFormat="1" applyFont="1" applyFill="1" applyBorder="1" applyAlignment="1">
      <alignment vertical="center" shrinkToFit="1"/>
    </xf>
    <xf numFmtId="0" fontId="8" fillId="0" borderId="75" xfId="0" applyFont="1" applyFill="1" applyBorder="1" applyAlignment="1">
      <alignment horizontal="center" vertical="center" shrinkToFit="1"/>
    </xf>
    <xf numFmtId="179" fontId="5" fillId="0" borderId="73" xfId="0" applyNumberFormat="1" applyFont="1" applyFill="1" applyBorder="1" applyAlignment="1">
      <alignment vertical="center" shrinkToFit="1"/>
    </xf>
    <xf numFmtId="0" fontId="8" fillId="0" borderId="76" xfId="0" applyFont="1" applyFill="1" applyBorder="1" applyAlignment="1">
      <alignment horizontal="center" vertical="center" shrinkToFit="1"/>
    </xf>
    <xf numFmtId="0" fontId="5" fillId="0" borderId="76" xfId="0" applyNumberFormat="1" applyFont="1" applyFill="1" applyBorder="1" applyAlignment="1">
      <alignment vertical="center" shrinkToFit="1"/>
    </xf>
    <xf numFmtId="176" fontId="5" fillId="0" borderId="74" xfId="35" applyNumberFormat="1" applyFont="1" applyFill="1" applyBorder="1" applyAlignment="1">
      <alignment vertical="center" shrinkToFit="1"/>
    </xf>
    <xf numFmtId="176" fontId="5" fillId="0" borderId="80" xfId="0" applyNumberFormat="1" applyFont="1" applyFill="1" applyBorder="1" applyAlignment="1">
      <alignment vertical="center" shrinkToFit="1"/>
    </xf>
    <xf numFmtId="176" fontId="5" fillId="0" borderId="76" xfId="35" applyNumberFormat="1" applyFont="1" applyFill="1" applyBorder="1" applyAlignment="1">
      <alignment vertical="center" shrinkToFit="1"/>
    </xf>
    <xf numFmtId="176" fontId="5" fillId="0" borderId="74" xfId="0" applyNumberFormat="1" applyFont="1" applyFill="1" applyBorder="1" applyAlignment="1">
      <alignment vertical="center" shrinkToFit="1"/>
    </xf>
    <xf numFmtId="176" fontId="5" fillId="0" borderId="74" xfId="0" applyNumberFormat="1" applyFont="1" applyFill="1" applyBorder="1" applyAlignment="1" applyProtection="1">
      <alignment vertical="center" shrinkToFit="1"/>
      <protection locked="0"/>
    </xf>
    <xf numFmtId="176" fontId="30" fillId="0" borderId="76" xfId="0" applyNumberFormat="1" applyFont="1" applyFill="1" applyBorder="1" applyAlignment="1" applyProtection="1">
      <alignment vertical="center" shrinkToFit="1"/>
      <protection locked="0"/>
    </xf>
    <xf numFmtId="183" fontId="5" fillId="0" borderId="74" xfId="0" applyNumberFormat="1" applyFont="1" applyFill="1" applyBorder="1" applyAlignment="1">
      <alignment vertical="center" shrinkToFit="1"/>
    </xf>
    <xf numFmtId="182" fontId="5" fillId="0" borderId="76" xfId="35" applyNumberFormat="1" applyFont="1" applyFill="1" applyBorder="1" applyAlignment="1" applyProtection="1">
      <alignment vertical="center" shrinkToFit="1"/>
      <protection locked="0"/>
    </xf>
    <xf numFmtId="0" fontId="5" fillId="0" borderId="79" xfId="0" applyFont="1" applyFill="1" applyBorder="1" applyAlignment="1" applyProtection="1">
      <alignment horizontal="center" vertical="center" shrinkToFit="1"/>
      <protection locked="0"/>
    </xf>
    <xf numFmtId="184" fontId="5" fillId="0" borderId="74" xfId="0" applyNumberFormat="1" applyFont="1" applyFill="1" applyBorder="1" applyAlignment="1" applyProtection="1">
      <alignment vertical="center" shrinkToFit="1"/>
      <protection locked="0"/>
    </xf>
    <xf numFmtId="0" fontId="5" fillId="0" borderId="76" xfId="0" applyFont="1" applyFill="1" applyBorder="1" applyAlignment="1" applyProtection="1">
      <alignment vertical="center" shrinkToFit="1"/>
    </xf>
    <xf numFmtId="0" fontId="5" fillId="0" borderId="76" xfId="0" applyFont="1" applyFill="1" applyBorder="1" applyAlignment="1">
      <alignment vertical="center" shrinkToFit="1"/>
    </xf>
    <xf numFmtId="187" fontId="5" fillId="0" borderId="74" xfId="35" applyNumberFormat="1" applyFont="1" applyFill="1" applyBorder="1" applyAlignment="1" applyProtection="1">
      <alignment horizontal="center" vertical="center" shrinkToFit="1"/>
      <protection locked="0"/>
    </xf>
    <xf numFmtId="0" fontId="8" fillId="0" borderId="75" xfId="35" applyNumberFormat="1" applyFont="1" applyFill="1" applyBorder="1" applyAlignment="1" applyProtection="1">
      <alignment horizontal="center" vertical="center" shrinkToFit="1"/>
      <protection locked="0"/>
    </xf>
    <xf numFmtId="176" fontId="5" fillId="0" borderId="77" xfId="0" applyNumberFormat="1" applyFont="1" applyFill="1" applyBorder="1" applyAlignment="1" applyProtection="1">
      <alignment horizontal="center" vertical="center" shrinkToFit="1"/>
      <protection locked="0"/>
    </xf>
    <xf numFmtId="179" fontId="5" fillId="0" borderId="74" xfId="0" applyNumberFormat="1" applyFont="1" applyFill="1" applyBorder="1" applyAlignment="1" applyProtection="1">
      <alignment horizontal="right" vertical="center" shrinkToFit="1"/>
      <protection locked="0"/>
    </xf>
    <xf numFmtId="0" fontId="8" fillId="0" borderId="79" xfId="0" applyFont="1" applyFill="1" applyBorder="1" applyAlignment="1" applyProtection="1">
      <alignment horizontal="right" vertical="center" shrinkToFit="1"/>
      <protection locked="0"/>
    </xf>
    <xf numFmtId="187" fontId="5" fillId="0" borderId="74" xfId="0" applyNumberFormat="1" applyFont="1" applyFill="1" applyBorder="1" applyAlignment="1" applyProtection="1">
      <alignment vertical="center" shrinkToFit="1"/>
      <protection locked="0"/>
    </xf>
    <xf numFmtId="176" fontId="33" fillId="0" borderId="76" xfId="0" applyNumberFormat="1" applyFont="1" applyFill="1" applyBorder="1" applyAlignment="1" applyProtection="1">
      <alignment vertical="center" shrinkToFit="1"/>
      <protection locked="0"/>
    </xf>
    <xf numFmtId="0" fontId="8" fillId="0" borderId="73" xfId="0" applyFont="1" applyFill="1" applyBorder="1" applyAlignment="1" applyProtection="1">
      <alignment vertical="center" shrinkToFit="1"/>
      <protection locked="0"/>
    </xf>
    <xf numFmtId="176" fontId="5" fillId="0" borderId="78" xfId="0" applyNumberFormat="1" applyFont="1" applyFill="1" applyBorder="1" applyAlignment="1" applyProtection="1">
      <alignment vertical="center" shrinkToFit="1"/>
      <protection locked="0"/>
    </xf>
    <xf numFmtId="188" fontId="5" fillId="0" borderId="74" xfId="0" applyNumberFormat="1" applyFont="1" applyFill="1" applyBorder="1" applyAlignment="1" applyProtection="1">
      <alignment horizontal="right" vertical="center" shrinkToFit="1"/>
      <protection locked="0"/>
    </xf>
    <xf numFmtId="190" fontId="5" fillId="0" borderId="78" xfId="0" applyNumberFormat="1" applyFont="1" applyFill="1" applyBorder="1" applyAlignment="1" applyProtection="1">
      <alignment vertical="center" shrinkToFit="1"/>
      <protection locked="0"/>
    </xf>
    <xf numFmtId="38" fontId="5" fillId="0" borderId="78" xfId="35" applyFont="1" applyFill="1" applyBorder="1" applyAlignment="1">
      <alignment vertical="center" shrinkToFit="1"/>
    </xf>
    <xf numFmtId="190" fontId="5" fillId="0" borderId="74" xfId="0" applyNumberFormat="1" applyFont="1" applyFill="1" applyBorder="1" applyAlignment="1" applyProtection="1">
      <alignment vertical="center" shrinkToFit="1"/>
      <protection locked="0"/>
    </xf>
    <xf numFmtId="190" fontId="5" fillId="0" borderId="76" xfId="0" applyNumberFormat="1" applyFont="1" applyFill="1" applyBorder="1" applyAlignment="1" applyProtection="1">
      <alignment vertical="center" shrinkToFit="1"/>
      <protection locked="0"/>
    </xf>
    <xf numFmtId="190" fontId="5" fillId="0" borderId="74" xfId="35" applyNumberFormat="1" applyFont="1" applyFill="1" applyBorder="1" applyAlignment="1" applyProtection="1">
      <alignment vertical="center" shrinkToFit="1"/>
      <protection locked="0"/>
    </xf>
    <xf numFmtId="0" fontId="4"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7" xfId="0" applyFont="1" applyFill="1" applyBorder="1" applyAlignment="1" applyProtection="1">
      <alignment horizontal="center" vertical="center" wrapText="1"/>
    </xf>
    <xf numFmtId="38" fontId="5" fillId="0" borderId="18" xfId="34" applyFont="1" applyFill="1" applyBorder="1" applyAlignment="1" applyProtection="1">
      <alignment vertical="center" shrinkToFit="1"/>
    </xf>
    <xf numFmtId="38" fontId="5" fillId="0" borderId="25" xfId="34" applyFont="1" applyFill="1" applyBorder="1" applyAlignment="1" applyProtection="1">
      <alignment vertical="center" shrinkToFit="1"/>
    </xf>
    <xf numFmtId="38" fontId="5" fillId="0" borderId="76" xfId="34" applyFont="1" applyFill="1" applyBorder="1" applyAlignment="1" applyProtection="1">
      <alignment vertical="center" shrinkToFit="1"/>
    </xf>
    <xf numFmtId="38" fontId="5" fillId="26" borderId="69" xfId="34" applyFont="1" applyFill="1" applyBorder="1" applyAlignment="1" applyProtection="1">
      <alignment vertical="center" shrinkToFit="1"/>
    </xf>
    <xf numFmtId="38" fontId="5" fillId="0" borderId="69" xfId="34" applyFont="1" applyFill="1" applyBorder="1" applyAlignment="1" applyProtection="1">
      <alignment vertical="center" shrinkToFit="1"/>
    </xf>
    <xf numFmtId="192" fontId="7" fillId="0" borderId="21" xfId="35" applyNumberFormat="1" applyFont="1" applyFill="1" applyBorder="1" applyAlignment="1">
      <alignment horizontal="left" vertical="top" wrapText="1"/>
    </xf>
    <xf numFmtId="0" fontId="9" fillId="0" borderId="17" xfId="0" applyFont="1" applyFill="1" applyBorder="1" applyAlignment="1">
      <alignment horizontal="center" vertical="center" wrapText="1" shrinkToFit="1"/>
    </xf>
    <xf numFmtId="0" fontId="10" fillId="0" borderId="40" xfId="49" applyFill="1" applyBorder="1" applyAlignment="1">
      <alignment horizontal="left" vertical="center" wrapText="1"/>
    </xf>
    <xf numFmtId="0" fontId="10" fillId="0" borderId="42" xfId="49" applyFill="1" applyBorder="1" applyAlignment="1">
      <alignment horizontal="left" vertical="center" wrapText="1"/>
    </xf>
    <xf numFmtId="0" fontId="0" fillId="0" borderId="41" xfId="49" applyFont="1" applyFill="1" applyBorder="1" applyAlignment="1">
      <alignment horizontal="left" vertical="center" wrapText="1"/>
    </xf>
    <xf numFmtId="0" fontId="0" fillId="0" borderId="39" xfId="49" applyFont="1" applyFill="1" applyBorder="1" applyAlignment="1">
      <alignment horizontal="left" vertical="center" wrapText="1"/>
    </xf>
    <xf numFmtId="0" fontId="0" fillId="0" borderId="0" xfId="0" applyBorder="1"/>
    <xf numFmtId="0" fontId="43" fillId="0" borderId="0" xfId="55" applyBorder="1"/>
    <xf numFmtId="0" fontId="2" fillId="0" borderId="17" xfId="0" applyFont="1" applyFill="1" applyBorder="1" applyAlignment="1">
      <alignment horizontal="center" vertical="center" wrapText="1"/>
    </xf>
    <xf numFmtId="0" fontId="7" fillId="0" borderId="82" xfId="0" applyFont="1" applyFill="1" applyBorder="1" applyAlignment="1">
      <alignment horizontal="center" vertical="center" wrapText="1"/>
    </xf>
    <xf numFmtId="38" fontId="9" fillId="0" borderId="17" xfId="35" applyFont="1" applyFill="1" applyBorder="1" applyAlignment="1">
      <alignment horizontal="center" vertical="center" wrapText="1"/>
    </xf>
    <xf numFmtId="0" fontId="9" fillId="0" borderId="17" xfId="0" applyFont="1" applyFill="1" applyBorder="1" applyAlignment="1" applyProtection="1">
      <alignment horizontal="center" vertical="center" wrapText="1"/>
      <protection locked="0"/>
    </xf>
    <xf numFmtId="0" fontId="0" fillId="24" borderId="49" xfId="49" applyFont="1" applyFill="1" applyBorder="1" applyAlignment="1">
      <alignment horizontal="center" vertical="center"/>
    </xf>
    <xf numFmtId="0" fontId="47" fillId="0" borderId="0" xfId="56" applyFont="1" applyFill="1">
      <alignment vertical="center"/>
    </xf>
    <xf numFmtId="0" fontId="47" fillId="0" borderId="0" xfId="56" applyFont="1" applyFill="1" applyBorder="1">
      <alignment vertical="center"/>
    </xf>
    <xf numFmtId="0" fontId="47" fillId="0" borderId="0" xfId="56" applyFont="1" applyFill="1" applyAlignment="1">
      <alignment horizontal="centerContinuous" vertical="center"/>
    </xf>
    <xf numFmtId="0" fontId="48" fillId="0" borderId="0" xfId="56" applyFont="1" applyFill="1" applyAlignment="1">
      <alignment horizontal="centerContinuous" vertical="center"/>
    </xf>
    <xf numFmtId="0" fontId="49" fillId="0" borderId="0" xfId="56" applyFont="1" applyFill="1" applyAlignment="1">
      <alignment horizontal="centerContinuous" vertical="center"/>
    </xf>
    <xf numFmtId="0" fontId="47" fillId="0" borderId="0" xfId="57" applyFont="1" applyFill="1">
      <alignment vertical="center"/>
    </xf>
    <xf numFmtId="0" fontId="47" fillId="0" borderId="0" xfId="57" applyFont="1" applyFill="1" applyAlignment="1">
      <alignment vertical="center"/>
    </xf>
    <xf numFmtId="0" fontId="50" fillId="0" borderId="0" xfId="57" applyFont="1" applyFill="1" applyAlignment="1">
      <alignment horizontal="left" vertical="center" indent="1"/>
    </xf>
    <xf numFmtId="0" fontId="51" fillId="0" borderId="0" xfId="57" applyFont="1" applyFill="1" applyAlignment="1">
      <alignment horizontal="left" vertical="center" indent="1"/>
    </xf>
    <xf numFmtId="0" fontId="52" fillId="0" borderId="0" xfId="57" applyFont="1" applyFill="1" applyAlignment="1">
      <alignment horizontal="left" vertical="center" indent="2"/>
    </xf>
    <xf numFmtId="0" fontId="47" fillId="0" borderId="0" xfId="56" applyFont="1" applyFill="1" applyAlignment="1">
      <alignment vertical="center"/>
    </xf>
    <xf numFmtId="0" fontId="50" fillId="0" borderId="0" xfId="56" applyFont="1" applyFill="1" applyAlignment="1">
      <alignment horizontal="left" vertical="center" indent="1"/>
    </xf>
    <xf numFmtId="0" fontId="51" fillId="0" borderId="0" xfId="56" applyFont="1" applyFill="1" applyAlignment="1">
      <alignment horizontal="left" vertical="center" indent="1"/>
    </xf>
    <xf numFmtId="0" fontId="52" fillId="0" borderId="0" xfId="56" applyFont="1" applyFill="1" applyAlignment="1">
      <alignment horizontal="left" vertical="center" indent="2"/>
    </xf>
    <xf numFmtId="0" fontId="50" fillId="0" borderId="0" xfId="56" applyFont="1" applyFill="1" applyAlignment="1">
      <alignment horizontal="centerContinuous" vertical="center"/>
    </xf>
    <xf numFmtId="0" fontId="51" fillId="0" borderId="0" xfId="56" applyFont="1" applyFill="1" applyAlignment="1">
      <alignment horizontal="centerContinuous" vertical="center"/>
    </xf>
    <xf numFmtId="0" fontId="53" fillId="0" borderId="0" xfId="56" applyFont="1" applyFill="1" applyAlignment="1">
      <alignment horizontal="centerContinuous" vertical="center"/>
    </xf>
    <xf numFmtId="0" fontId="7" fillId="0" borderId="83" xfId="0" applyFont="1" applyFill="1" applyBorder="1" applyAlignment="1">
      <alignment horizontal="center" vertical="center" wrapText="1"/>
    </xf>
    <xf numFmtId="185" fontId="5" fillId="0" borderId="74" xfId="0" applyNumberFormat="1" applyFont="1" applyFill="1" applyBorder="1" applyAlignment="1">
      <alignment vertical="center" shrinkToFit="1"/>
    </xf>
    <xf numFmtId="185" fontId="5" fillId="0" borderId="20" xfId="0" applyNumberFormat="1" applyFont="1" applyFill="1" applyBorder="1" applyAlignment="1">
      <alignment vertical="center" shrinkToFit="1"/>
    </xf>
    <xf numFmtId="185" fontId="5" fillId="26" borderId="67" xfId="0" applyNumberFormat="1" applyFont="1" applyFill="1" applyBorder="1" applyAlignment="1">
      <alignment vertical="center" shrinkToFit="1"/>
    </xf>
    <xf numFmtId="185" fontId="5" fillId="0" borderId="67" xfId="0" applyNumberFormat="1" applyFont="1" applyFill="1" applyBorder="1" applyAlignment="1">
      <alignment vertical="center" shrinkToFit="1"/>
    </xf>
    <xf numFmtId="185" fontId="5" fillId="0" borderId="23" xfId="0" applyNumberFormat="1" applyFont="1" applyFill="1" applyBorder="1" applyAlignment="1">
      <alignment vertical="center" shrinkToFit="1"/>
    </xf>
    <xf numFmtId="187" fontId="5" fillId="26" borderId="67" xfId="0" applyNumberFormat="1" applyFont="1" applyFill="1" applyBorder="1" applyAlignment="1" applyProtection="1">
      <alignment vertical="center" shrinkToFit="1"/>
      <protection locked="0"/>
    </xf>
    <xf numFmtId="187" fontId="5" fillId="0" borderId="67" xfId="0" applyNumberFormat="1" applyFont="1" applyFill="1" applyBorder="1" applyAlignment="1" applyProtection="1">
      <alignment vertical="center" shrinkToFit="1"/>
      <protection locked="0"/>
    </xf>
    <xf numFmtId="187" fontId="5" fillId="0" borderId="23" xfId="0" applyNumberFormat="1" applyFont="1" applyFill="1" applyBorder="1" applyAlignment="1" applyProtection="1">
      <alignment vertical="center" shrinkToFit="1"/>
      <protection locked="0"/>
    </xf>
    <xf numFmtId="0" fontId="5" fillId="0" borderId="10" xfId="0" applyFont="1" applyFill="1" applyBorder="1" applyAlignment="1">
      <alignment horizontal="left" vertical="center"/>
    </xf>
    <xf numFmtId="38" fontId="43" fillId="0" borderId="10" xfId="55" applyNumberFormat="1" applyFont="1" applyFill="1" applyBorder="1" applyAlignment="1">
      <alignment horizontal="left" vertical="center"/>
    </xf>
    <xf numFmtId="0" fontId="43" fillId="0" borderId="0" xfId="55" applyNumberFormat="1" applyFont="1" applyFill="1" applyBorder="1" applyAlignment="1">
      <alignment horizontal="left" vertical="center"/>
    </xf>
    <xf numFmtId="0" fontId="57" fillId="0" borderId="0" xfId="0" applyNumberFormat="1" applyFont="1" applyFill="1" applyBorder="1" applyAlignment="1">
      <alignment horizontal="left" vertical="center" shrinkToFit="1"/>
    </xf>
    <xf numFmtId="0" fontId="3" fillId="0" borderId="10" xfId="0" applyFont="1" applyBorder="1" applyAlignment="1">
      <alignment horizontal="left" vertical="center" shrinkToFit="1"/>
    </xf>
    <xf numFmtId="0" fontId="1" fillId="0" borderId="0" xfId="57">
      <alignment vertical="center"/>
    </xf>
    <xf numFmtId="0" fontId="1" fillId="0" borderId="0" xfId="57" applyBorder="1">
      <alignment vertical="center"/>
    </xf>
    <xf numFmtId="188" fontId="1" fillId="0" borderId="0" xfId="57" applyNumberFormat="1" applyBorder="1">
      <alignment vertical="center"/>
    </xf>
    <xf numFmtId="0" fontId="1" fillId="0" borderId="42" xfId="57" applyFill="1" applyBorder="1" applyAlignment="1">
      <alignment horizontal="left" vertical="center" wrapText="1"/>
    </xf>
    <xf numFmtId="180" fontId="1" fillId="0" borderId="42" xfId="57" applyNumberFormat="1" applyFont="1" applyBorder="1" applyAlignment="1">
      <alignment horizontal="center" vertical="center"/>
    </xf>
    <xf numFmtId="0" fontId="1" fillId="0" borderId="41" xfId="57" applyFill="1" applyBorder="1" applyAlignment="1">
      <alignment horizontal="left" vertical="center" wrapText="1"/>
    </xf>
    <xf numFmtId="180" fontId="1" fillId="0" borderId="41" xfId="57" applyNumberFormat="1" applyFont="1" applyBorder="1" applyAlignment="1">
      <alignment horizontal="center" vertical="center"/>
    </xf>
    <xf numFmtId="0" fontId="0" fillId="0" borderId="40" xfId="57" applyFont="1" applyFill="1" applyBorder="1" applyAlignment="1">
      <alignment horizontal="left" vertical="center" wrapText="1"/>
    </xf>
    <xf numFmtId="180" fontId="1" fillId="0" borderId="40" xfId="57" applyNumberFormat="1" applyFont="1" applyBorder="1" applyAlignment="1">
      <alignment horizontal="center" vertical="center"/>
    </xf>
    <xf numFmtId="0" fontId="0" fillId="0" borderId="39" xfId="57" applyFont="1" applyFill="1" applyBorder="1" applyAlignment="1">
      <alignment horizontal="left" vertical="center" wrapText="1"/>
    </xf>
    <xf numFmtId="0" fontId="0" fillId="0" borderId="41" xfId="57" applyFont="1" applyFill="1" applyBorder="1" applyAlignment="1">
      <alignment horizontal="left" vertical="center" wrapText="1"/>
    </xf>
    <xf numFmtId="0" fontId="1" fillId="0" borderId="39" xfId="57" applyFill="1" applyBorder="1" applyAlignment="1">
      <alignment horizontal="left" vertical="center" wrapText="1"/>
    </xf>
    <xf numFmtId="0" fontId="1" fillId="0" borderId="40" xfId="57" applyFill="1" applyBorder="1" applyAlignment="1">
      <alignment horizontal="left" vertical="center" wrapText="1"/>
    </xf>
    <xf numFmtId="0" fontId="0" fillId="0" borderId="42" xfId="57" applyFont="1" applyFill="1" applyBorder="1" applyAlignment="1">
      <alignment horizontal="left" vertical="center" wrapText="1"/>
    </xf>
    <xf numFmtId="0" fontId="1" fillId="0" borderId="47" xfId="57" applyFill="1" applyBorder="1" applyAlignment="1">
      <alignment horizontal="left" vertical="center" wrapText="1"/>
    </xf>
    <xf numFmtId="180" fontId="1" fillId="0" borderId="39" xfId="57" applyNumberFormat="1" applyFont="1" applyBorder="1" applyAlignment="1">
      <alignment horizontal="center" vertical="center"/>
    </xf>
    <xf numFmtId="0" fontId="0" fillId="0" borderId="38" xfId="57" applyFont="1" applyBorder="1" applyAlignment="1">
      <alignment horizontal="center" vertical="center"/>
    </xf>
    <xf numFmtId="0" fontId="0" fillId="0" borderId="49" xfId="57" applyFont="1" applyBorder="1" applyAlignment="1">
      <alignment horizontal="center" vertical="center" shrinkToFit="1"/>
    </xf>
    <xf numFmtId="0" fontId="0" fillId="0" borderId="38" xfId="57" applyFont="1" applyBorder="1" applyAlignment="1">
      <alignment horizontal="center" vertical="center" wrapText="1"/>
    </xf>
    <xf numFmtId="0" fontId="31" fillId="0" borderId="0" xfId="57" applyFont="1" applyAlignment="1">
      <alignment horizontal="right" vertical="center"/>
    </xf>
    <xf numFmtId="0" fontId="1" fillId="0" borderId="0" xfId="57" applyFill="1" applyBorder="1">
      <alignment vertical="center"/>
    </xf>
    <xf numFmtId="0" fontId="1" fillId="0" borderId="0" xfId="0" applyFont="1"/>
    <xf numFmtId="0" fontId="1" fillId="0" borderId="0" xfId="0" applyFont="1" applyAlignment="1">
      <alignment horizontal="right"/>
    </xf>
    <xf numFmtId="40" fontId="7" fillId="0" borderId="0" xfId="66" applyNumberFormat="1" applyFont="1"/>
    <xf numFmtId="0" fontId="7" fillId="0" borderId="0" xfId="0" applyFont="1" applyAlignment="1">
      <alignment horizontal="right"/>
    </xf>
    <xf numFmtId="176" fontId="7" fillId="0" borderId="0" xfId="66" applyNumberFormat="1" applyFont="1"/>
    <xf numFmtId="190" fontId="7" fillId="0" borderId="0" xfId="66" applyNumberFormat="1" applyFont="1"/>
    <xf numFmtId="188" fontId="7" fillId="0" borderId="0" xfId="66" applyNumberFormat="1" applyFont="1"/>
    <xf numFmtId="193" fontId="7" fillId="0" borderId="0" xfId="0" applyNumberFormat="1" applyFont="1" applyAlignment="1">
      <alignment horizontal="center"/>
    </xf>
    <xf numFmtId="183" fontId="7" fillId="0" borderId="0" xfId="66" applyNumberFormat="1" applyFont="1"/>
    <xf numFmtId="179" fontId="7" fillId="0" borderId="0" xfId="66" applyNumberFormat="1" applyFont="1"/>
    <xf numFmtId="194" fontId="7" fillId="0" borderId="0" xfId="66" applyNumberFormat="1" applyFont="1"/>
    <xf numFmtId="176" fontId="7" fillId="0" borderId="0" xfId="0" applyNumberFormat="1" applyFont="1" applyAlignment="1">
      <alignment horizontal="center"/>
    </xf>
    <xf numFmtId="176" fontId="7" fillId="0" borderId="0" xfId="0" applyNumberFormat="1" applyFont="1"/>
    <xf numFmtId="0" fontId="7" fillId="0" borderId="0" xfId="65" applyFont="1" applyAlignment="1">
      <alignment horizontal="center"/>
    </xf>
    <xf numFmtId="0" fontId="7" fillId="0" borderId="0" xfId="65" applyFont="1"/>
    <xf numFmtId="185" fontId="7" fillId="0" borderId="0" xfId="66" applyNumberFormat="1" applyFont="1"/>
    <xf numFmtId="177" fontId="7" fillId="0" borderId="0" xfId="66" applyNumberFormat="1" applyFont="1"/>
    <xf numFmtId="185" fontId="7" fillId="0" borderId="0" xfId="0" applyNumberFormat="1" applyFont="1" applyAlignment="1">
      <alignment horizontal="center"/>
    </xf>
    <xf numFmtId="0" fontId="7" fillId="0" borderId="0" xfId="0" applyNumberFormat="1" applyFont="1"/>
    <xf numFmtId="190" fontId="7" fillId="0" borderId="0" xfId="34" applyNumberFormat="1" applyFont="1"/>
    <xf numFmtId="183" fontId="7" fillId="0" borderId="0" xfId="34" applyNumberFormat="1" applyFont="1" applyAlignment="1">
      <alignment horizontal="right" indent="1"/>
    </xf>
    <xf numFmtId="0" fontId="7" fillId="0" borderId="0" xfId="61" applyFont="1"/>
    <xf numFmtId="187" fontId="7" fillId="0" borderId="0" xfId="34" applyNumberFormat="1" applyFont="1"/>
    <xf numFmtId="0" fontId="7" fillId="0" borderId="0" xfId="61" applyFont="1" applyAlignment="1">
      <alignment horizontal="center"/>
    </xf>
    <xf numFmtId="188" fontId="7" fillId="0" borderId="0" xfId="34" applyNumberFormat="1" applyFont="1"/>
    <xf numFmtId="0" fontId="39" fillId="0" borderId="0" xfId="0" applyFont="1" applyBorder="1" applyAlignment="1">
      <alignment horizontal="left" indent="1"/>
    </xf>
    <xf numFmtId="0" fontId="7" fillId="0" borderId="0" xfId="0" applyFont="1" applyBorder="1" applyAlignment="1">
      <alignment horizontal="center" shrinkToFit="1"/>
    </xf>
    <xf numFmtId="0" fontId="0" fillId="0" borderId="0" xfId="0" applyAlignment="1">
      <alignment horizontal="right"/>
    </xf>
    <xf numFmtId="0" fontId="39" fillId="0" borderId="0" xfId="0" applyFont="1" applyAlignment="1">
      <alignment horizontal="left" indent="1"/>
    </xf>
    <xf numFmtId="0" fontId="0" fillId="0" borderId="0" xfId="0" applyAlignment="1">
      <alignment shrinkToFit="1"/>
    </xf>
    <xf numFmtId="0" fontId="7" fillId="0" borderId="0" xfId="0" applyFont="1" applyAlignment="1">
      <alignment vertical="top"/>
    </xf>
    <xf numFmtId="0" fontId="7" fillId="0" borderId="0" xfId="0" applyFont="1" applyFill="1" applyAlignment="1">
      <alignment vertical="top"/>
    </xf>
    <xf numFmtId="40" fontId="7" fillId="0" borderId="22" xfId="66" applyNumberFormat="1" applyFont="1" applyFill="1" applyBorder="1" applyAlignment="1">
      <alignment vertical="top" wrapText="1"/>
    </xf>
    <xf numFmtId="40" fontId="7" fillId="0" borderId="10" xfId="66" applyNumberFormat="1" applyFont="1" applyFill="1" applyBorder="1" applyAlignment="1">
      <alignment vertical="top" wrapText="1"/>
    </xf>
    <xf numFmtId="40" fontId="7" fillId="0" borderId="24" xfId="66" applyNumberFormat="1" applyFont="1" applyFill="1" applyBorder="1" applyAlignment="1">
      <alignment vertical="top" wrapText="1"/>
    </xf>
    <xf numFmtId="0" fontId="7" fillId="0" borderId="22" xfId="0" applyFont="1" applyFill="1" applyBorder="1" applyAlignment="1">
      <alignment vertical="top" wrapText="1"/>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13" xfId="0" applyFont="1" applyFill="1" applyBorder="1" applyAlignment="1">
      <alignment vertical="top"/>
    </xf>
    <xf numFmtId="0" fontId="7" fillId="0" borderId="0" xfId="0" applyFont="1" applyFill="1" applyBorder="1" applyAlignment="1">
      <alignment vertical="top"/>
    </xf>
    <xf numFmtId="0" fontId="7" fillId="0" borderId="21" xfId="0" applyFont="1" applyFill="1" applyBorder="1" applyAlignment="1">
      <alignment vertical="top"/>
    </xf>
    <xf numFmtId="40" fontId="7" fillId="0" borderId="22" xfId="34" applyNumberFormat="1" applyFont="1" applyFill="1" applyBorder="1" applyAlignment="1">
      <alignment vertical="top" wrapText="1"/>
    </xf>
    <xf numFmtId="40" fontId="7" fillId="0" borderId="10" xfId="34" applyNumberFormat="1" applyFont="1" applyFill="1" applyBorder="1" applyAlignment="1">
      <alignment vertical="top" wrapText="1"/>
    </xf>
    <xf numFmtId="40" fontId="7" fillId="0" borderId="24" xfId="34" applyNumberFormat="1" applyFont="1" applyFill="1" applyBorder="1" applyAlignment="1">
      <alignment vertical="top" wrapText="1"/>
    </xf>
    <xf numFmtId="0" fontId="39" fillId="0" borderId="10" xfId="0" applyFont="1" applyFill="1" applyBorder="1" applyAlignment="1">
      <alignment horizontal="left" vertical="top"/>
    </xf>
    <xf numFmtId="0" fontId="4" fillId="0" borderId="14" xfId="0" applyFont="1" applyFill="1" applyBorder="1" applyAlignment="1">
      <alignment horizontal="center" vertical="top" shrinkToFit="1"/>
    </xf>
    <xf numFmtId="40" fontId="7" fillId="0" borderId="13" xfId="66" applyNumberFormat="1" applyFont="1" applyFill="1" applyBorder="1" applyAlignment="1">
      <alignment vertical="top" wrapText="1"/>
    </xf>
    <xf numFmtId="40" fontId="7" fillId="0" borderId="0" xfId="66" applyNumberFormat="1" applyFont="1" applyFill="1" applyBorder="1" applyAlignment="1">
      <alignment vertical="top" wrapText="1"/>
    </xf>
    <xf numFmtId="40" fontId="7" fillId="0" borderId="21" xfId="66" applyNumberFormat="1" applyFont="1" applyFill="1" applyBorder="1" applyAlignment="1">
      <alignment vertical="top" wrapText="1"/>
    </xf>
    <xf numFmtId="0" fontId="7" fillId="0" borderId="13" xfId="0" applyFont="1" applyFill="1" applyBorder="1" applyAlignment="1">
      <alignment vertical="top" wrapText="1"/>
    </xf>
    <xf numFmtId="0" fontId="7" fillId="0" borderId="0" xfId="0" applyFont="1" applyFill="1" applyBorder="1" applyAlignment="1">
      <alignment vertical="top" wrapText="1"/>
    </xf>
    <xf numFmtId="176" fontId="29" fillId="0" borderId="13" xfId="0" applyNumberFormat="1" applyFont="1" applyFill="1" applyBorder="1" applyAlignment="1">
      <alignment vertical="top" wrapText="1"/>
    </xf>
    <xf numFmtId="176" fontId="29" fillId="0" borderId="0" xfId="0" applyNumberFormat="1" applyFont="1" applyFill="1" applyBorder="1" applyAlignment="1">
      <alignment vertical="top" wrapText="1"/>
    </xf>
    <xf numFmtId="176" fontId="29" fillId="0" borderId="21" xfId="66" applyNumberFormat="1" applyFont="1" applyFill="1" applyBorder="1" applyAlignment="1">
      <alignment vertical="top" wrapText="1"/>
    </xf>
    <xf numFmtId="0" fontId="7" fillId="0" borderId="13" xfId="65" applyFont="1" applyFill="1" applyBorder="1" applyAlignment="1">
      <alignment vertical="top" wrapText="1"/>
    </xf>
    <xf numFmtId="0" fontId="7" fillId="0" borderId="0" xfId="65" applyFont="1" applyFill="1" applyBorder="1" applyAlignment="1">
      <alignment vertical="top" wrapText="1"/>
    </xf>
    <xf numFmtId="0" fontId="7" fillId="0" borderId="0" xfId="0" applyFont="1" applyFill="1" applyAlignment="1">
      <alignment vertical="top" wrapText="1"/>
    </xf>
    <xf numFmtId="0" fontId="7" fillId="0" borderId="21" xfId="0" applyFont="1" applyFill="1" applyBorder="1" applyAlignment="1">
      <alignment vertical="top" wrapText="1"/>
    </xf>
    <xf numFmtId="40" fontId="7" fillId="0" borderId="13" xfId="34" applyNumberFormat="1" applyFont="1" applyFill="1" applyBorder="1" applyAlignment="1">
      <alignment vertical="top" wrapText="1"/>
    </xf>
    <xf numFmtId="40" fontId="7" fillId="0" borderId="0" xfId="34" applyNumberFormat="1" applyFont="1" applyFill="1" applyBorder="1" applyAlignment="1">
      <alignment vertical="top" wrapText="1"/>
    </xf>
    <xf numFmtId="40" fontId="7" fillId="0" borderId="21" xfId="34" applyNumberFormat="1" applyFont="1" applyFill="1" applyBorder="1" applyAlignment="1">
      <alignment vertical="top" wrapText="1"/>
    </xf>
    <xf numFmtId="0" fontId="39" fillId="0" borderId="0" xfId="0" applyFont="1" applyFill="1" applyBorder="1" applyAlignment="1">
      <alignment vertical="top"/>
    </xf>
    <xf numFmtId="0" fontId="4" fillId="0" borderId="19" xfId="0" applyFont="1" applyFill="1" applyBorder="1" applyAlignment="1">
      <alignment horizontal="center" vertical="top" shrinkToFit="1"/>
    </xf>
    <xf numFmtId="0" fontId="39" fillId="0" borderId="64" xfId="0" applyFont="1" applyFill="1" applyBorder="1" applyAlignment="1">
      <alignment vertical="top"/>
    </xf>
    <xf numFmtId="0" fontId="7" fillId="0" borderId="0" xfId="0" applyFont="1" applyAlignment="1">
      <alignment horizontal="left" vertical="top"/>
    </xf>
    <xf numFmtId="0" fontId="39" fillId="0" borderId="0" xfId="0" applyFont="1" applyFill="1" applyBorder="1" applyAlignment="1">
      <alignment horizontal="left" vertical="top"/>
    </xf>
    <xf numFmtId="0" fontId="4" fillId="0" borderId="19" xfId="0" applyFont="1" applyFill="1" applyBorder="1" applyAlignment="1">
      <alignment horizontal="left" vertical="top" shrinkToFit="1"/>
    </xf>
    <xf numFmtId="186" fontId="7" fillId="0" borderId="13" xfId="0" applyNumberFormat="1" applyFont="1" applyFill="1" applyBorder="1" applyAlignment="1">
      <alignment horizontal="left" vertical="top"/>
    </xf>
    <xf numFmtId="186" fontId="7" fillId="0" borderId="0" xfId="0" applyNumberFormat="1" applyFont="1" applyFill="1" applyBorder="1" applyAlignment="1">
      <alignment horizontal="left" vertical="top"/>
    </xf>
    <xf numFmtId="186" fontId="7" fillId="0" borderId="21" xfId="66" applyNumberFormat="1" applyFont="1" applyFill="1" applyBorder="1" applyAlignment="1">
      <alignment horizontal="left" vertical="top"/>
    </xf>
    <xf numFmtId="186" fontId="7" fillId="0" borderId="13" xfId="61" applyNumberFormat="1" applyFont="1" applyFill="1" applyBorder="1" applyAlignment="1">
      <alignment horizontal="left" vertical="top"/>
    </xf>
    <xf numFmtId="186" fontId="7" fillId="0" borderId="0" xfId="61" applyNumberFormat="1" applyFont="1" applyFill="1" applyBorder="1" applyAlignment="1">
      <alignment horizontal="left" vertical="top"/>
    </xf>
    <xf numFmtId="186" fontId="7" fillId="0" borderId="21" xfId="34" applyNumberFormat="1" applyFont="1" applyFill="1" applyBorder="1" applyAlignment="1">
      <alignment horizontal="left" vertical="top"/>
    </xf>
    <xf numFmtId="0" fontId="7" fillId="0" borderId="0" xfId="0" applyFont="1" applyAlignment="1">
      <alignment vertical="center"/>
    </xf>
    <xf numFmtId="0" fontId="7" fillId="0" borderId="0" xfId="0" applyFont="1" applyFill="1" applyAlignment="1">
      <alignment vertical="center"/>
    </xf>
    <xf numFmtId="0" fontId="44" fillId="0" borderId="0" xfId="0" applyFont="1" applyFill="1" applyBorder="1" applyAlignment="1">
      <alignment horizontal="left" vertical="center"/>
    </xf>
    <xf numFmtId="0" fontId="4" fillId="0" borderId="19" xfId="0" applyFont="1" applyFill="1" applyBorder="1" applyAlignment="1">
      <alignment horizontal="center" vertical="center" shrinkToFit="1"/>
    </xf>
    <xf numFmtId="0" fontId="1" fillId="0" borderId="0" xfId="0" applyFont="1" applyBorder="1" applyAlignment="1">
      <alignment vertical="center" shrinkToFit="1"/>
    </xf>
    <xf numFmtId="176" fontId="5" fillId="0" borderId="25" xfId="0" applyNumberFormat="1" applyFont="1" applyFill="1" applyBorder="1" applyAlignment="1" applyProtection="1">
      <alignment horizontal="right" vertical="center" shrinkToFit="1"/>
      <protection locked="0"/>
    </xf>
    <xf numFmtId="0" fontId="5" fillId="0" borderId="27" xfId="0" applyFont="1" applyFill="1" applyBorder="1" applyAlignment="1" applyProtection="1">
      <alignment horizontal="center" vertical="center" shrinkToFit="1"/>
    </xf>
    <xf numFmtId="0" fontId="0" fillId="0" borderId="0" xfId="0" applyFill="1" applyAlignment="1">
      <alignment shrinkToFit="1"/>
    </xf>
    <xf numFmtId="176" fontId="5" fillId="0" borderId="25" xfId="0" applyNumberFormat="1" applyFont="1" applyFill="1" applyBorder="1" applyAlignment="1" applyProtection="1">
      <alignment vertical="center"/>
      <protection locked="0"/>
    </xf>
    <xf numFmtId="0" fontId="5" fillId="0" borderId="27" xfId="0" applyFont="1" applyFill="1" applyBorder="1" applyAlignment="1" applyProtection="1">
      <alignment horizontal="center" vertical="center"/>
    </xf>
    <xf numFmtId="183" fontId="5" fillId="0" borderId="23" xfId="0" applyNumberFormat="1" applyFont="1" applyFill="1" applyBorder="1" applyAlignment="1" applyProtection="1">
      <alignment vertical="center"/>
      <protection locked="0"/>
    </xf>
    <xf numFmtId="179" fontId="5" fillId="0" borderId="23" xfId="0" applyNumberFormat="1" applyFont="1" applyFill="1" applyBorder="1" applyAlignment="1" applyProtection="1">
      <alignment horizontal="right" vertical="center" shrinkToFit="1"/>
      <protection locked="0"/>
    </xf>
    <xf numFmtId="190" fontId="5" fillId="0" borderId="25" xfId="66" applyNumberFormat="1" applyFont="1" applyFill="1" applyBorder="1" applyAlignment="1" applyProtection="1">
      <alignment vertical="center" shrinkToFit="1"/>
      <protection locked="0"/>
    </xf>
    <xf numFmtId="176" fontId="5" fillId="0" borderId="24" xfId="66" applyNumberFormat="1" applyFont="1" applyFill="1" applyBorder="1" applyAlignment="1" applyProtection="1">
      <alignment vertical="center" shrinkToFit="1"/>
      <protection locked="0"/>
    </xf>
    <xf numFmtId="0" fontId="5" fillId="0" borderId="31" xfId="0" applyFont="1" applyFill="1" applyBorder="1" applyAlignment="1">
      <alignment horizontal="center" vertical="center" shrinkToFit="1"/>
    </xf>
    <xf numFmtId="183" fontId="5" fillId="0" borderId="23" xfId="66" applyNumberFormat="1" applyFont="1" applyFill="1" applyBorder="1" applyAlignment="1" applyProtection="1">
      <alignment vertical="center" shrinkToFit="1"/>
    </xf>
    <xf numFmtId="38" fontId="5" fillId="0" borderId="25" xfId="0" applyNumberFormat="1" applyFont="1" applyFill="1" applyBorder="1" applyAlignment="1" applyProtection="1">
      <alignment vertical="center" shrinkToFit="1"/>
      <protection locked="0"/>
    </xf>
    <xf numFmtId="38" fontId="5" fillId="0" borderId="27" xfId="34" applyFont="1" applyFill="1" applyBorder="1" applyAlignment="1" applyProtection="1">
      <alignment horizontal="center" vertical="center" shrinkToFit="1"/>
    </xf>
    <xf numFmtId="177" fontId="5" fillId="0" borderId="23" xfId="66" applyNumberFormat="1" applyFont="1" applyFill="1" applyBorder="1" applyAlignment="1" applyProtection="1">
      <alignment vertical="center" shrinkToFit="1"/>
    </xf>
    <xf numFmtId="38" fontId="5" fillId="0" borderId="25" xfId="34" applyFont="1" applyFill="1" applyBorder="1" applyAlignment="1" applyProtection="1">
      <alignment vertical="center" shrinkToFit="1"/>
      <protection locked="0"/>
    </xf>
    <xf numFmtId="185" fontId="5" fillId="0" borderId="23" xfId="0" applyNumberFormat="1" applyFont="1" applyFill="1" applyBorder="1" applyAlignment="1" applyProtection="1">
      <alignment vertical="center" shrinkToFit="1"/>
      <protection locked="0"/>
    </xf>
    <xf numFmtId="179" fontId="5" fillId="0" borderId="24" xfId="66" applyNumberFormat="1" applyFont="1" applyFill="1" applyBorder="1" applyAlignment="1" applyProtection="1">
      <alignment vertical="center" shrinkToFit="1"/>
      <protection locked="0"/>
    </xf>
    <xf numFmtId="183" fontId="5" fillId="0" borderId="23" xfId="66" applyNumberFormat="1" applyFont="1" applyFill="1" applyBorder="1" applyAlignment="1" applyProtection="1">
      <alignment vertical="center" shrinkToFit="1"/>
      <protection locked="0"/>
    </xf>
    <xf numFmtId="190" fontId="5" fillId="0" borderId="25" xfId="0" applyNumberFormat="1" applyFont="1" applyFill="1" applyBorder="1" applyAlignment="1" applyProtection="1">
      <alignment horizontal="right" vertical="center" shrinkToFit="1"/>
      <protection locked="0"/>
    </xf>
    <xf numFmtId="0" fontId="5" fillId="0" borderId="27" xfId="62" applyFont="1" applyFill="1" applyBorder="1" applyAlignment="1" applyProtection="1">
      <alignment horizontal="center" vertical="center" shrinkToFit="1"/>
    </xf>
    <xf numFmtId="183" fontId="5" fillId="0" borderId="23" xfId="0" applyNumberFormat="1" applyFont="1" applyFill="1" applyBorder="1" applyAlignment="1" applyProtection="1">
      <alignment horizontal="right" vertical="center" shrinkToFit="1"/>
      <protection locked="0"/>
    </xf>
    <xf numFmtId="183" fontId="5" fillId="0" borderId="24" xfId="66" applyNumberFormat="1"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0" fontId="5" fillId="0" borderId="27" xfId="62" applyFont="1" applyFill="1" applyBorder="1" applyAlignment="1">
      <alignment horizontal="center" vertical="center" shrinkToFit="1"/>
    </xf>
    <xf numFmtId="181" fontId="5" fillId="0" borderId="23" xfId="0" applyNumberFormat="1" applyFont="1" applyFill="1" applyBorder="1" applyAlignment="1">
      <alignment horizontal="right" vertical="center" shrinkToFit="1"/>
    </xf>
    <xf numFmtId="190" fontId="5" fillId="0" borderId="25" xfId="0" applyNumberFormat="1" applyFont="1" applyFill="1" applyBorder="1" applyAlignment="1">
      <alignment vertical="center" shrinkToFit="1"/>
    </xf>
    <xf numFmtId="0" fontId="5" fillId="0" borderId="22" xfId="0" applyNumberFormat="1" applyFont="1" applyFill="1" applyBorder="1" applyAlignment="1" applyProtection="1">
      <alignment vertical="center" shrinkToFit="1"/>
      <protection locked="0"/>
    </xf>
    <xf numFmtId="0" fontId="5" fillId="0" borderId="27" xfId="64" applyFont="1" applyFill="1" applyBorder="1" applyAlignment="1">
      <alignment horizontal="center" vertical="center" shrinkToFit="1"/>
    </xf>
    <xf numFmtId="0" fontId="5" fillId="0" borderId="25" xfId="0" applyNumberFormat="1" applyFont="1" applyFill="1" applyBorder="1" applyAlignment="1" applyProtection="1">
      <alignment vertical="center" shrinkToFit="1"/>
      <protection locked="0"/>
    </xf>
    <xf numFmtId="0" fontId="5" fillId="0" borderId="27" xfId="62" applyNumberFormat="1" applyFont="1" applyFill="1" applyBorder="1" applyAlignment="1" applyProtection="1">
      <alignment horizontal="center" vertical="center" shrinkToFit="1"/>
    </xf>
    <xf numFmtId="0" fontId="5" fillId="0" borderId="27" xfId="0" applyNumberFormat="1" applyFont="1" applyFill="1" applyBorder="1" applyAlignment="1" applyProtection="1">
      <alignment horizontal="center" vertical="center" shrinkToFit="1"/>
    </xf>
    <xf numFmtId="179" fontId="5" fillId="0" borderId="23" xfId="66" applyNumberFormat="1" applyFont="1" applyFill="1" applyBorder="1" applyAlignment="1" applyProtection="1">
      <alignment vertical="center" shrinkToFit="1"/>
    </xf>
    <xf numFmtId="0" fontId="5" fillId="0" borderId="31" xfId="0" applyNumberFormat="1" applyFont="1" applyFill="1" applyBorder="1" applyAlignment="1" applyProtection="1">
      <alignment horizontal="center" vertical="center" shrinkToFit="1"/>
      <protection locked="0"/>
    </xf>
    <xf numFmtId="184" fontId="5" fillId="0" borderId="23" xfId="66" applyNumberFormat="1" applyFont="1" applyFill="1" applyBorder="1" applyAlignment="1" applyProtection="1">
      <alignment vertical="center" shrinkToFit="1"/>
      <protection locked="0"/>
    </xf>
    <xf numFmtId="189" fontId="5" fillId="0" borderId="20" xfId="0" applyNumberFormat="1" applyFont="1" applyFill="1" applyBorder="1" applyAlignment="1">
      <alignment horizontal="right" vertical="center" shrinkToFit="1"/>
    </xf>
    <xf numFmtId="176" fontId="5" fillId="0" borderId="25" xfId="0" applyNumberFormat="1" applyFont="1" applyFill="1" applyBorder="1" applyAlignment="1">
      <alignment horizontal="right" vertical="center" shrinkToFit="1"/>
    </xf>
    <xf numFmtId="194" fontId="5" fillId="0" borderId="23" xfId="0" applyNumberFormat="1" applyFont="1" applyFill="1" applyBorder="1" applyAlignment="1">
      <alignment horizontal="right" vertical="center" shrinkToFit="1"/>
    </xf>
    <xf numFmtId="190" fontId="5" fillId="0" borderId="25" xfId="0" applyNumberFormat="1" applyFont="1" applyFill="1" applyBorder="1" applyAlignment="1">
      <alignment horizontal="right" vertical="center" shrinkToFit="1"/>
    </xf>
    <xf numFmtId="189" fontId="5" fillId="0" borderId="23" xfId="0" applyNumberFormat="1" applyFont="1" applyFill="1" applyBorder="1" applyAlignment="1">
      <alignment vertical="center" shrinkToFit="1"/>
    </xf>
    <xf numFmtId="189" fontId="5" fillId="0" borderId="23" xfId="0" applyNumberFormat="1" applyFont="1" applyFill="1" applyBorder="1" applyAlignment="1">
      <alignment horizontal="right" vertical="center" shrinkToFit="1"/>
    </xf>
    <xf numFmtId="190" fontId="5" fillId="0" borderId="23" xfId="0" applyNumberFormat="1" applyFont="1" applyFill="1" applyBorder="1" applyAlignment="1">
      <alignment horizontal="right" vertical="center" shrinkToFit="1"/>
    </xf>
    <xf numFmtId="193" fontId="5" fillId="0" borderId="23" xfId="0" applyNumberFormat="1" applyFont="1" applyFill="1" applyBorder="1" applyAlignment="1" applyProtection="1">
      <alignment horizontal="right" vertical="center" shrinkToFit="1"/>
      <protection locked="0"/>
    </xf>
    <xf numFmtId="190" fontId="5" fillId="0" borderId="23" xfId="0" applyNumberFormat="1" applyFont="1" applyFill="1" applyBorder="1" applyAlignment="1" applyProtection="1">
      <alignment horizontal="right" vertical="center" shrinkToFit="1"/>
      <protection locked="0"/>
    </xf>
    <xf numFmtId="189" fontId="5" fillId="0" borderId="23" xfId="0" applyNumberFormat="1" applyFont="1" applyFill="1" applyBorder="1" applyAlignment="1" applyProtection="1">
      <alignment horizontal="right" vertical="center" shrinkToFit="1"/>
      <protection locked="0"/>
    </xf>
    <xf numFmtId="190" fontId="5" fillId="0" borderId="25" xfId="66" applyNumberFormat="1" applyFont="1" applyFill="1" applyBorder="1" applyAlignment="1" applyProtection="1">
      <alignment horizontal="right" vertical="center" shrinkToFit="1"/>
    </xf>
    <xf numFmtId="195" fontId="5" fillId="0" borderId="25" xfId="0" applyNumberFormat="1" applyFont="1" applyFill="1" applyBorder="1" applyAlignment="1">
      <alignment vertical="center" shrinkToFit="1"/>
    </xf>
    <xf numFmtId="195" fontId="5" fillId="0" borderId="25" xfId="0" applyNumberFormat="1" applyFont="1" applyFill="1" applyBorder="1" applyAlignment="1" applyProtection="1">
      <alignment vertical="center" shrinkToFit="1"/>
      <protection locked="0"/>
    </xf>
    <xf numFmtId="176" fontId="5" fillId="0" borderId="25" xfId="66" applyNumberFormat="1" applyFont="1" applyFill="1" applyBorder="1" applyAlignment="1" applyProtection="1">
      <alignment vertical="center" shrinkToFit="1"/>
      <protection locked="0"/>
    </xf>
    <xf numFmtId="176" fontId="5" fillId="0" borderId="22" xfId="66" applyNumberFormat="1" applyFont="1" applyFill="1" applyBorder="1" applyAlignment="1" applyProtection="1">
      <alignment vertical="center" shrinkToFit="1"/>
      <protection locked="0"/>
    </xf>
    <xf numFmtId="176" fontId="5" fillId="0" borderId="23" xfId="0" applyNumberFormat="1" applyFont="1" applyFill="1" applyBorder="1" applyAlignment="1" applyProtection="1">
      <alignment horizontal="right" vertical="center" shrinkToFit="1"/>
      <protection locked="0"/>
    </xf>
    <xf numFmtId="180" fontId="5" fillId="0" borderId="23" xfId="0" applyNumberFormat="1" applyFont="1" applyFill="1" applyBorder="1" applyAlignment="1" applyProtection="1">
      <alignment vertical="center" shrinkToFit="1"/>
      <protection locked="0"/>
    </xf>
    <xf numFmtId="0" fontId="5" fillId="0" borderId="27" xfId="0" applyFont="1" applyFill="1" applyBorder="1" applyAlignment="1">
      <alignment horizontal="center" vertical="center" shrinkToFit="1"/>
    </xf>
    <xf numFmtId="176" fontId="5" fillId="0" borderId="23" xfId="66" applyNumberFormat="1" applyFont="1" applyFill="1" applyBorder="1" applyAlignment="1">
      <alignment vertical="center" shrinkToFit="1"/>
    </xf>
    <xf numFmtId="176" fontId="5" fillId="0" borderId="25" xfId="66" applyNumberFormat="1" applyFont="1" applyFill="1" applyBorder="1" applyAlignment="1">
      <alignment vertical="center" shrinkToFit="1"/>
    </xf>
    <xf numFmtId="176" fontId="5" fillId="0" borderId="33" xfId="66" applyNumberFormat="1" applyFont="1" applyFill="1" applyBorder="1" applyAlignment="1">
      <alignment vertical="center" shrinkToFit="1"/>
    </xf>
    <xf numFmtId="0" fontId="0" fillId="0" borderId="0" xfId="0" applyFont="1" applyFill="1" applyAlignment="1">
      <alignment shrinkToFit="1"/>
    </xf>
    <xf numFmtId="176" fontId="5" fillId="0" borderId="25" xfId="65" applyNumberFormat="1" applyFont="1" applyFill="1" applyBorder="1" applyAlignment="1">
      <alignment vertical="center" shrinkToFit="1"/>
    </xf>
    <xf numFmtId="0" fontId="5" fillId="0" borderId="31" xfId="65" applyFont="1" applyFill="1" applyBorder="1" applyAlignment="1">
      <alignment horizontal="center" vertical="center" shrinkToFit="1"/>
    </xf>
    <xf numFmtId="179" fontId="5" fillId="0" borderId="23" xfId="65" applyNumberFormat="1" applyFont="1" applyFill="1" applyBorder="1" applyAlignment="1">
      <alignment vertical="center" shrinkToFit="1"/>
    </xf>
    <xf numFmtId="187" fontId="5" fillId="0" borderId="23" xfId="0" applyNumberFormat="1" applyFont="1" applyFill="1" applyBorder="1" applyAlignment="1">
      <alignment vertical="center" shrinkToFit="1"/>
    </xf>
    <xf numFmtId="179" fontId="5" fillId="0" borderId="23" xfId="66" applyNumberFormat="1" applyFont="1" applyFill="1" applyBorder="1" applyAlignment="1" applyProtection="1">
      <alignment vertical="center" shrinkToFit="1"/>
      <protection locked="0"/>
    </xf>
    <xf numFmtId="181" fontId="5" fillId="0" borderId="23" xfId="66" applyNumberFormat="1" applyFont="1" applyFill="1" applyBorder="1" applyAlignment="1" applyProtection="1">
      <alignment vertical="center" shrinkToFit="1"/>
      <protection locked="0"/>
    </xf>
    <xf numFmtId="176" fontId="5" fillId="0" borderId="27" xfId="0" applyNumberFormat="1" applyFont="1" applyFill="1" applyBorder="1" applyAlignment="1" applyProtection="1">
      <alignment horizontal="center" vertical="center" shrinkToFit="1"/>
    </xf>
    <xf numFmtId="179" fontId="5" fillId="0" borderId="25" xfId="66" applyNumberFormat="1" applyFont="1" applyFill="1" applyBorder="1" applyAlignment="1">
      <alignment vertical="center" shrinkToFit="1"/>
    </xf>
    <xf numFmtId="179" fontId="5" fillId="0" borderId="23" xfId="66" applyNumberFormat="1" applyFont="1" applyFill="1" applyBorder="1" applyAlignment="1">
      <alignment vertical="center" shrinkToFit="1"/>
    </xf>
    <xf numFmtId="176" fontId="5" fillId="0" borderId="23" xfId="66" applyNumberFormat="1" applyFont="1" applyFill="1" applyBorder="1" applyAlignment="1" applyProtection="1">
      <alignment vertical="center" shrinkToFit="1"/>
      <protection locked="0"/>
    </xf>
    <xf numFmtId="176" fontId="3" fillId="0" borderId="25" xfId="0" applyNumberFormat="1" applyFont="1" applyFill="1" applyBorder="1" applyAlignment="1">
      <alignment horizontal="center" vertical="center" shrinkToFit="1"/>
    </xf>
    <xf numFmtId="0" fontId="5" fillId="0" borderId="27" xfId="61" applyFont="1" applyFill="1" applyBorder="1" applyAlignment="1">
      <alignment horizontal="center" vertical="center" shrinkToFit="1"/>
    </xf>
    <xf numFmtId="176" fontId="5" fillId="0" borderId="23" xfId="34" applyNumberFormat="1" applyFont="1" applyFill="1" applyBorder="1" applyAlignment="1" applyProtection="1">
      <alignment horizontal="right" vertical="center" shrinkToFit="1"/>
      <protection locked="0"/>
    </xf>
    <xf numFmtId="183" fontId="5" fillId="0" borderId="25" xfId="34" applyNumberFormat="1" applyFont="1" applyFill="1" applyBorder="1" applyAlignment="1" applyProtection="1">
      <alignment vertical="center" shrinkToFit="1"/>
      <protection locked="0"/>
    </xf>
    <xf numFmtId="0" fontId="5" fillId="0" borderId="27" xfId="61" applyFont="1" applyFill="1" applyBorder="1" applyAlignment="1" applyProtection="1">
      <alignment horizontal="center" vertical="center" shrinkToFit="1"/>
      <protection locked="0"/>
    </xf>
    <xf numFmtId="176" fontId="3" fillId="0" borderId="25" xfId="61" applyNumberFormat="1" applyFont="1" applyFill="1" applyBorder="1" applyAlignment="1" applyProtection="1">
      <alignment horizontal="center" vertical="center" shrinkToFit="1"/>
      <protection locked="0"/>
    </xf>
    <xf numFmtId="183" fontId="5" fillId="0" borderId="23" xfId="34" applyNumberFormat="1" applyFont="1" applyFill="1" applyBorder="1" applyAlignment="1" applyProtection="1">
      <alignment horizontal="right" vertical="center" shrinkToFit="1"/>
      <protection locked="0"/>
    </xf>
    <xf numFmtId="0" fontId="39" fillId="0" borderId="10" xfId="0" applyFont="1" applyFill="1" applyBorder="1" applyAlignment="1">
      <alignment horizontal="left" vertical="center" indent="1" shrinkToFit="1"/>
    </xf>
    <xf numFmtId="0" fontId="3" fillId="0" borderId="14" xfId="0" applyFont="1" applyFill="1" applyBorder="1" applyAlignment="1">
      <alignment horizontal="center" vertical="center" shrinkToFit="1"/>
    </xf>
    <xf numFmtId="0" fontId="5" fillId="0" borderId="26" xfId="0" applyFont="1" applyFill="1" applyBorder="1" applyAlignment="1" applyProtection="1">
      <alignment horizontal="center" vertical="center" shrinkToFit="1"/>
    </xf>
    <xf numFmtId="176" fontId="5" fillId="0" borderId="18" xfId="0" applyNumberFormat="1" applyFont="1" applyFill="1" applyBorder="1" applyAlignment="1" applyProtection="1">
      <alignment vertical="center"/>
      <protection locked="0"/>
    </xf>
    <xf numFmtId="0" fontId="5" fillId="0" borderId="26" xfId="0" applyFont="1" applyFill="1" applyBorder="1" applyAlignment="1" applyProtection="1">
      <alignment horizontal="center" vertical="center"/>
    </xf>
    <xf numFmtId="183" fontId="5" fillId="0" borderId="20" xfId="0" applyNumberFormat="1" applyFont="1" applyFill="1" applyBorder="1" applyAlignment="1" applyProtection="1">
      <alignment vertical="center"/>
      <protection locked="0"/>
    </xf>
    <xf numFmtId="190" fontId="5" fillId="0" borderId="18" xfId="66" applyNumberFormat="1" applyFont="1" applyFill="1" applyBorder="1" applyAlignment="1" applyProtection="1">
      <alignment vertical="center" shrinkToFit="1"/>
      <protection locked="0"/>
    </xf>
    <xf numFmtId="176" fontId="5" fillId="0" borderId="21" xfId="66" applyNumberFormat="1" applyFont="1" applyFill="1" applyBorder="1" applyAlignment="1" applyProtection="1">
      <alignment vertical="center" shrinkToFit="1"/>
      <protection locked="0"/>
    </xf>
    <xf numFmtId="0" fontId="5" fillId="0" borderId="29" xfId="0" applyFont="1" applyFill="1" applyBorder="1" applyAlignment="1">
      <alignment horizontal="center" vertical="center" shrinkToFit="1"/>
    </xf>
    <xf numFmtId="183" fontId="5" fillId="0" borderId="20" xfId="66" applyNumberFormat="1" applyFont="1" applyFill="1" applyBorder="1" applyAlignment="1" applyProtection="1">
      <alignment vertical="center" shrinkToFit="1"/>
    </xf>
    <xf numFmtId="38" fontId="5" fillId="0" borderId="18" xfId="0" applyNumberFormat="1" applyFont="1" applyFill="1" applyBorder="1" applyAlignment="1" applyProtection="1">
      <alignment vertical="center" shrinkToFit="1"/>
      <protection locked="0"/>
    </xf>
    <xf numFmtId="38" fontId="5" fillId="0" borderId="26" xfId="34" applyFont="1" applyFill="1" applyBorder="1" applyAlignment="1" applyProtection="1">
      <alignment horizontal="center" vertical="center" shrinkToFit="1"/>
    </xf>
    <xf numFmtId="177" fontId="5" fillId="0" borderId="20" xfId="66" applyNumberFormat="1" applyFont="1" applyFill="1" applyBorder="1" applyAlignment="1" applyProtection="1">
      <alignment vertical="center" shrinkToFit="1"/>
    </xf>
    <xf numFmtId="38" fontId="5" fillId="0" borderId="18" xfId="34" applyFont="1" applyFill="1" applyBorder="1" applyAlignment="1" applyProtection="1">
      <alignment vertical="center" shrinkToFit="1"/>
      <protection locked="0"/>
    </xf>
    <xf numFmtId="185" fontId="5" fillId="0" borderId="20" xfId="0" applyNumberFormat="1" applyFont="1" applyFill="1" applyBorder="1" applyAlignment="1" applyProtection="1">
      <alignment vertical="center" shrinkToFit="1"/>
      <protection locked="0"/>
    </xf>
    <xf numFmtId="179" fontId="5" fillId="0" borderId="21" xfId="66" applyNumberFormat="1" applyFont="1" applyFill="1" applyBorder="1" applyAlignment="1" applyProtection="1">
      <alignment vertical="center" shrinkToFit="1"/>
      <protection locked="0"/>
    </xf>
    <xf numFmtId="183" fontId="5" fillId="0" borderId="20" xfId="66" applyNumberFormat="1" applyFont="1" applyFill="1" applyBorder="1" applyAlignment="1" applyProtection="1">
      <alignment vertical="center" shrinkToFit="1"/>
      <protection locked="0"/>
    </xf>
    <xf numFmtId="0" fontId="5" fillId="0" borderId="26" xfId="62" applyFont="1" applyFill="1" applyBorder="1" applyAlignment="1" applyProtection="1">
      <alignment horizontal="center" vertical="center" shrinkToFit="1"/>
    </xf>
    <xf numFmtId="183" fontId="5" fillId="0" borderId="21" xfId="66" applyNumberFormat="1" applyFont="1" applyFill="1" applyBorder="1" applyAlignment="1" applyProtection="1">
      <alignment vertical="center" shrinkToFit="1"/>
      <protection locked="0"/>
    </xf>
    <xf numFmtId="0" fontId="5" fillId="0" borderId="18" xfId="0" applyFont="1" applyFill="1" applyBorder="1" applyAlignment="1" applyProtection="1">
      <alignment vertical="center" shrinkToFit="1"/>
      <protection locked="0"/>
    </xf>
    <xf numFmtId="0" fontId="5" fillId="0" borderId="26" xfId="62" applyFont="1" applyFill="1" applyBorder="1" applyAlignment="1">
      <alignment horizontal="center" vertical="center" shrinkToFit="1"/>
    </xf>
    <xf numFmtId="181" fontId="5" fillId="0" borderId="20" xfId="0" applyNumberFormat="1" applyFont="1" applyFill="1" applyBorder="1" applyAlignment="1">
      <alignment vertical="center" shrinkToFit="1"/>
    </xf>
    <xf numFmtId="190" fontId="5" fillId="0" borderId="18" xfId="0" applyNumberFormat="1" applyFont="1" applyFill="1" applyBorder="1" applyAlignment="1">
      <alignment vertical="center" shrinkToFit="1"/>
    </xf>
    <xf numFmtId="0" fontId="5" fillId="0" borderId="13" xfId="0" applyNumberFormat="1" applyFont="1" applyFill="1" applyBorder="1" applyAlignment="1" applyProtection="1">
      <alignment vertical="center" shrinkToFit="1"/>
      <protection locked="0"/>
    </xf>
    <xf numFmtId="0" fontId="5" fillId="0" borderId="26" xfId="64" applyFont="1" applyFill="1" applyBorder="1" applyAlignment="1">
      <alignment horizontal="center" vertical="center" shrinkToFit="1"/>
    </xf>
    <xf numFmtId="0" fontId="5" fillId="0" borderId="18" xfId="0" applyNumberFormat="1" applyFont="1" applyFill="1" applyBorder="1" applyAlignment="1" applyProtection="1">
      <alignment vertical="center" shrinkToFit="1"/>
      <protection locked="0"/>
    </xf>
    <xf numFmtId="0" fontId="5" fillId="0" borderId="26" xfId="62" applyNumberFormat="1" applyFont="1" applyFill="1" applyBorder="1" applyAlignment="1" applyProtection="1">
      <alignment horizontal="center" vertical="center" shrinkToFit="1"/>
    </xf>
    <xf numFmtId="0" fontId="5" fillId="0" borderId="26" xfId="0" applyNumberFormat="1" applyFont="1" applyFill="1" applyBorder="1" applyAlignment="1" applyProtection="1">
      <alignment horizontal="center" vertical="center" shrinkToFit="1"/>
    </xf>
    <xf numFmtId="179" fontId="5" fillId="0" borderId="20" xfId="66" applyNumberFormat="1" applyFont="1" applyFill="1" applyBorder="1" applyAlignment="1" applyProtection="1">
      <alignment vertical="center" shrinkToFit="1"/>
    </xf>
    <xf numFmtId="0" fontId="5" fillId="0" borderId="29" xfId="0" applyNumberFormat="1" applyFont="1" applyFill="1" applyBorder="1" applyAlignment="1" applyProtection="1">
      <alignment horizontal="center" vertical="center" shrinkToFit="1"/>
      <protection locked="0"/>
    </xf>
    <xf numFmtId="184" fontId="5" fillId="0" borderId="20" xfId="66" applyNumberFormat="1" applyFont="1" applyFill="1" applyBorder="1" applyAlignment="1" applyProtection="1">
      <alignment vertical="center" shrinkToFit="1"/>
      <protection locked="0"/>
    </xf>
    <xf numFmtId="194" fontId="5" fillId="0" borderId="20" xfId="0" applyNumberFormat="1" applyFont="1" applyFill="1" applyBorder="1" applyAlignment="1">
      <alignment vertical="center" shrinkToFit="1"/>
    </xf>
    <xf numFmtId="190" fontId="5" fillId="0" borderId="18" xfId="0" applyNumberFormat="1" applyFont="1" applyFill="1" applyBorder="1" applyAlignment="1">
      <alignment horizontal="right" vertical="center" shrinkToFit="1"/>
    </xf>
    <xf numFmtId="189" fontId="5" fillId="0" borderId="20" xfId="0" applyNumberFormat="1" applyFont="1" applyFill="1" applyBorder="1" applyAlignment="1">
      <alignment vertical="center" shrinkToFit="1"/>
    </xf>
    <xf numFmtId="190" fontId="5" fillId="0" borderId="20" xfId="0" applyNumberFormat="1" applyFont="1" applyFill="1" applyBorder="1" applyAlignment="1">
      <alignment horizontal="right" vertical="center" shrinkToFit="1"/>
    </xf>
    <xf numFmtId="193" fontId="5" fillId="0" borderId="20" xfId="0" applyNumberFormat="1" applyFont="1" applyFill="1" applyBorder="1" applyAlignment="1" applyProtection="1">
      <alignment vertical="center" shrinkToFit="1"/>
      <protection locked="0"/>
    </xf>
    <xf numFmtId="189" fontId="5" fillId="0" borderId="20" xfId="0" applyNumberFormat="1" applyFont="1" applyFill="1" applyBorder="1" applyAlignment="1" applyProtection="1">
      <alignment vertical="center" shrinkToFit="1"/>
      <protection locked="0"/>
    </xf>
    <xf numFmtId="190" fontId="5" fillId="0" borderId="18" xfId="0" applyNumberFormat="1" applyFont="1" applyFill="1" applyBorder="1" applyAlignment="1" applyProtection="1">
      <alignment horizontal="right" vertical="center" shrinkToFit="1"/>
      <protection locked="0"/>
    </xf>
    <xf numFmtId="190" fontId="5" fillId="0" borderId="36" xfId="66" applyNumberFormat="1" applyFont="1" applyFill="1" applyBorder="1" applyAlignment="1" applyProtection="1">
      <alignment horizontal="right" vertical="center" shrinkToFit="1"/>
    </xf>
    <xf numFmtId="195" fontId="5" fillId="0" borderId="18" xfId="0" applyNumberFormat="1" applyFont="1" applyFill="1" applyBorder="1" applyAlignment="1">
      <alignment vertical="center" shrinkToFit="1"/>
    </xf>
    <xf numFmtId="195" fontId="5" fillId="0" borderId="18" xfId="0" applyNumberFormat="1" applyFont="1" applyFill="1" applyBorder="1" applyAlignment="1" applyProtection="1">
      <alignment vertical="center" shrinkToFit="1"/>
      <protection locked="0"/>
    </xf>
    <xf numFmtId="176" fontId="5" fillId="0" borderId="18" xfId="66" applyNumberFormat="1" applyFont="1" applyFill="1" applyBorder="1" applyAlignment="1" applyProtection="1">
      <alignment vertical="center" shrinkToFit="1"/>
      <protection locked="0"/>
    </xf>
    <xf numFmtId="176" fontId="5" fillId="0" borderId="13" xfId="66" applyNumberFormat="1" applyFont="1" applyFill="1" applyBorder="1" applyAlignment="1" applyProtection="1">
      <alignment vertical="center" shrinkToFit="1"/>
      <protection locked="0"/>
    </xf>
    <xf numFmtId="180" fontId="5" fillId="0" borderId="20" xfId="0" applyNumberFormat="1" applyFont="1" applyFill="1" applyBorder="1" applyAlignment="1" applyProtection="1">
      <alignment vertical="center" shrinkToFit="1"/>
      <protection locked="0"/>
    </xf>
    <xf numFmtId="0" fontId="5" fillId="0" borderId="26" xfId="0" applyFont="1" applyFill="1" applyBorder="1" applyAlignment="1">
      <alignment horizontal="center" vertical="center" shrinkToFit="1"/>
    </xf>
    <xf numFmtId="176" fontId="5" fillId="0" borderId="20" xfId="66" applyNumberFormat="1" applyFont="1" applyFill="1" applyBorder="1" applyAlignment="1">
      <alignment vertical="center" shrinkToFit="1"/>
    </xf>
    <xf numFmtId="176" fontId="5" fillId="0" borderId="18" xfId="66" applyNumberFormat="1" applyFont="1" applyFill="1" applyBorder="1" applyAlignment="1">
      <alignment vertical="center" shrinkToFit="1"/>
    </xf>
    <xf numFmtId="176" fontId="5" fillId="0" borderId="30" xfId="66" applyNumberFormat="1" applyFont="1" applyFill="1" applyBorder="1" applyAlignment="1">
      <alignment vertical="center" shrinkToFit="1"/>
    </xf>
    <xf numFmtId="176" fontId="5" fillId="0" borderId="18" xfId="65" applyNumberFormat="1" applyFont="1" applyFill="1" applyBorder="1" applyAlignment="1">
      <alignment vertical="center" shrinkToFit="1"/>
    </xf>
    <xf numFmtId="0" fontId="5" fillId="0" borderId="29" xfId="65" applyFont="1" applyFill="1" applyBorder="1" applyAlignment="1">
      <alignment horizontal="center" vertical="center" shrinkToFit="1"/>
    </xf>
    <xf numFmtId="179" fontId="5" fillId="0" borderId="20" xfId="65" applyNumberFormat="1" applyFont="1" applyFill="1" applyBorder="1" applyAlignment="1">
      <alignment vertical="center" shrinkToFit="1"/>
    </xf>
    <xf numFmtId="187" fontId="5" fillId="0" borderId="20" xfId="0" applyNumberFormat="1" applyFont="1" applyFill="1" applyBorder="1" applyAlignment="1">
      <alignment vertical="center" shrinkToFit="1"/>
    </xf>
    <xf numFmtId="179" fontId="5" fillId="0" borderId="20" xfId="66" applyNumberFormat="1" applyFont="1" applyFill="1" applyBorder="1" applyAlignment="1" applyProtection="1">
      <alignment vertical="center" shrinkToFit="1"/>
      <protection locked="0"/>
    </xf>
    <xf numFmtId="181" fontId="5" fillId="0" borderId="20" xfId="66" applyNumberFormat="1" applyFont="1" applyFill="1" applyBorder="1" applyAlignment="1" applyProtection="1">
      <alignment vertical="center" shrinkToFit="1"/>
      <protection locked="0"/>
    </xf>
    <xf numFmtId="176" fontId="5" fillId="0" borderId="26" xfId="0" applyNumberFormat="1" applyFont="1" applyFill="1" applyBorder="1" applyAlignment="1" applyProtection="1">
      <alignment horizontal="center" vertical="center" shrinkToFit="1"/>
    </xf>
    <xf numFmtId="179" fontId="5" fillId="0" borderId="18" xfId="66" applyNumberFormat="1" applyFont="1" applyFill="1" applyBorder="1" applyAlignment="1">
      <alignment vertical="center" shrinkToFit="1"/>
    </xf>
    <xf numFmtId="179" fontId="5" fillId="0" borderId="20" xfId="66" applyNumberFormat="1" applyFont="1" applyFill="1" applyBorder="1" applyAlignment="1">
      <alignment vertical="center" shrinkToFit="1"/>
    </xf>
    <xf numFmtId="176" fontId="5" fillId="0" borderId="20" xfId="66" applyNumberFormat="1" applyFont="1" applyFill="1" applyBorder="1" applyAlignment="1" applyProtection="1">
      <alignment vertical="center" shrinkToFit="1"/>
      <protection locked="0"/>
    </xf>
    <xf numFmtId="176" fontId="3" fillId="0" borderId="18" xfId="0" applyNumberFormat="1" applyFont="1" applyFill="1" applyBorder="1" applyAlignment="1">
      <alignment horizontal="center" vertical="center" shrinkToFit="1"/>
    </xf>
    <xf numFmtId="0" fontId="5" fillId="0" borderId="26" xfId="61" applyFont="1" applyFill="1" applyBorder="1" applyAlignment="1">
      <alignment horizontal="center" vertical="center" shrinkToFit="1"/>
    </xf>
    <xf numFmtId="176" fontId="5" fillId="0" borderId="20" xfId="34" applyNumberFormat="1" applyFont="1" applyFill="1" applyBorder="1" applyAlignment="1" applyProtection="1">
      <alignment horizontal="right" vertical="center" shrinkToFit="1"/>
      <protection locked="0"/>
    </xf>
    <xf numFmtId="0" fontId="5" fillId="0" borderId="26" xfId="61" applyFont="1" applyFill="1" applyBorder="1" applyAlignment="1" applyProtection="1">
      <alignment horizontal="center" vertical="center" shrinkToFit="1"/>
      <protection locked="0"/>
    </xf>
    <xf numFmtId="176" fontId="3" fillId="0" borderId="18" xfId="61" applyNumberFormat="1" applyFont="1" applyFill="1" applyBorder="1" applyAlignment="1" applyProtection="1">
      <alignment horizontal="center" vertical="center" shrinkToFit="1"/>
      <protection locked="0"/>
    </xf>
    <xf numFmtId="183" fontId="5" fillId="0" borderId="20" xfId="34" applyNumberFormat="1" applyFont="1" applyFill="1" applyBorder="1" applyAlignment="1" applyProtection="1">
      <alignment horizontal="right" vertical="center" shrinkToFit="1"/>
      <protection locked="0"/>
    </xf>
    <xf numFmtId="0" fontId="39" fillId="0" borderId="0" xfId="0" applyFont="1" applyFill="1" applyBorder="1" applyAlignment="1">
      <alignment horizontal="left" vertical="center" indent="1" shrinkToFit="1"/>
    </xf>
    <xf numFmtId="0" fontId="3" fillId="0" borderId="19" xfId="0" applyFont="1" applyFill="1" applyBorder="1" applyAlignment="1">
      <alignment horizontal="center" vertical="center" shrinkToFit="1"/>
    </xf>
    <xf numFmtId="0" fontId="5" fillId="0" borderId="29" xfId="0" applyFont="1" applyFill="1" applyBorder="1" applyAlignment="1" applyProtection="1">
      <alignment horizontal="center" vertical="center"/>
    </xf>
    <xf numFmtId="0" fontId="5" fillId="0" borderId="29" xfId="0" applyFont="1" applyFill="1" applyBorder="1" applyAlignment="1" applyProtection="1">
      <alignment horizontal="center" vertical="center" shrinkToFit="1"/>
    </xf>
    <xf numFmtId="38" fontId="5" fillId="0" borderId="18" xfId="66" applyFont="1" applyFill="1" applyBorder="1" applyAlignment="1" applyProtection="1">
      <alignment vertical="center" shrinkToFit="1"/>
    </xf>
    <xf numFmtId="185" fontId="5" fillId="0" borderId="20" xfId="66" applyNumberFormat="1" applyFont="1" applyFill="1" applyBorder="1" applyAlignment="1" applyProtection="1">
      <alignment vertical="center" shrinkToFit="1"/>
    </xf>
    <xf numFmtId="190" fontId="5" fillId="0" borderId="18" xfId="66" applyNumberFormat="1" applyFont="1" applyFill="1" applyBorder="1" applyAlignment="1" applyProtection="1">
      <alignment vertical="center" shrinkToFit="1"/>
    </xf>
    <xf numFmtId="190" fontId="5" fillId="0" borderId="20" xfId="66" applyNumberFormat="1" applyFont="1" applyFill="1" applyBorder="1" applyAlignment="1" applyProtection="1">
      <alignment vertical="center" shrinkToFit="1"/>
    </xf>
    <xf numFmtId="0" fontId="5" fillId="0" borderId="26" xfId="62" applyFont="1" applyFill="1" applyBorder="1" applyAlignment="1" applyProtection="1">
      <alignment horizontal="center" vertical="center" shrinkToFit="1"/>
      <protection locked="0"/>
    </xf>
    <xf numFmtId="183" fontId="5" fillId="0" borderId="18" xfId="66" applyNumberFormat="1" applyFont="1" applyFill="1" applyBorder="1" applyAlignment="1" applyProtection="1">
      <alignment horizontal="right" vertical="center" shrinkToFit="1"/>
    </xf>
    <xf numFmtId="0" fontId="5" fillId="0" borderId="18" xfId="66" applyNumberFormat="1" applyFont="1" applyFill="1" applyBorder="1" applyAlignment="1">
      <alignment horizontal="right" vertical="center" shrinkToFit="1"/>
    </xf>
    <xf numFmtId="181" fontId="5" fillId="0" borderId="20" xfId="66" applyNumberFormat="1" applyFont="1" applyFill="1" applyBorder="1" applyAlignment="1">
      <alignment vertical="center" shrinkToFit="1"/>
    </xf>
    <xf numFmtId="190" fontId="5" fillId="0" borderId="18" xfId="66" applyNumberFormat="1" applyFont="1" applyFill="1" applyBorder="1" applyAlignment="1">
      <alignment vertical="center" shrinkToFit="1"/>
    </xf>
    <xf numFmtId="176" fontId="5" fillId="0" borderId="18" xfId="0" applyNumberFormat="1" applyFont="1" applyFill="1" applyBorder="1" applyAlignment="1" applyProtection="1">
      <alignment vertical="center" shrinkToFit="1"/>
    </xf>
    <xf numFmtId="0" fontId="5" fillId="0" borderId="29" xfId="0" applyNumberFormat="1" applyFont="1" applyFill="1" applyBorder="1" applyAlignment="1" applyProtection="1">
      <alignment horizontal="center" vertical="center" shrinkToFit="1"/>
    </xf>
    <xf numFmtId="184" fontId="5" fillId="0" borderId="20" xfId="66" applyNumberFormat="1" applyFont="1" applyFill="1" applyBorder="1" applyAlignment="1" applyProtection="1">
      <alignment vertical="center" shrinkToFit="1"/>
    </xf>
    <xf numFmtId="194" fontId="5" fillId="0" borderId="20" xfId="66" applyNumberFormat="1" applyFont="1" applyFill="1" applyBorder="1" applyAlignment="1">
      <alignment vertical="center" shrinkToFit="1"/>
    </xf>
    <xf numFmtId="189" fontId="5" fillId="0" borderId="20" xfId="66" applyNumberFormat="1" applyFont="1" applyFill="1" applyBorder="1" applyAlignment="1">
      <alignment vertical="center" shrinkToFit="1"/>
    </xf>
    <xf numFmtId="189" fontId="5" fillId="0" borderId="20" xfId="66" applyNumberFormat="1" applyFont="1" applyFill="1" applyBorder="1" applyAlignment="1">
      <alignment horizontal="right" vertical="center" shrinkToFit="1"/>
    </xf>
    <xf numFmtId="190" fontId="5" fillId="0" borderId="18" xfId="66" applyNumberFormat="1" applyFont="1" applyFill="1" applyBorder="1" applyAlignment="1">
      <alignment horizontal="right" vertical="center" shrinkToFit="1"/>
    </xf>
    <xf numFmtId="190" fontId="5" fillId="0" borderId="20" xfId="66" applyNumberFormat="1" applyFont="1" applyFill="1" applyBorder="1" applyAlignment="1">
      <alignment horizontal="right" vertical="center" shrinkToFit="1"/>
    </xf>
    <xf numFmtId="183" fontId="5" fillId="0" borderId="18" xfId="66" applyNumberFormat="1" applyFont="1" applyFill="1" applyBorder="1" applyAlignment="1">
      <alignment horizontal="right" vertical="center" shrinkToFit="1"/>
    </xf>
    <xf numFmtId="0" fontId="5" fillId="0" borderId="26" xfId="63" applyFont="1" applyFill="1" applyBorder="1" applyAlignment="1" applyProtection="1">
      <alignment horizontal="center" vertical="center" shrinkToFit="1"/>
    </xf>
    <xf numFmtId="193" fontId="5" fillId="0" borderId="20" xfId="66" applyNumberFormat="1" applyFont="1" applyFill="1" applyBorder="1" applyAlignment="1" applyProtection="1">
      <alignment vertical="center" shrinkToFit="1"/>
    </xf>
    <xf numFmtId="190" fontId="5" fillId="0" borderId="20" xfId="66" applyNumberFormat="1" applyFont="1" applyFill="1" applyBorder="1" applyAlignment="1" applyProtection="1">
      <alignment horizontal="right" vertical="center" shrinkToFit="1"/>
    </xf>
    <xf numFmtId="189" fontId="5" fillId="0" borderId="20" xfId="66" applyNumberFormat="1" applyFont="1" applyFill="1" applyBorder="1" applyAlignment="1" applyProtection="1">
      <alignment vertical="center" shrinkToFit="1"/>
    </xf>
    <xf numFmtId="190" fontId="5" fillId="0" borderId="18" xfId="66" applyNumberFormat="1" applyFont="1" applyFill="1" applyBorder="1" applyAlignment="1" applyProtection="1">
      <alignment horizontal="right" vertical="center" shrinkToFit="1"/>
    </xf>
    <xf numFmtId="189" fontId="5" fillId="0" borderId="20" xfId="66" applyNumberFormat="1" applyFont="1" applyFill="1" applyBorder="1" applyAlignment="1" applyProtection="1">
      <alignment horizontal="right" vertical="center" shrinkToFit="1"/>
    </xf>
    <xf numFmtId="195" fontId="5" fillId="0" borderId="18" xfId="66" applyNumberFormat="1" applyFont="1" applyFill="1" applyBorder="1" applyAlignment="1">
      <alignment vertical="center" shrinkToFit="1"/>
    </xf>
    <xf numFmtId="183" fontId="5" fillId="0" borderId="20" xfId="66" applyNumberFormat="1" applyFont="1" applyFill="1" applyBorder="1" applyAlignment="1">
      <alignment vertical="center" shrinkToFit="1"/>
    </xf>
    <xf numFmtId="179" fontId="5" fillId="0" borderId="20" xfId="66" applyNumberFormat="1" applyFont="1" applyFill="1" applyBorder="1" applyAlignment="1">
      <alignment horizontal="right" vertical="center" shrinkToFit="1"/>
    </xf>
    <xf numFmtId="176" fontId="5" fillId="0" borderId="18" xfId="66" applyNumberFormat="1" applyFont="1" applyFill="1" applyBorder="1" applyAlignment="1" applyProtection="1">
      <alignment vertical="center" shrinkToFit="1"/>
    </xf>
    <xf numFmtId="176" fontId="5" fillId="0" borderId="20" xfId="66" applyNumberFormat="1" applyFont="1" applyFill="1" applyBorder="1" applyAlignment="1" applyProtection="1">
      <alignment vertical="center" shrinkToFit="1"/>
    </xf>
    <xf numFmtId="176" fontId="5" fillId="0" borderId="18" xfId="66" applyNumberFormat="1" applyFont="1" applyFill="1" applyBorder="1" applyAlignment="1" applyProtection="1">
      <alignment horizontal="right" vertical="center" shrinkToFit="1"/>
    </xf>
    <xf numFmtId="176" fontId="5" fillId="0" borderId="13" xfId="66" applyNumberFormat="1" applyFont="1" applyFill="1" applyBorder="1" applyAlignment="1" applyProtection="1">
      <alignment vertical="center" shrinkToFit="1"/>
    </xf>
    <xf numFmtId="176" fontId="5" fillId="0" borderId="20" xfId="66" applyNumberFormat="1" applyFont="1" applyFill="1" applyBorder="1" applyAlignment="1" applyProtection="1">
      <alignment horizontal="right" vertical="center" shrinkToFit="1"/>
    </xf>
    <xf numFmtId="176" fontId="5" fillId="0" borderId="18" xfId="66" applyNumberFormat="1" applyFont="1" applyFill="1" applyBorder="1" applyAlignment="1">
      <alignment horizontal="right" vertical="center" shrinkToFit="1"/>
    </xf>
    <xf numFmtId="176" fontId="5" fillId="0" borderId="84" xfId="66" applyNumberFormat="1" applyFont="1" applyFill="1" applyBorder="1" applyAlignment="1">
      <alignment vertical="center" shrinkToFit="1"/>
    </xf>
    <xf numFmtId="187" fontId="5" fillId="0" borderId="20" xfId="66" applyNumberFormat="1" applyFont="1" applyFill="1" applyBorder="1" applyAlignment="1">
      <alignment vertical="center" shrinkToFit="1"/>
    </xf>
    <xf numFmtId="181" fontId="5" fillId="0" borderId="20" xfId="66" applyNumberFormat="1" applyFont="1" applyFill="1" applyBorder="1" applyAlignment="1" applyProtection="1">
      <alignment vertical="center" shrinkToFit="1"/>
    </xf>
    <xf numFmtId="176" fontId="5" fillId="0" borderId="36" xfId="66" applyNumberFormat="1" applyFont="1" applyFill="1" applyBorder="1" applyAlignment="1" applyProtection="1">
      <alignment horizontal="right" vertical="center" shrinkToFit="1"/>
    </xf>
    <xf numFmtId="179" fontId="5" fillId="0" borderId="18" xfId="66" applyNumberFormat="1" applyFont="1" applyFill="1" applyBorder="1" applyAlignment="1" applyProtection="1">
      <alignment horizontal="right" vertical="center" shrinkToFit="1"/>
    </xf>
    <xf numFmtId="176" fontId="3" fillId="0" borderId="36" xfId="0" applyNumberFormat="1" applyFont="1" applyFill="1" applyBorder="1" applyAlignment="1">
      <alignment horizontal="center" vertical="center" shrinkToFit="1"/>
    </xf>
    <xf numFmtId="176" fontId="5" fillId="0" borderId="20" xfId="34" applyNumberFormat="1" applyFont="1" applyFill="1" applyBorder="1" applyAlignment="1">
      <alignment vertical="center" shrinkToFit="1"/>
    </xf>
    <xf numFmtId="183" fontId="5" fillId="0" borderId="18" xfId="34" applyNumberFormat="1" applyFont="1" applyFill="1" applyBorder="1" applyAlignment="1">
      <alignment vertical="center" shrinkToFit="1"/>
    </xf>
    <xf numFmtId="179" fontId="5" fillId="0" borderId="20" xfId="34" applyNumberFormat="1" applyFont="1" applyFill="1" applyBorder="1" applyAlignment="1">
      <alignment vertical="center" shrinkToFit="1"/>
    </xf>
    <xf numFmtId="176" fontId="3" fillId="0" borderId="18" xfId="61" applyNumberFormat="1" applyFont="1" applyFill="1" applyBorder="1" applyAlignment="1">
      <alignment horizontal="center" vertical="center" shrinkToFit="1"/>
    </xf>
    <xf numFmtId="183" fontId="5" fillId="0" borderId="20" xfId="34" applyNumberFormat="1" applyFont="1" applyFill="1" applyBorder="1" applyAlignment="1">
      <alignment horizontal="right" vertical="center" shrinkToFit="1"/>
    </xf>
    <xf numFmtId="183" fontId="5" fillId="0" borderId="20" xfId="0" applyNumberFormat="1" applyFont="1" applyFill="1" applyBorder="1" applyAlignment="1" applyProtection="1">
      <alignment horizontal="right" vertical="center" shrinkToFit="1"/>
      <protection locked="0"/>
    </xf>
    <xf numFmtId="181" fontId="5" fillId="0" borderId="20" xfId="0" applyNumberFormat="1" applyFont="1" applyFill="1" applyBorder="1" applyAlignment="1">
      <alignment horizontal="right" vertical="center" shrinkToFit="1"/>
    </xf>
    <xf numFmtId="190" fontId="5" fillId="0" borderId="20" xfId="0" applyNumberFormat="1" applyFont="1" applyFill="1" applyBorder="1" applyAlignment="1" applyProtection="1">
      <alignment horizontal="right" vertical="center" shrinkToFit="1"/>
      <protection locked="0"/>
    </xf>
    <xf numFmtId="193" fontId="5" fillId="0" borderId="20" xfId="0" applyNumberFormat="1" applyFont="1" applyFill="1" applyBorder="1" applyAlignment="1" applyProtection="1">
      <alignment horizontal="right" vertical="center" shrinkToFit="1"/>
      <protection locked="0"/>
    </xf>
    <xf numFmtId="180" fontId="5" fillId="0" borderId="20" xfId="0" applyNumberFormat="1" applyFont="1" applyFill="1" applyBorder="1" applyAlignment="1" applyProtection="1">
      <alignment horizontal="right" vertical="center" shrinkToFit="1"/>
      <protection locked="0"/>
    </xf>
    <xf numFmtId="176" fontId="5" fillId="0" borderId="13" xfId="66" applyNumberFormat="1" applyFont="1" applyFill="1" applyBorder="1" applyAlignment="1">
      <alignment vertical="center" shrinkToFit="1"/>
    </xf>
    <xf numFmtId="176" fontId="5" fillId="0" borderId="21" xfId="66" applyNumberFormat="1" applyFont="1" applyFill="1" applyBorder="1" applyAlignment="1">
      <alignment vertical="center" shrinkToFit="1"/>
    </xf>
    <xf numFmtId="176" fontId="5" fillId="0" borderId="36" xfId="0" applyNumberFormat="1" applyFont="1" applyFill="1" applyBorder="1" applyAlignment="1" applyProtection="1">
      <alignment horizontal="right" vertical="center" shrinkToFit="1"/>
      <protection locked="0"/>
    </xf>
    <xf numFmtId="190" fontId="5" fillId="0" borderId="36" xfId="0" applyNumberFormat="1" applyFont="1" applyFill="1" applyBorder="1" applyAlignment="1" applyProtection="1">
      <alignment horizontal="right" vertical="center" shrinkToFit="1"/>
      <protection locked="0"/>
    </xf>
    <xf numFmtId="0" fontId="5" fillId="0" borderId="20" xfId="0" applyFont="1" applyFill="1" applyBorder="1" applyAlignment="1">
      <alignment horizontal="right" vertical="center" shrinkToFit="1"/>
    </xf>
    <xf numFmtId="176" fontId="7" fillId="0" borderId="18" xfId="61" applyNumberFormat="1" applyFont="1" applyFill="1" applyBorder="1" applyAlignment="1" applyProtection="1">
      <alignment horizontal="center" vertical="center" shrinkToFit="1"/>
      <protection locked="0"/>
    </xf>
    <xf numFmtId="0" fontId="5" fillId="0" borderId="36" xfId="0" applyFont="1" applyFill="1" applyBorder="1" applyAlignment="1">
      <alignment horizontal="right" vertical="center" shrinkToFit="1"/>
    </xf>
    <xf numFmtId="176" fontId="5" fillId="0" borderId="20" xfId="0" applyNumberFormat="1" applyFont="1" applyFill="1" applyBorder="1" applyAlignment="1" applyProtection="1">
      <alignment horizontal="right" vertical="center" shrinkToFit="1"/>
      <protection locked="0"/>
    </xf>
    <xf numFmtId="38" fontId="5" fillId="0" borderId="36" xfId="0" applyNumberFormat="1" applyFont="1" applyFill="1" applyBorder="1" applyAlignment="1" applyProtection="1">
      <alignment vertical="center" shrinkToFit="1"/>
      <protection locked="0"/>
    </xf>
    <xf numFmtId="190" fontId="5" fillId="0" borderId="36" xfId="66" applyNumberFormat="1" applyFont="1" applyFill="1" applyBorder="1" applyAlignment="1" applyProtection="1">
      <alignment vertical="center" shrinkToFit="1"/>
      <protection locked="0"/>
    </xf>
    <xf numFmtId="0" fontId="5" fillId="0" borderId="36" xfId="0" applyNumberFormat="1" applyFont="1" applyFill="1" applyBorder="1" applyAlignment="1">
      <alignment vertical="center" shrinkToFit="1"/>
    </xf>
    <xf numFmtId="190" fontId="5" fillId="0" borderId="36" xfId="0" applyNumberFormat="1" applyFont="1" applyFill="1" applyBorder="1" applyAlignment="1">
      <alignment vertical="center" shrinkToFit="1"/>
    </xf>
    <xf numFmtId="0" fontId="5" fillId="0" borderId="26" xfId="0" applyNumberFormat="1" applyFont="1" applyFill="1" applyBorder="1" applyAlignment="1" applyProtection="1">
      <alignment horizontal="center" vertical="center" shrinkToFit="1"/>
      <protection locked="0"/>
    </xf>
    <xf numFmtId="0" fontId="5" fillId="0" borderId="36" xfId="0" applyNumberFormat="1" applyFont="1" applyFill="1" applyBorder="1" applyAlignment="1" applyProtection="1">
      <alignment vertical="center" shrinkToFit="1"/>
      <protection locked="0"/>
    </xf>
    <xf numFmtId="176" fontId="5" fillId="0" borderId="36" xfId="0" applyNumberFormat="1" applyFont="1" applyFill="1" applyBorder="1" applyAlignment="1">
      <alignment vertical="center" shrinkToFit="1"/>
    </xf>
    <xf numFmtId="190" fontId="5" fillId="0" borderId="36" xfId="66" applyNumberFormat="1" applyFont="1" applyFill="1" applyBorder="1" applyAlignment="1" applyProtection="1">
      <alignment vertical="center" shrinkToFit="1"/>
    </xf>
    <xf numFmtId="195" fontId="5" fillId="0" borderId="36" xfId="0" applyNumberFormat="1" applyFont="1" applyFill="1" applyBorder="1" applyAlignment="1">
      <alignment vertical="center" shrinkToFit="1"/>
    </xf>
    <xf numFmtId="176" fontId="5" fillId="0" borderId="36" xfId="66" applyNumberFormat="1" applyFont="1" applyFill="1" applyBorder="1" applyAlignment="1" applyProtection="1">
      <alignment vertical="center" shrinkToFit="1"/>
      <protection locked="0"/>
    </xf>
    <xf numFmtId="176" fontId="5" fillId="0" borderId="36" xfId="65" applyNumberFormat="1" applyFont="1" applyFill="1" applyBorder="1" applyAlignment="1">
      <alignment vertical="center" shrinkToFit="1"/>
    </xf>
    <xf numFmtId="0" fontId="5" fillId="0" borderId="26" xfId="65" applyFont="1" applyFill="1" applyBorder="1" applyAlignment="1">
      <alignment horizontal="center" vertical="center" shrinkToFit="1"/>
    </xf>
    <xf numFmtId="179" fontId="5" fillId="0" borderId="36" xfId="66" applyNumberFormat="1" applyFont="1" applyFill="1" applyBorder="1" applyAlignment="1">
      <alignment vertical="center" shrinkToFit="1"/>
    </xf>
    <xf numFmtId="176" fontId="3" fillId="0" borderId="36" xfId="0" applyNumberFormat="1" applyFont="1" applyFill="1" applyBorder="1" applyAlignment="1" applyProtection="1">
      <alignment horizontal="center" vertical="center" shrinkToFit="1"/>
      <protection locked="0"/>
    </xf>
    <xf numFmtId="176" fontId="5" fillId="0" borderId="20" xfId="34" applyNumberFormat="1" applyFont="1" applyFill="1" applyBorder="1" applyAlignment="1" applyProtection="1">
      <alignment vertical="center" shrinkToFit="1"/>
      <protection locked="0"/>
    </xf>
    <xf numFmtId="38" fontId="5" fillId="0" borderId="36" xfId="34" applyFont="1" applyFill="1" applyBorder="1" applyAlignment="1" applyProtection="1">
      <alignment vertical="center" shrinkToFit="1"/>
      <protection locked="0"/>
    </xf>
    <xf numFmtId="0" fontId="5" fillId="0" borderId="29" xfId="63" applyFont="1" applyFill="1" applyBorder="1" applyAlignment="1" applyProtection="1">
      <alignment horizontal="center" vertical="center" shrinkToFit="1"/>
    </xf>
    <xf numFmtId="195" fontId="5" fillId="0" borderId="36" xfId="0" applyNumberFormat="1" applyFont="1" applyFill="1" applyBorder="1" applyAlignment="1" applyProtection="1">
      <alignment vertical="center" shrinkToFit="1"/>
      <protection locked="0"/>
    </xf>
    <xf numFmtId="183" fontId="5" fillId="0" borderId="36" xfId="34" applyNumberFormat="1" applyFont="1" applyFill="1" applyBorder="1" applyAlignment="1" applyProtection="1">
      <alignment vertical="center" shrinkToFit="1"/>
      <protection locked="0"/>
    </xf>
    <xf numFmtId="176" fontId="3" fillId="0" borderId="36" xfId="61" applyNumberFormat="1" applyFont="1" applyFill="1" applyBorder="1" applyAlignment="1" applyProtection="1">
      <alignment horizontal="center" vertical="center" shrinkToFit="1"/>
      <protection locked="0"/>
    </xf>
    <xf numFmtId="176" fontId="5" fillId="0" borderId="36" xfId="0" applyNumberFormat="1" applyFont="1" applyFill="1" applyBorder="1" applyAlignment="1" applyProtection="1">
      <alignment vertical="center"/>
      <protection locked="0"/>
    </xf>
    <xf numFmtId="0" fontId="5" fillId="0" borderId="36" xfId="0" applyFont="1" applyFill="1" applyBorder="1" applyAlignment="1" applyProtection="1">
      <alignment vertical="center" shrinkToFit="1"/>
      <protection locked="0"/>
    </xf>
    <xf numFmtId="190" fontId="5" fillId="0" borderId="36" xfId="0" applyNumberFormat="1" applyFont="1" applyFill="1" applyBorder="1" applyAlignment="1">
      <alignment horizontal="right" vertical="center" shrinkToFit="1"/>
    </xf>
    <xf numFmtId="0" fontId="5" fillId="0" borderId="85" xfId="0" applyNumberFormat="1" applyFont="1" applyFill="1" applyBorder="1" applyAlignment="1" applyProtection="1">
      <alignment horizontal="center" vertical="center" shrinkToFit="1"/>
    </xf>
    <xf numFmtId="176" fontId="5" fillId="0" borderId="69" xfId="0" applyNumberFormat="1" applyFont="1" applyFill="1" applyBorder="1" applyAlignment="1" applyProtection="1">
      <alignment horizontal="right" vertical="center" shrinkToFit="1"/>
    </xf>
    <xf numFmtId="0" fontId="5" fillId="0" borderId="68" xfId="0" applyFont="1" applyFill="1" applyBorder="1" applyAlignment="1" applyProtection="1">
      <alignment horizontal="center" vertical="center" shrinkToFit="1"/>
    </xf>
    <xf numFmtId="179" fontId="5" fillId="0" borderId="67" xfId="66" applyNumberFormat="1" applyFont="1" applyFill="1" applyBorder="1" applyAlignment="1" applyProtection="1">
      <alignment vertical="center" shrinkToFit="1"/>
    </xf>
    <xf numFmtId="176" fontId="5" fillId="0" borderId="69" xfId="0" applyNumberFormat="1" applyFont="1" applyFill="1" applyBorder="1" applyAlignment="1" applyProtection="1">
      <alignment vertical="center" shrinkToFit="1"/>
    </xf>
    <xf numFmtId="176" fontId="5" fillId="0" borderId="69" xfId="0" applyNumberFormat="1" applyFont="1" applyFill="1" applyBorder="1" applyAlignment="1" applyProtection="1">
      <alignment vertical="center"/>
    </xf>
    <xf numFmtId="0" fontId="5" fillId="0" borderId="70" xfId="0" applyFont="1" applyFill="1" applyBorder="1" applyAlignment="1" applyProtection="1">
      <alignment horizontal="center" vertical="center"/>
    </xf>
    <xf numFmtId="183" fontId="5" fillId="0" borderId="67" xfId="66" applyNumberFormat="1" applyFont="1" applyFill="1" applyBorder="1" applyAlignment="1" applyProtection="1">
      <alignment vertical="center"/>
    </xf>
    <xf numFmtId="0" fontId="5" fillId="0" borderId="70" xfId="0" applyFont="1" applyFill="1" applyBorder="1" applyAlignment="1" applyProtection="1">
      <alignment horizontal="center" vertical="center" shrinkToFit="1"/>
    </xf>
    <xf numFmtId="190" fontId="5" fillId="0" borderId="69" xfId="66" applyNumberFormat="1" applyFont="1" applyFill="1" applyBorder="1" applyAlignment="1" applyProtection="1">
      <alignment vertical="center" shrinkToFit="1"/>
    </xf>
    <xf numFmtId="176" fontId="5" fillId="0" borderId="67" xfId="66" applyNumberFormat="1" applyFont="1" applyFill="1" applyBorder="1" applyAlignment="1" applyProtection="1">
      <alignment vertical="center" shrinkToFit="1"/>
    </xf>
    <xf numFmtId="0" fontId="5" fillId="0" borderId="70" xfId="0" applyFont="1" applyFill="1" applyBorder="1" applyAlignment="1">
      <alignment horizontal="center" vertical="center" shrinkToFit="1"/>
    </xf>
    <xf numFmtId="183" fontId="5" fillId="0" borderId="67" xfId="66" applyNumberFormat="1" applyFont="1" applyFill="1" applyBorder="1" applyAlignment="1" applyProtection="1">
      <alignment vertical="center" shrinkToFit="1"/>
    </xf>
    <xf numFmtId="38" fontId="5" fillId="0" borderId="69" xfId="66" applyFont="1" applyFill="1" applyBorder="1" applyAlignment="1" applyProtection="1">
      <alignment vertical="center" shrinkToFit="1"/>
    </xf>
    <xf numFmtId="38" fontId="5" fillId="0" borderId="68" xfId="34" applyFont="1" applyFill="1" applyBorder="1" applyAlignment="1" applyProtection="1">
      <alignment horizontal="center" vertical="center" shrinkToFit="1"/>
    </xf>
    <xf numFmtId="177" fontId="5" fillId="0" borderId="67" xfId="66" applyNumberFormat="1" applyFont="1" applyFill="1" applyBorder="1" applyAlignment="1" applyProtection="1">
      <alignment vertical="center" shrinkToFit="1"/>
    </xf>
    <xf numFmtId="185" fontId="5" fillId="0" borderId="67" xfId="66" applyNumberFormat="1" applyFont="1" applyFill="1" applyBorder="1" applyAlignment="1" applyProtection="1">
      <alignment vertical="center" shrinkToFit="1"/>
    </xf>
    <xf numFmtId="0" fontId="5" fillId="0" borderId="68" xfId="62" applyFont="1" applyFill="1" applyBorder="1" applyAlignment="1" applyProtection="1">
      <alignment horizontal="center" vertical="center" shrinkToFit="1"/>
    </xf>
    <xf numFmtId="190" fontId="5" fillId="0" borderId="67" xfId="66" applyNumberFormat="1" applyFont="1" applyFill="1" applyBorder="1" applyAlignment="1" applyProtection="1">
      <alignment vertical="center" shrinkToFit="1"/>
    </xf>
    <xf numFmtId="0" fontId="5" fillId="0" borderId="70" xfId="62" applyFont="1" applyFill="1" applyBorder="1" applyAlignment="1" applyProtection="1">
      <alignment horizontal="center" vertical="center" shrinkToFit="1"/>
    </xf>
    <xf numFmtId="190" fontId="5" fillId="0" borderId="54" xfId="66" applyNumberFormat="1" applyFont="1" applyFill="1" applyBorder="1" applyAlignment="1" applyProtection="1">
      <alignment vertical="center" shrinkToFit="1"/>
    </xf>
    <xf numFmtId="176" fontId="5" fillId="0" borderId="69" xfId="66" applyNumberFormat="1" applyFont="1" applyFill="1" applyBorder="1" applyAlignment="1" applyProtection="1">
      <alignment vertical="center" shrinkToFit="1"/>
    </xf>
    <xf numFmtId="183" fontId="5" fillId="0" borderId="69" xfId="66" applyNumberFormat="1" applyFont="1" applyFill="1" applyBorder="1" applyAlignment="1" applyProtection="1">
      <alignment horizontal="right" vertical="center" shrinkToFit="1"/>
    </xf>
    <xf numFmtId="0" fontId="5" fillId="0" borderId="69" xfId="66" applyNumberFormat="1" applyFont="1" applyFill="1" applyBorder="1" applyAlignment="1">
      <alignment horizontal="right" vertical="center" shrinkToFit="1"/>
    </xf>
    <xf numFmtId="0" fontId="5" fillId="0" borderId="68" xfId="62" applyFont="1" applyFill="1" applyBorder="1" applyAlignment="1">
      <alignment horizontal="center" vertical="center" shrinkToFit="1"/>
    </xf>
    <xf numFmtId="181" fontId="5" fillId="0" borderId="67" xfId="66" applyNumberFormat="1" applyFont="1" applyFill="1" applyBorder="1" applyAlignment="1">
      <alignment vertical="center" shrinkToFit="1"/>
    </xf>
    <xf numFmtId="190" fontId="5" fillId="0" borderId="69" xfId="66" applyNumberFormat="1" applyFont="1" applyFill="1" applyBorder="1" applyAlignment="1">
      <alignment vertical="center" shrinkToFit="1"/>
    </xf>
    <xf numFmtId="179" fontId="5" fillId="0" borderId="67" xfId="66" applyNumberFormat="1" applyFont="1" applyFill="1" applyBorder="1" applyAlignment="1">
      <alignment vertical="center" shrinkToFit="1"/>
    </xf>
    <xf numFmtId="0" fontId="5" fillId="0" borderId="68" xfId="64" applyFont="1" applyFill="1" applyBorder="1" applyAlignment="1">
      <alignment horizontal="center" vertical="center" shrinkToFit="1"/>
    </xf>
    <xf numFmtId="0" fontId="5" fillId="0" borderId="68" xfId="62" applyNumberFormat="1" applyFont="1" applyFill="1" applyBorder="1" applyAlignment="1" applyProtection="1">
      <alignment horizontal="center" vertical="center" shrinkToFit="1"/>
    </xf>
    <xf numFmtId="0" fontId="5" fillId="0" borderId="68" xfId="0" applyNumberFormat="1" applyFont="1" applyFill="1" applyBorder="1" applyAlignment="1" applyProtection="1">
      <alignment horizontal="center" vertical="center" shrinkToFit="1"/>
    </xf>
    <xf numFmtId="0" fontId="5" fillId="0" borderId="70" xfId="0" applyNumberFormat="1" applyFont="1" applyFill="1" applyBorder="1" applyAlignment="1" applyProtection="1">
      <alignment horizontal="center" vertical="center" shrinkToFit="1"/>
    </xf>
    <xf numFmtId="184" fontId="5" fillId="0" borderId="67" xfId="66" applyNumberFormat="1" applyFont="1" applyFill="1" applyBorder="1" applyAlignment="1" applyProtection="1">
      <alignment vertical="center" shrinkToFit="1"/>
    </xf>
    <xf numFmtId="176" fontId="5" fillId="0" borderId="69" xfId="66" applyNumberFormat="1" applyFont="1" applyFill="1" applyBorder="1" applyAlignment="1">
      <alignment vertical="center" shrinkToFit="1"/>
    </xf>
    <xf numFmtId="194" fontId="5" fillId="0" borderId="67" xfId="66" applyNumberFormat="1" applyFont="1" applyFill="1" applyBorder="1" applyAlignment="1">
      <alignment vertical="center" shrinkToFit="1"/>
    </xf>
    <xf numFmtId="189" fontId="5" fillId="0" borderId="67" xfId="66" applyNumberFormat="1" applyFont="1" applyFill="1" applyBorder="1" applyAlignment="1">
      <alignment vertical="center" shrinkToFit="1"/>
    </xf>
    <xf numFmtId="189" fontId="5" fillId="0" borderId="67" xfId="66" applyNumberFormat="1" applyFont="1" applyFill="1" applyBorder="1" applyAlignment="1">
      <alignment horizontal="right" vertical="center" shrinkToFit="1"/>
    </xf>
    <xf numFmtId="190" fontId="5" fillId="0" borderId="69" xfId="66" applyNumberFormat="1" applyFont="1" applyFill="1" applyBorder="1" applyAlignment="1">
      <alignment horizontal="right" vertical="center" shrinkToFit="1"/>
    </xf>
    <xf numFmtId="190" fontId="5" fillId="0" borderId="67" xfId="66" applyNumberFormat="1" applyFont="1" applyFill="1" applyBorder="1" applyAlignment="1">
      <alignment horizontal="right" vertical="center" shrinkToFit="1"/>
    </xf>
    <xf numFmtId="183" fontId="5" fillId="0" borderId="69" xfId="66" applyNumberFormat="1" applyFont="1" applyFill="1" applyBorder="1" applyAlignment="1">
      <alignment horizontal="right" vertical="center" shrinkToFit="1"/>
    </xf>
    <xf numFmtId="0" fontId="5" fillId="0" borderId="68" xfId="63" applyFont="1" applyFill="1" applyBorder="1" applyAlignment="1" applyProtection="1">
      <alignment horizontal="center" vertical="center" shrinkToFit="1"/>
    </xf>
    <xf numFmtId="193" fontId="5" fillId="0" borderId="67" xfId="66" applyNumberFormat="1" applyFont="1" applyFill="1" applyBorder="1" applyAlignment="1" applyProtection="1">
      <alignment vertical="center" shrinkToFit="1"/>
    </xf>
    <xf numFmtId="189" fontId="5" fillId="0" borderId="67" xfId="66" applyNumberFormat="1" applyFont="1" applyFill="1" applyBorder="1" applyAlignment="1" applyProtection="1">
      <alignment vertical="center" shrinkToFit="1"/>
    </xf>
    <xf numFmtId="190" fontId="5" fillId="0" borderId="69" xfId="66" applyNumberFormat="1" applyFont="1" applyFill="1" applyBorder="1" applyAlignment="1" applyProtection="1">
      <alignment horizontal="right" vertical="center" shrinkToFit="1"/>
    </xf>
    <xf numFmtId="189" fontId="5" fillId="0" borderId="67" xfId="66" applyNumberFormat="1" applyFont="1" applyFill="1" applyBorder="1" applyAlignment="1" applyProtection="1">
      <alignment horizontal="right" vertical="center" shrinkToFit="1"/>
    </xf>
    <xf numFmtId="190" fontId="5" fillId="0" borderId="54" xfId="66" applyNumberFormat="1" applyFont="1" applyFill="1" applyBorder="1" applyAlignment="1" applyProtection="1">
      <alignment horizontal="right" vertical="center" shrinkToFit="1"/>
    </xf>
    <xf numFmtId="195" fontId="5" fillId="0" borderId="69" xfId="66" applyNumberFormat="1" applyFont="1" applyFill="1" applyBorder="1" applyAlignment="1">
      <alignment vertical="center" shrinkToFit="1"/>
    </xf>
    <xf numFmtId="183" fontId="5" fillId="0" borderId="67" xfId="66" applyNumberFormat="1" applyFont="1" applyFill="1" applyBorder="1" applyAlignment="1">
      <alignment vertical="center" shrinkToFit="1"/>
    </xf>
    <xf numFmtId="195" fontId="5" fillId="0" borderId="69" xfId="66" applyNumberFormat="1" applyFont="1" applyFill="1" applyBorder="1" applyAlignment="1" applyProtection="1">
      <alignment vertical="center" shrinkToFit="1"/>
    </xf>
    <xf numFmtId="179" fontId="5" fillId="0" borderId="67" xfId="66" applyNumberFormat="1" applyFont="1" applyFill="1" applyBorder="1" applyAlignment="1">
      <alignment horizontal="right" vertical="center" shrinkToFit="1"/>
    </xf>
    <xf numFmtId="176" fontId="5" fillId="0" borderId="69" xfId="66" applyNumberFormat="1" applyFont="1" applyFill="1" applyBorder="1" applyAlignment="1" applyProtection="1">
      <alignment horizontal="right" vertical="center" shrinkToFit="1"/>
    </xf>
    <xf numFmtId="176" fontId="5" fillId="0" borderId="58" xfId="66" applyNumberFormat="1" applyFont="1" applyFill="1" applyBorder="1" applyAlignment="1" applyProtection="1">
      <alignment vertical="center" shrinkToFit="1"/>
    </xf>
    <xf numFmtId="180" fontId="5" fillId="0" borderId="67" xfId="66" applyNumberFormat="1" applyFont="1" applyFill="1" applyBorder="1" applyAlignment="1" applyProtection="1">
      <alignment vertical="center" shrinkToFit="1"/>
    </xf>
    <xf numFmtId="176" fontId="5" fillId="0" borderId="69" xfId="66" applyNumberFormat="1" applyFont="1" applyFill="1" applyBorder="1" applyAlignment="1">
      <alignment horizontal="right" vertical="center" shrinkToFit="1"/>
    </xf>
    <xf numFmtId="176" fontId="5" fillId="0" borderId="67" xfId="66" applyNumberFormat="1" applyFont="1" applyFill="1" applyBorder="1" applyAlignment="1">
      <alignment vertical="center" shrinkToFit="1"/>
    </xf>
    <xf numFmtId="176" fontId="5" fillId="0" borderId="86" xfId="66" applyNumberFormat="1" applyFont="1" applyFill="1" applyBorder="1" applyAlignment="1" applyProtection="1">
      <alignment vertical="center" shrinkToFit="1"/>
    </xf>
    <xf numFmtId="187" fontId="5" fillId="0" borderId="67" xfId="66" applyNumberFormat="1" applyFont="1" applyFill="1" applyBorder="1" applyAlignment="1" applyProtection="1">
      <alignment vertical="center" shrinkToFit="1"/>
    </xf>
    <xf numFmtId="181" fontId="5" fillId="0" borderId="67" xfId="66" applyNumberFormat="1" applyFont="1" applyFill="1" applyBorder="1" applyAlignment="1" applyProtection="1">
      <alignment vertical="center" shrinkToFit="1"/>
    </xf>
    <xf numFmtId="176" fontId="5" fillId="0" borderId="68" xfId="0" applyNumberFormat="1" applyFont="1" applyFill="1" applyBorder="1" applyAlignment="1" applyProtection="1">
      <alignment horizontal="center" vertical="center" shrinkToFit="1"/>
    </xf>
    <xf numFmtId="179" fontId="5" fillId="0" borderId="69" xfId="66" applyNumberFormat="1" applyFont="1" applyFill="1" applyBorder="1" applyAlignment="1" applyProtection="1">
      <alignment horizontal="right" vertical="center" shrinkToFit="1"/>
    </xf>
    <xf numFmtId="176" fontId="3" fillId="0" borderId="69" xfId="0" applyNumberFormat="1" applyFont="1" applyFill="1" applyBorder="1" applyAlignment="1">
      <alignment horizontal="center" vertical="center" shrinkToFit="1"/>
    </xf>
    <xf numFmtId="0" fontId="5" fillId="0" borderId="68" xfId="0" applyNumberFormat="1" applyFont="1" applyFill="1" applyBorder="1" applyAlignment="1">
      <alignment horizontal="center" vertical="center" shrinkToFit="1"/>
    </xf>
    <xf numFmtId="176" fontId="5" fillId="0" borderId="67" xfId="34" applyNumberFormat="1" applyFont="1" applyFill="1" applyBorder="1" applyAlignment="1" applyProtection="1">
      <alignment vertical="center" shrinkToFit="1"/>
      <protection locked="0"/>
    </xf>
    <xf numFmtId="183" fontId="5" fillId="0" borderId="69" xfId="34" applyNumberFormat="1" applyFont="1" applyFill="1" applyBorder="1" applyAlignment="1">
      <alignment vertical="center" shrinkToFit="1"/>
    </xf>
    <xf numFmtId="0" fontId="5" fillId="0" borderId="68" xfId="61" applyFont="1" applyFill="1" applyBorder="1" applyAlignment="1">
      <alignment horizontal="center" vertical="center" shrinkToFit="1"/>
    </xf>
    <xf numFmtId="179" fontId="5" fillId="0" borderId="67" xfId="34" applyNumberFormat="1" applyFont="1" applyFill="1" applyBorder="1" applyAlignment="1">
      <alignment vertical="center" shrinkToFit="1"/>
    </xf>
    <xf numFmtId="176" fontId="3" fillId="0" borderId="69" xfId="61" applyNumberFormat="1" applyFont="1" applyFill="1" applyBorder="1" applyAlignment="1">
      <alignment horizontal="center" vertical="center" shrinkToFit="1"/>
    </xf>
    <xf numFmtId="183" fontId="5" fillId="0" borderId="67" xfId="34" applyNumberFormat="1" applyFont="1" applyFill="1" applyBorder="1" applyAlignment="1">
      <alignment horizontal="right" vertical="center" shrinkToFit="1"/>
    </xf>
    <xf numFmtId="0" fontId="39" fillId="0" borderId="57" xfId="0" applyFont="1" applyFill="1" applyBorder="1" applyAlignment="1">
      <alignment horizontal="left" vertical="center" indent="1" shrinkToFit="1"/>
    </xf>
    <xf numFmtId="0" fontId="3" fillId="0" borderId="66" xfId="0" applyFont="1" applyFill="1" applyBorder="1" applyAlignment="1">
      <alignment horizontal="center" vertical="center" shrinkToFit="1"/>
    </xf>
    <xf numFmtId="176" fontId="5" fillId="0" borderId="18" xfId="0" applyNumberFormat="1" applyFont="1" applyFill="1" applyBorder="1" applyAlignment="1" applyProtection="1">
      <alignment horizontal="right" vertical="center" shrinkToFit="1"/>
    </xf>
    <xf numFmtId="176" fontId="5" fillId="0" borderId="18" xfId="0" applyNumberFormat="1" applyFont="1" applyFill="1" applyBorder="1" applyAlignment="1" applyProtection="1">
      <alignment vertical="center"/>
    </xf>
    <xf numFmtId="183" fontId="5" fillId="0" borderId="20" xfId="66" applyNumberFormat="1" applyFont="1" applyFill="1" applyBorder="1" applyAlignment="1" applyProtection="1">
      <alignment vertical="center"/>
    </xf>
    <xf numFmtId="195" fontId="5" fillId="0" borderId="18" xfId="66" applyNumberFormat="1" applyFont="1" applyFill="1" applyBorder="1" applyAlignment="1" applyProtection="1">
      <alignment vertical="center" shrinkToFit="1"/>
    </xf>
    <xf numFmtId="180" fontId="5" fillId="0" borderId="20" xfId="66" applyNumberFormat="1" applyFont="1" applyFill="1" applyBorder="1" applyAlignment="1" applyProtection="1">
      <alignment vertical="center" shrinkToFit="1"/>
    </xf>
    <xf numFmtId="176" fontId="5" fillId="0" borderId="84" xfId="66" applyNumberFormat="1" applyFont="1" applyFill="1" applyBorder="1" applyAlignment="1" applyProtection="1">
      <alignment vertical="center" shrinkToFit="1"/>
    </xf>
    <xf numFmtId="187" fontId="5" fillId="0" borderId="20" xfId="66" applyNumberFormat="1" applyFont="1" applyFill="1" applyBorder="1" applyAlignment="1" applyProtection="1">
      <alignment vertical="center" shrinkToFit="1"/>
    </xf>
    <xf numFmtId="0" fontId="5" fillId="0" borderId="26" xfId="0" applyNumberFormat="1" applyFont="1" applyFill="1" applyBorder="1" applyAlignment="1">
      <alignment horizontal="center" vertical="center" shrinkToFit="1"/>
    </xf>
    <xf numFmtId="0" fontId="1" fillId="0" borderId="0" xfId="0" applyFont="1" applyAlignment="1">
      <alignment vertical="center" shrinkToFit="1"/>
    </xf>
    <xf numFmtId="0" fontId="5" fillId="0" borderId="26" xfId="63" applyFont="1" applyFill="1" applyBorder="1" applyAlignment="1" applyProtection="1">
      <alignment horizontal="center" vertical="center" shrinkToFit="1"/>
      <protection locked="0"/>
    </xf>
    <xf numFmtId="190" fontId="5" fillId="0" borderId="20" xfId="66" applyNumberFormat="1" applyFont="1" applyFill="1" applyBorder="1" applyAlignment="1" applyProtection="1">
      <alignment vertical="center" shrinkToFit="1"/>
      <protection locked="0"/>
    </xf>
    <xf numFmtId="193" fontId="5" fillId="0" borderId="20" xfId="66" applyNumberFormat="1" applyFont="1" applyFill="1" applyBorder="1" applyAlignment="1" applyProtection="1">
      <alignment vertical="center" shrinkToFit="1"/>
      <protection locked="0"/>
    </xf>
    <xf numFmtId="189" fontId="5" fillId="0" borderId="20" xfId="66" applyNumberFormat="1" applyFont="1" applyFill="1" applyBorder="1" applyAlignment="1" applyProtection="1">
      <alignment vertical="center" shrinkToFit="1"/>
      <protection locked="0"/>
    </xf>
    <xf numFmtId="190" fontId="5" fillId="0" borderId="18" xfId="66" applyNumberFormat="1" applyFont="1" applyFill="1" applyBorder="1" applyAlignment="1" applyProtection="1">
      <alignment horizontal="right" vertical="center" shrinkToFit="1"/>
      <protection locked="0"/>
    </xf>
    <xf numFmtId="189" fontId="5" fillId="0" borderId="20" xfId="66" applyNumberFormat="1" applyFont="1" applyFill="1" applyBorder="1" applyAlignment="1" applyProtection="1">
      <alignment horizontal="right" vertical="center" shrinkToFit="1"/>
      <protection locked="0"/>
    </xf>
    <xf numFmtId="179" fontId="5" fillId="0" borderId="20" xfId="66" applyNumberFormat="1" applyFont="1" applyFill="1" applyBorder="1" applyAlignment="1" applyProtection="1">
      <alignment horizontal="right" vertical="center" shrinkToFit="1"/>
    </xf>
    <xf numFmtId="181" fontId="5" fillId="0" borderId="20" xfId="66" applyNumberFormat="1" applyFont="1" applyFill="1" applyBorder="1" applyAlignment="1" applyProtection="1">
      <alignment horizontal="right" vertical="center" shrinkToFit="1"/>
    </xf>
    <xf numFmtId="185" fontId="5" fillId="0" borderId="20" xfId="66" applyNumberFormat="1" applyFont="1" applyFill="1" applyBorder="1" applyAlignment="1" applyProtection="1">
      <alignment vertical="center" shrinkToFit="1"/>
      <protection locked="0" hidden="1"/>
    </xf>
    <xf numFmtId="183" fontId="5" fillId="0" borderId="18" xfId="66" applyNumberFormat="1" applyFont="1" applyFill="1" applyBorder="1" applyAlignment="1" applyProtection="1">
      <alignment horizontal="right" vertical="center" shrinkToFit="1"/>
      <protection locked="0" hidden="1"/>
    </xf>
    <xf numFmtId="179" fontId="5" fillId="0" borderId="20" xfId="66" applyNumberFormat="1" applyFont="1" applyFill="1" applyBorder="1" applyAlignment="1" applyProtection="1">
      <alignment vertical="center" shrinkToFit="1"/>
      <protection locked="0" hidden="1"/>
    </xf>
    <xf numFmtId="0" fontId="5" fillId="0" borderId="26" xfId="63" applyFont="1" applyFill="1" applyBorder="1" applyAlignment="1" applyProtection="1">
      <alignment horizontal="right" vertical="center" shrinkToFit="1"/>
    </xf>
    <xf numFmtId="184" fontId="5" fillId="0" borderId="37" xfId="66" applyNumberFormat="1" applyFont="1" applyFill="1" applyBorder="1" applyAlignment="1" applyProtection="1">
      <alignment vertical="center" shrinkToFit="1"/>
    </xf>
    <xf numFmtId="176" fontId="5" fillId="0" borderId="36" xfId="66" applyNumberFormat="1" applyFont="1" applyFill="1" applyBorder="1" applyAlignment="1">
      <alignment vertical="center" shrinkToFit="1"/>
    </xf>
    <xf numFmtId="190" fontId="5" fillId="0" borderId="36" xfId="66" applyNumberFormat="1" applyFont="1" applyFill="1" applyBorder="1" applyAlignment="1">
      <alignment vertical="center" shrinkToFit="1"/>
    </xf>
    <xf numFmtId="190" fontId="5" fillId="0" borderId="36" xfId="66" applyNumberFormat="1" applyFont="1" applyFill="1" applyBorder="1" applyAlignment="1">
      <alignment horizontal="right" vertical="center" shrinkToFit="1"/>
    </xf>
    <xf numFmtId="183" fontId="5" fillId="0" borderId="36" xfId="66" applyNumberFormat="1" applyFont="1" applyFill="1" applyBorder="1" applyAlignment="1">
      <alignment horizontal="right" vertical="center" shrinkToFit="1"/>
    </xf>
    <xf numFmtId="195" fontId="5" fillId="0" borderId="36" xfId="66" applyNumberFormat="1" applyFont="1" applyFill="1" applyBorder="1" applyAlignment="1">
      <alignment vertical="center" shrinkToFit="1"/>
    </xf>
    <xf numFmtId="176" fontId="5" fillId="0" borderId="36" xfId="66" applyNumberFormat="1" applyFont="1" applyFill="1" applyBorder="1" applyAlignment="1" applyProtection="1">
      <alignment vertical="center" shrinkToFit="1"/>
    </xf>
    <xf numFmtId="0" fontId="5" fillId="0" borderId="29" xfId="62" applyFont="1" applyFill="1" applyBorder="1" applyAlignment="1">
      <alignment horizontal="center" vertical="center" shrinkToFit="1"/>
    </xf>
    <xf numFmtId="183" fontId="5" fillId="0" borderId="36" xfId="34" applyNumberFormat="1" applyFont="1" applyFill="1" applyBorder="1" applyAlignment="1">
      <alignment vertical="center" shrinkToFit="1"/>
    </xf>
    <xf numFmtId="176" fontId="5" fillId="0" borderId="36" xfId="0" applyNumberFormat="1" applyFont="1" applyFill="1" applyBorder="1" applyAlignment="1">
      <alignment horizontal="right" vertical="center" shrinkToFit="1"/>
    </xf>
    <xf numFmtId="176" fontId="5" fillId="0" borderId="87" xfId="0" applyNumberFormat="1" applyFont="1" applyFill="1" applyBorder="1" applyAlignment="1" applyProtection="1">
      <alignment horizontal="right" vertical="center" shrinkToFit="1"/>
    </xf>
    <xf numFmtId="0" fontId="5" fillId="0" borderId="85" xfId="0" applyFont="1" applyFill="1" applyBorder="1" applyAlignment="1" applyProtection="1">
      <alignment horizontal="center" vertical="center" shrinkToFit="1"/>
    </xf>
    <xf numFmtId="179" fontId="5" fillId="0" borderId="88" xfId="66" applyNumberFormat="1" applyFont="1" applyFill="1" applyBorder="1" applyAlignment="1" applyProtection="1">
      <alignment vertical="center" shrinkToFit="1"/>
    </xf>
    <xf numFmtId="176" fontId="5" fillId="0" borderId="87" xfId="0" applyNumberFormat="1" applyFont="1" applyFill="1" applyBorder="1" applyAlignment="1" applyProtection="1">
      <alignment vertical="center" shrinkToFit="1"/>
    </xf>
    <xf numFmtId="176" fontId="5" fillId="0" borderId="87" xfId="0" applyNumberFormat="1" applyFont="1" applyFill="1" applyBorder="1" applyAlignment="1" applyProtection="1">
      <alignment vertical="center"/>
    </xf>
    <xf numFmtId="0" fontId="5" fillId="0" borderId="89" xfId="0" applyFont="1" applyFill="1" applyBorder="1" applyAlignment="1" applyProtection="1">
      <alignment horizontal="center" vertical="center"/>
    </xf>
    <xf numFmtId="183" fontId="5" fillId="0" borderId="88" xfId="66" applyNumberFormat="1" applyFont="1" applyFill="1" applyBorder="1" applyAlignment="1" applyProtection="1">
      <alignment vertical="center"/>
    </xf>
    <xf numFmtId="0" fontId="5" fillId="0" borderId="89" xfId="0" applyFont="1" applyFill="1" applyBorder="1" applyAlignment="1" applyProtection="1">
      <alignment horizontal="center" vertical="center" shrinkToFit="1"/>
    </xf>
    <xf numFmtId="190" fontId="5" fillId="0" borderId="87" xfId="66" applyNumberFormat="1" applyFont="1" applyFill="1" applyBorder="1" applyAlignment="1" applyProtection="1">
      <alignment vertical="center" shrinkToFit="1"/>
      <protection locked="0"/>
    </xf>
    <xf numFmtId="176" fontId="5" fillId="0" borderId="88" xfId="66" applyNumberFormat="1" applyFont="1" applyFill="1" applyBorder="1" applyAlignment="1" applyProtection="1">
      <alignment vertical="center" shrinkToFit="1"/>
      <protection locked="0"/>
    </xf>
    <xf numFmtId="0" fontId="5" fillId="0" borderId="89" xfId="0" applyFont="1" applyFill="1" applyBorder="1" applyAlignment="1">
      <alignment horizontal="center" vertical="center" shrinkToFit="1"/>
    </xf>
    <xf numFmtId="183" fontId="5" fillId="0" borderId="88" xfId="66" applyNumberFormat="1" applyFont="1" applyFill="1" applyBorder="1" applyAlignment="1" applyProtection="1">
      <alignment vertical="center" shrinkToFit="1"/>
    </xf>
    <xf numFmtId="0" fontId="5" fillId="0" borderId="61" xfId="0" applyNumberFormat="1" applyFont="1" applyFill="1" applyBorder="1" applyAlignment="1" applyProtection="1">
      <alignment vertical="center" shrinkToFit="1"/>
    </xf>
    <xf numFmtId="0" fontId="5" fillId="0" borderId="85" xfId="64" applyFont="1" applyFill="1" applyBorder="1" applyAlignment="1">
      <alignment horizontal="center" vertical="center" shrinkToFit="1"/>
    </xf>
    <xf numFmtId="0" fontId="5" fillId="0" borderId="87" xfId="0" applyNumberFormat="1" applyFont="1" applyFill="1" applyBorder="1" applyAlignment="1" applyProtection="1">
      <alignment vertical="center" shrinkToFit="1"/>
    </xf>
    <xf numFmtId="0" fontId="5" fillId="0" borderId="85" xfId="62" applyNumberFormat="1" applyFont="1" applyFill="1" applyBorder="1" applyAlignment="1" applyProtection="1">
      <alignment horizontal="center" vertical="center" shrinkToFit="1"/>
    </xf>
    <xf numFmtId="0" fontId="5" fillId="0" borderId="89" xfId="0" applyNumberFormat="1" applyFont="1" applyFill="1" applyBorder="1" applyAlignment="1" applyProtection="1">
      <alignment horizontal="center" vertical="center" shrinkToFit="1"/>
    </xf>
    <xf numFmtId="190" fontId="5" fillId="0" borderId="88" xfId="66" applyNumberFormat="1" applyFont="1" applyFill="1" applyBorder="1" applyAlignment="1" applyProtection="1">
      <alignment vertical="center" shrinkToFit="1"/>
    </xf>
    <xf numFmtId="184" fontId="5" fillId="0" borderId="88" xfId="66" applyNumberFormat="1" applyFont="1" applyFill="1" applyBorder="1" applyAlignment="1" applyProtection="1">
      <alignment vertical="center" shrinkToFit="1"/>
    </xf>
    <xf numFmtId="176" fontId="5" fillId="0" borderId="87" xfId="66" applyNumberFormat="1" applyFont="1" applyFill="1" applyBorder="1" applyAlignment="1">
      <alignment vertical="center" shrinkToFit="1"/>
    </xf>
    <xf numFmtId="0" fontId="5" fillId="0" borderId="85" xfId="62" applyFont="1" applyFill="1" applyBorder="1" applyAlignment="1">
      <alignment horizontal="center" vertical="center" shrinkToFit="1"/>
    </xf>
    <xf numFmtId="179" fontId="5" fillId="0" borderId="88" xfId="66" applyNumberFormat="1" applyFont="1" applyFill="1" applyBorder="1" applyAlignment="1">
      <alignment vertical="center" shrinkToFit="1"/>
    </xf>
    <xf numFmtId="194" fontId="5" fillId="0" borderId="88" xfId="66" applyNumberFormat="1" applyFont="1" applyFill="1" applyBorder="1" applyAlignment="1">
      <alignment vertical="center" shrinkToFit="1"/>
    </xf>
    <xf numFmtId="190" fontId="5" fillId="0" borderId="87" xfId="66" applyNumberFormat="1" applyFont="1" applyFill="1" applyBorder="1" applyAlignment="1">
      <alignment vertical="center" shrinkToFit="1"/>
    </xf>
    <xf numFmtId="189" fontId="5" fillId="0" borderId="88" xfId="66" applyNumberFormat="1" applyFont="1" applyFill="1" applyBorder="1" applyAlignment="1">
      <alignment vertical="center" shrinkToFit="1"/>
    </xf>
    <xf numFmtId="190" fontId="5" fillId="0" borderId="87" xfId="66" applyNumberFormat="1" applyFont="1" applyFill="1" applyBorder="1" applyAlignment="1">
      <alignment horizontal="right" vertical="center" shrinkToFit="1"/>
    </xf>
    <xf numFmtId="189" fontId="5" fillId="0" borderId="88" xfId="66" applyNumberFormat="1" applyFont="1" applyFill="1" applyBorder="1" applyAlignment="1">
      <alignment horizontal="right" vertical="center" shrinkToFit="1"/>
    </xf>
    <xf numFmtId="190" fontId="5" fillId="0" borderId="88" xfId="66" applyNumberFormat="1" applyFont="1" applyFill="1" applyBorder="1" applyAlignment="1">
      <alignment horizontal="right" vertical="center" shrinkToFit="1"/>
    </xf>
    <xf numFmtId="183" fontId="5" fillId="0" borderId="87" xfId="66" applyNumberFormat="1" applyFont="1" applyFill="1" applyBorder="1" applyAlignment="1">
      <alignment horizontal="right" vertical="center" shrinkToFit="1"/>
    </xf>
    <xf numFmtId="190" fontId="5" fillId="0" borderId="87" xfId="66" applyNumberFormat="1" applyFont="1" applyFill="1" applyBorder="1" applyAlignment="1" applyProtection="1">
      <alignment vertical="center" shrinkToFit="1"/>
    </xf>
    <xf numFmtId="0" fontId="5" fillId="0" borderId="85" xfId="63" applyFont="1" applyFill="1" applyBorder="1" applyAlignment="1" applyProtection="1">
      <alignment horizontal="center" vertical="center" shrinkToFit="1"/>
    </xf>
    <xf numFmtId="193" fontId="5" fillId="0" borderId="88" xfId="66" applyNumberFormat="1" applyFont="1" applyFill="1" applyBorder="1" applyAlignment="1" applyProtection="1">
      <alignment vertical="center" shrinkToFit="1"/>
    </xf>
    <xf numFmtId="189" fontId="5" fillId="0" borderId="88" xfId="66" applyNumberFormat="1" applyFont="1" applyFill="1" applyBorder="1" applyAlignment="1" applyProtection="1">
      <alignment vertical="center" shrinkToFit="1"/>
    </xf>
    <xf numFmtId="190" fontId="5" fillId="0" borderId="87" xfId="66" applyNumberFormat="1" applyFont="1" applyFill="1" applyBorder="1" applyAlignment="1" applyProtection="1">
      <alignment horizontal="right" vertical="center" shrinkToFit="1"/>
    </xf>
    <xf numFmtId="189" fontId="5" fillId="0" borderId="88" xfId="66" applyNumberFormat="1" applyFont="1" applyFill="1" applyBorder="1" applyAlignment="1" applyProtection="1">
      <alignment horizontal="right" vertical="center" shrinkToFit="1"/>
    </xf>
    <xf numFmtId="183" fontId="5" fillId="0" borderId="88" xfId="66" applyNumberFormat="1" applyFont="1" applyFill="1" applyBorder="1" applyAlignment="1">
      <alignment vertical="center" shrinkToFit="1"/>
    </xf>
    <xf numFmtId="176" fontId="5" fillId="0" borderId="87" xfId="66" applyNumberFormat="1" applyFont="1" applyFill="1" applyBorder="1" applyAlignment="1" applyProtection="1">
      <alignment vertical="center" shrinkToFit="1"/>
    </xf>
    <xf numFmtId="0" fontId="5" fillId="0" borderId="85" xfId="62" applyFont="1" applyFill="1" applyBorder="1" applyAlignment="1" applyProtection="1">
      <alignment horizontal="center" vertical="center" shrinkToFit="1"/>
    </xf>
    <xf numFmtId="176" fontId="5" fillId="0" borderId="88" xfId="66" applyNumberFormat="1" applyFont="1" applyFill="1" applyBorder="1" applyAlignment="1" applyProtection="1">
      <alignment vertical="center" shrinkToFit="1"/>
    </xf>
    <xf numFmtId="195" fontId="5" fillId="0" borderId="90" xfId="66" applyNumberFormat="1" applyFont="1" applyFill="1" applyBorder="1" applyAlignment="1">
      <alignment vertical="center" shrinkToFit="1"/>
    </xf>
    <xf numFmtId="195" fontId="5" fillId="0" borderId="87" xfId="66" applyNumberFormat="1" applyFont="1" applyFill="1" applyBorder="1" applyAlignment="1">
      <alignment vertical="center" shrinkToFit="1"/>
    </xf>
    <xf numFmtId="195" fontId="5" fillId="0" borderId="87" xfId="66" applyNumberFormat="1" applyFont="1" applyFill="1" applyBorder="1" applyAlignment="1">
      <alignment horizontal="right" vertical="center" shrinkToFit="1"/>
    </xf>
    <xf numFmtId="176" fontId="5" fillId="0" borderId="87" xfId="66" applyNumberFormat="1" applyFont="1" applyFill="1" applyBorder="1" applyAlignment="1" applyProtection="1">
      <alignment horizontal="right" vertical="center" shrinkToFit="1"/>
    </xf>
    <xf numFmtId="176" fontId="5" fillId="0" borderId="61" xfId="66" applyNumberFormat="1" applyFont="1" applyFill="1" applyBorder="1" applyAlignment="1" applyProtection="1">
      <alignment vertical="center" shrinkToFit="1"/>
    </xf>
    <xf numFmtId="180" fontId="5" fillId="0" borderId="88" xfId="66" applyNumberFormat="1" applyFont="1" applyFill="1" applyBorder="1" applyAlignment="1" applyProtection="1">
      <alignment vertical="center" shrinkToFit="1"/>
    </xf>
    <xf numFmtId="176" fontId="3" fillId="0" borderId="87" xfId="0" applyNumberFormat="1" applyFont="1" applyFill="1" applyBorder="1" applyAlignment="1">
      <alignment horizontal="center" vertical="center" shrinkToFit="1"/>
    </xf>
    <xf numFmtId="0" fontId="5" fillId="0" borderId="85" xfId="61" applyFont="1" applyFill="1" applyBorder="1" applyAlignment="1">
      <alignment horizontal="center" vertical="center" shrinkToFit="1"/>
    </xf>
    <xf numFmtId="176" fontId="5" fillId="0" borderId="88" xfId="34" applyNumberFormat="1" applyFont="1" applyFill="1" applyBorder="1" applyAlignment="1">
      <alignment horizontal="right" vertical="center" shrinkToFit="1"/>
    </xf>
    <xf numFmtId="183" fontId="5" fillId="0" borderId="87" xfId="34" applyNumberFormat="1" applyFont="1" applyFill="1" applyBorder="1" applyAlignment="1">
      <alignment vertical="center" shrinkToFit="1"/>
    </xf>
    <xf numFmtId="179" fontId="5" fillId="0" borderId="88" xfId="34" applyNumberFormat="1" applyFont="1" applyFill="1" applyBorder="1" applyAlignment="1">
      <alignment vertical="center" shrinkToFit="1"/>
    </xf>
    <xf numFmtId="176" fontId="3" fillId="0" borderId="87" xfId="61" applyNumberFormat="1" applyFont="1" applyFill="1" applyBorder="1" applyAlignment="1">
      <alignment horizontal="center" vertical="center" shrinkToFit="1"/>
    </xf>
    <xf numFmtId="183" fontId="5" fillId="0" borderId="88" xfId="34" applyNumberFormat="1" applyFont="1" applyFill="1" applyBorder="1" applyAlignment="1">
      <alignment horizontal="right" vertical="center" shrinkToFit="1"/>
    </xf>
    <xf numFmtId="0" fontId="39" fillId="0" borderId="60" xfId="0" applyFont="1" applyFill="1" applyBorder="1" applyAlignment="1">
      <alignment horizontal="left" vertical="center" indent="1" shrinkToFit="1"/>
    </xf>
    <xf numFmtId="0" fontId="3" fillId="0" borderId="81" xfId="0" applyFont="1" applyFill="1" applyBorder="1" applyAlignment="1">
      <alignment horizontal="center" vertical="center" shrinkToFit="1"/>
    </xf>
    <xf numFmtId="176" fontId="5" fillId="0" borderId="69" xfId="0" applyNumberFormat="1" applyFont="1" applyFill="1" applyBorder="1" applyAlignment="1" applyProtection="1">
      <alignment horizontal="right" vertical="center" shrinkToFit="1"/>
      <protection locked="0"/>
    </xf>
    <xf numFmtId="0" fontId="5" fillId="0" borderId="75" xfId="0" applyFont="1" applyFill="1" applyBorder="1" applyAlignment="1" applyProtection="1">
      <alignment horizontal="center" vertical="center" shrinkToFit="1"/>
      <protection locked="0"/>
    </xf>
    <xf numFmtId="176" fontId="5" fillId="0" borderId="69" xfId="0" applyNumberFormat="1" applyFont="1" applyFill="1" applyBorder="1" applyAlignment="1" applyProtection="1">
      <alignment vertical="center"/>
      <protection locked="0"/>
    </xf>
    <xf numFmtId="0" fontId="5" fillId="0" borderId="70" xfId="0" applyFont="1" applyFill="1" applyBorder="1" applyAlignment="1" applyProtection="1">
      <alignment horizontal="center" vertical="center"/>
      <protection locked="0"/>
    </xf>
    <xf numFmtId="183" fontId="5" fillId="0" borderId="67" xfId="0" applyNumberFormat="1" applyFont="1" applyFill="1" applyBorder="1" applyAlignment="1" applyProtection="1">
      <alignment vertical="center"/>
      <protection locked="0"/>
    </xf>
    <xf numFmtId="190" fontId="5" fillId="0" borderId="69" xfId="66" applyNumberFormat="1" applyFont="1" applyFill="1" applyBorder="1" applyAlignment="1" applyProtection="1">
      <alignment vertical="center" shrinkToFit="1"/>
      <protection locked="0"/>
    </xf>
    <xf numFmtId="176" fontId="5" fillId="0" borderId="56" xfId="66" applyNumberFormat="1" applyFont="1" applyFill="1" applyBorder="1" applyAlignment="1" applyProtection="1">
      <alignment vertical="center" shrinkToFit="1"/>
      <protection locked="0"/>
    </xf>
    <xf numFmtId="38" fontId="5" fillId="0" borderId="76" xfId="0" applyNumberFormat="1" applyFont="1" applyFill="1" applyBorder="1" applyAlignment="1" applyProtection="1">
      <alignment vertical="center" shrinkToFit="1"/>
      <protection locked="0"/>
    </xf>
    <xf numFmtId="177" fontId="5" fillId="0" borderId="74" xfId="0" applyNumberFormat="1" applyFont="1" applyFill="1" applyBorder="1" applyAlignment="1" applyProtection="1">
      <alignment vertical="center" shrinkToFit="1"/>
      <protection locked="0"/>
    </xf>
    <xf numFmtId="38" fontId="5" fillId="0" borderId="76" xfId="34" applyFont="1" applyFill="1" applyBorder="1" applyAlignment="1" applyProtection="1">
      <alignment vertical="center" shrinkToFit="1"/>
      <protection locked="0"/>
    </xf>
    <xf numFmtId="185" fontId="5" fillId="0" borderId="79" xfId="0" applyNumberFormat="1" applyFont="1" applyFill="1" applyBorder="1" applyAlignment="1" applyProtection="1">
      <alignment horizontal="center" vertical="center" shrinkToFit="1"/>
      <protection locked="0"/>
    </xf>
    <xf numFmtId="185" fontId="5" fillId="0" borderId="74" xfId="0" applyNumberFormat="1" applyFont="1" applyFill="1" applyBorder="1" applyAlignment="1" applyProtection="1">
      <alignment vertical="center" shrinkToFit="1"/>
      <protection locked="0"/>
    </xf>
    <xf numFmtId="190" fontId="5" fillId="0" borderId="76" xfId="66" applyNumberFormat="1" applyFont="1" applyFill="1" applyBorder="1" applyAlignment="1" applyProtection="1">
      <alignment vertical="center" shrinkToFit="1"/>
      <protection locked="0"/>
    </xf>
    <xf numFmtId="179" fontId="5" fillId="0" borderId="91" xfId="66" applyNumberFormat="1" applyFont="1" applyFill="1" applyBorder="1" applyAlignment="1" applyProtection="1">
      <alignment vertical="center" shrinkToFit="1"/>
      <protection locked="0"/>
    </xf>
    <xf numFmtId="183" fontId="5" fillId="0" borderId="91" xfId="66" applyNumberFormat="1" applyFont="1" applyFill="1" applyBorder="1" applyAlignment="1" applyProtection="1">
      <alignment vertical="center" shrinkToFit="1"/>
      <protection locked="0"/>
    </xf>
    <xf numFmtId="0" fontId="5" fillId="0" borderId="76" xfId="0" applyFont="1" applyFill="1" applyBorder="1" applyAlignment="1" applyProtection="1">
      <alignment vertical="center" shrinkToFit="1"/>
      <protection locked="0"/>
    </xf>
    <xf numFmtId="0" fontId="5" fillId="0" borderId="79" xfId="0" applyFont="1" applyFill="1" applyBorder="1" applyAlignment="1">
      <alignment horizontal="center" vertical="center" shrinkToFit="1"/>
    </xf>
    <xf numFmtId="181" fontId="5" fillId="0" borderId="74" xfId="0" applyNumberFormat="1" applyFont="1" applyFill="1" applyBorder="1" applyAlignment="1">
      <alignment vertical="center" shrinkToFit="1"/>
    </xf>
    <xf numFmtId="190" fontId="5" fillId="0" borderId="76" xfId="0" applyNumberFormat="1" applyFont="1" applyFill="1" applyBorder="1" applyAlignment="1">
      <alignment vertical="center" shrinkToFit="1"/>
    </xf>
    <xf numFmtId="0" fontId="5" fillId="0" borderId="69" xfId="0" applyNumberFormat="1" applyFont="1" applyFill="1" applyBorder="1" applyAlignment="1" applyProtection="1">
      <alignment vertical="center" shrinkToFit="1"/>
      <protection locked="0"/>
    </xf>
    <xf numFmtId="0" fontId="5" fillId="0" borderId="70" xfId="0" applyNumberFormat="1" applyFont="1" applyFill="1" applyBorder="1" applyAlignment="1" applyProtection="1">
      <alignment horizontal="center" vertical="center" shrinkToFit="1"/>
      <protection locked="0"/>
    </xf>
    <xf numFmtId="0" fontId="5" fillId="0" borderId="68" xfId="0" applyNumberFormat="1" applyFont="1" applyFill="1" applyBorder="1" applyAlignment="1" applyProtection="1">
      <alignment horizontal="center" vertical="center" shrinkToFit="1"/>
      <protection locked="0"/>
    </xf>
    <xf numFmtId="184" fontId="5" fillId="0" borderId="67" xfId="66" applyNumberFormat="1" applyFont="1" applyFill="1" applyBorder="1" applyAlignment="1" applyProtection="1">
      <alignment vertical="center" shrinkToFit="1"/>
      <protection locked="0"/>
    </xf>
    <xf numFmtId="176" fontId="5" fillId="0" borderId="69" xfId="0" applyNumberFormat="1" applyFont="1" applyFill="1" applyBorder="1" applyAlignment="1">
      <alignment horizontal="right" vertical="center" shrinkToFit="1"/>
    </xf>
    <xf numFmtId="194" fontId="5" fillId="0" borderId="67" xfId="0" applyNumberFormat="1" applyFont="1" applyFill="1" applyBorder="1" applyAlignment="1">
      <alignment vertical="center" shrinkToFit="1"/>
    </xf>
    <xf numFmtId="190" fontId="5" fillId="0" borderId="69" xfId="0" applyNumberFormat="1" applyFont="1" applyFill="1" applyBorder="1" applyAlignment="1">
      <alignment vertical="center" shrinkToFit="1"/>
    </xf>
    <xf numFmtId="189" fontId="5" fillId="0" borderId="67" xfId="0" applyNumberFormat="1" applyFont="1" applyFill="1" applyBorder="1" applyAlignment="1">
      <alignment vertical="center" shrinkToFit="1"/>
    </xf>
    <xf numFmtId="190" fontId="5" fillId="0" borderId="67" xfId="0" applyNumberFormat="1" applyFont="1" applyFill="1" applyBorder="1" applyAlignment="1">
      <alignment vertical="center" shrinkToFit="1"/>
    </xf>
    <xf numFmtId="190" fontId="5" fillId="0" borderId="67" xfId="0" applyNumberFormat="1" applyFont="1" applyFill="1" applyBorder="1" applyAlignment="1">
      <alignment horizontal="right" vertical="center" shrinkToFit="1"/>
    </xf>
    <xf numFmtId="0" fontId="5" fillId="0" borderId="70" xfId="0" applyFont="1" applyFill="1" applyBorder="1" applyAlignment="1" applyProtection="1">
      <alignment vertical="center" shrinkToFit="1"/>
      <protection locked="0"/>
    </xf>
    <xf numFmtId="193" fontId="5" fillId="0" borderId="67" xfId="0" applyNumberFormat="1" applyFont="1" applyFill="1" applyBorder="1" applyAlignment="1" applyProtection="1">
      <alignment vertical="center" shrinkToFit="1"/>
      <protection locked="0"/>
    </xf>
    <xf numFmtId="189" fontId="5" fillId="0" borderId="67" xfId="0" applyNumberFormat="1" applyFont="1" applyFill="1" applyBorder="1" applyAlignment="1" applyProtection="1">
      <alignment vertical="center" shrinkToFit="1"/>
      <protection locked="0"/>
    </xf>
    <xf numFmtId="190" fontId="5" fillId="0" borderId="69" xfId="0" applyNumberFormat="1" applyFont="1" applyFill="1" applyBorder="1" applyAlignment="1" applyProtection="1">
      <alignment horizontal="right" vertical="center" shrinkToFit="1"/>
      <protection locked="0"/>
    </xf>
    <xf numFmtId="189" fontId="5" fillId="0" borderId="67" xfId="0" applyNumberFormat="1" applyFont="1" applyFill="1" applyBorder="1" applyAlignment="1" applyProtection="1">
      <alignment horizontal="right" vertical="center" shrinkToFit="1"/>
      <protection locked="0"/>
    </xf>
    <xf numFmtId="176" fontId="5" fillId="0" borderId="92" xfId="0" applyNumberFormat="1" applyFont="1" applyFill="1" applyBorder="1" applyAlignment="1" applyProtection="1">
      <alignment vertical="center" shrinkToFit="1"/>
      <protection locked="0"/>
    </xf>
    <xf numFmtId="190" fontId="5" fillId="0" borderId="92" xfId="0" applyNumberFormat="1" applyFont="1" applyFill="1" applyBorder="1" applyAlignment="1" applyProtection="1">
      <alignment vertical="center" shrinkToFit="1"/>
      <protection locked="0"/>
    </xf>
    <xf numFmtId="182" fontId="5" fillId="0" borderId="92" xfId="66" applyNumberFormat="1" applyFont="1" applyFill="1" applyBorder="1" applyAlignment="1" applyProtection="1">
      <alignment vertical="center" shrinkToFit="1"/>
      <protection locked="0"/>
    </xf>
    <xf numFmtId="176" fontId="5" fillId="0" borderId="77" xfId="66" applyNumberFormat="1" applyFont="1" applyFill="1" applyBorder="1" applyAlignment="1">
      <alignment vertical="center" shrinkToFit="1"/>
    </xf>
    <xf numFmtId="176" fontId="5" fillId="0" borderId="93" xfId="66" applyNumberFormat="1" applyFont="1" applyFill="1" applyBorder="1" applyAlignment="1">
      <alignment vertical="center" shrinkToFit="1"/>
    </xf>
    <xf numFmtId="176" fontId="5" fillId="0" borderId="91" xfId="66" applyNumberFormat="1" applyFont="1" applyFill="1" applyBorder="1" applyAlignment="1">
      <alignment vertical="center" shrinkToFit="1"/>
    </xf>
    <xf numFmtId="176" fontId="5" fillId="0" borderId="76" xfId="65" applyNumberFormat="1" applyFont="1" applyFill="1" applyBorder="1" applyAlignment="1">
      <alignment vertical="center" shrinkToFit="1"/>
    </xf>
    <xf numFmtId="0" fontId="5" fillId="0" borderId="79" xfId="65" applyFont="1" applyFill="1" applyBorder="1" applyAlignment="1">
      <alignment horizontal="center" vertical="center" shrinkToFit="1"/>
    </xf>
    <xf numFmtId="179" fontId="5" fillId="0" borderId="74" xfId="65" applyNumberFormat="1" applyFont="1" applyFill="1" applyBorder="1" applyAlignment="1">
      <alignment vertical="center" shrinkToFit="1"/>
    </xf>
    <xf numFmtId="187" fontId="5" fillId="0" borderId="74" xfId="0" applyNumberFormat="1" applyFont="1" applyFill="1" applyBorder="1" applyAlignment="1">
      <alignment vertical="center" shrinkToFit="1"/>
    </xf>
    <xf numFmtId="176" fontId="5" fillId="0" borderId="76" xfId="66" applyNumberFormat="1" applyFont="1" applyFill="1" applyBorder="1" applyAlignment="1" applyProtection="1">
      <alignment vertical="center" shrinkToFit="1"/>
      <protection locked="0"/>
    </xf>
    <xf numFmtId="183" fontId="5" fillId="0" borderId="74" xfId="66" applyNumberFormat="1" applyFont="1" applyFill="1" applyBorder="1" applyAlignment="1" applyProtection="1">
      <alignment vertical="center" shrinkToFit="1"/>
      <protection locked="0"/>
    </xf>
    <xf numFmtId="179" fontId="5" fillId="0" borderId="74" xfId="66" applyNumberFormat="1" applyFont="1" applyFill="1" applyBorder="1" applyAlignment="1" applyProtection="1">
      <alignment vertical="center" shrinkToFit="1"/>
      <protection locked="0"/>
    </xf>
    <xf numFmtId="181" fontId="5" fillId="0" borderId="74" xfId="66" applyNumberFormat="1" applyFont="1" applyFill="1" applyBorder="1" applyAlignment="1" applyProtection="1">
      <alignment vertical="center" shrinkToFit="1"/>
      <protection locked="0"/>
    </xf>
    <xf numFmtId="179" fontId="5" fillId="0" borderId="76" xfId="66" applyNumberFormat="1" applyFont="1" applyFill="1" applyBorder="1" applyAlignment="1">
      <alignment vertical="center" shrinkToFit="1"/>
    </xf>
    <xf numFmtId="0" fontId="5" fillId="0" borderId="75" xfId="0" applyFont="1" applyFill="1" applyBorder="1" applyAlignment="1">
      <alignment horizontal="center" vertical="center" shrinkToFit="1"/>
    </xf>
    <xf numFmtId="179" fontId="5" fillId="0" borderId="74" xfId="66" applyNumberFormat="1" applyFont="1" applyFill="1" applyBorder="1" applyAlignment="1">
      <alignment vertical="center" shrinkToFit="1"/>
    </xf>
    <xf numFmtId="179" fontId="5" fillId="0" borderId="74" xfId="66" applyNumberFormat="1" applyFont="1" applyFill="1" applyBorder="1" applyAlignment="1" applyProtection="1">
      <alignment vertical="center" shrinkToFit="1"/>
    </xf>
    <xf numFmtId="176" fontId="5" fillId="0" borderId="74" xfId="66" applyNumberFormat="1" applyFont="1" applyFill="1" applyBorder="1" applyAlignment="1" applyProtection="1">
      <alignment vertical="center" shrinkToFit="1"/>
      <protection locked="0"/>
    </xf>
    <xf numFmtId="176" fontId="3" fillId="0" borderId="76" xfId="0" applyNumberFormat="1" applyFont="1" applyFill="1" applyBorder="1" applyAlignment="1" applyProtection="1">
      <alignment horizontal="center" vertical="center" shrinkToFit="1"/>
      <protection locked="0"/>
    </xf>
    <xf numFmtId="0" fontId="5" fillId="0" borderId="75" xfId="0" applyNumberFormat="1" applyFont="1" applyFill="1" applyBorder="1" applyAlignment="1" applyProtection="1">
      <alignment horizontal="center" vertical="center" shrinkToFit="1"/>
      <protection locked="0"/>
    </xf>
    <xf numFmtId="176" fontId="5" fillId="0" borderId="74" xfId="34" applyNumberFormat="1" applyFont="1" applyFill="1" applyBorder="1" applyAlignment="1" applyProtection="1">
      <alignment vertical="center" shrinkToFit="1"/>
      <protection locked="0"/>
    </xf>
    <xf numFmtId="0" fontId="5" fillId="0" borderId="75" xfId="61" applyFont="1" applyFill="1" applyBorder="1" applyAlignment="1" applyProtection="1">
      <alignment horizontal="center" vertical="center" shrinkToFit="1"/>
      <protection locked="0"/>
    </xf>
    <xf numFmtId="176" fontId="3" fillId="0" borderId="76" xfId="61" applyNumberFormat="1" applyFont="1" applyFill="1" applyBorder="1" applyAlignment="1" applyProtection="1">
      <alignment horizontal="center" vertical="center" shrinkToFit="1"/>
      <protection locked="0"/>
    </xf>
    <xf numFmtId="0" fontId="39" fillId="0" borderId="73" xfId="0" applyFont="1" applyFill="1" applyBorder="1" applyAlignment="1">
      <alignment horizontal="left" vertical="center" indent="1" shrinkToFit="1"/>
    </xf>
    <xf numFmtId="0" fontId="3" fillId="0" borderId="72" xfId="0" applyFont="1" applyFill="1" applyBorder="1" applyAlignment="1">
      <alignment horizontal="center" vertical="center" shrinkToFit="1"/>
    </xf>
    <xf numFmtId="40" fontId="7" fillId="0" borderId="15" xfId="66" applyNumberFormat="1" applyFont="1" applyFill="1" applyBorder="1" applyAlignment="1">
      <alignment horizontal="center" vertical="center" wrapText="1"/>
    </xf>
    <xf numFmtId="193" fontId="7" fillId="0" borderId="17" xfId="0" applyNumberFormat="1" applyFont="1" applyFill="1" applyBorder="1" applyAlignment="1">
      <alignment horizontal="center" vertical="center" wrapText="1"/>
    </xf>
    <xf numFmtId="193" fontId="7" fillId="0" borderId="17" xfId="0" applyNumberFormat="1" applyFont="1" applyFill="1" applyBorder="1" applyAlignment="1">
      <alignment horizontal="right" vertical="center" wrapText="1"/>
    </xf>
    <xf numFmtId="176" fontId="7" fillId="0" borderId="15" xfId="66" applyNumberFormat="1" applyFont="1" applyFill="1" applyBorder="1" applyAlignment="1">
      <alignment horizontal="center" vertical="center" wrapText="1"/>
    </xf>
    <xf numFmtId="177" fontId="7" fillId="0" borderId="15" xfId="66" applyNumberFormat="1" applyFont="1" applyFill="1" applyBorder="1" applyAlignment="1">
      <alignment horizontal="center" vertical="center" wrapText="1"/>
    </xf>
    <xf numFmtId="190" fontId="7" fillId="0" borderId="15" xfId="66" applyNumberFormat="1" applyFont="1" applyFill="1" applyBorder="1" applyAlignment="1">
      <alignment horizontal="center" vertical="center" wrapText="1"/>
    </xf>
    <xf numFmtId="188" fontId="7" fillId="0" borderId="15" xfId="66" applyNumberFormat="1" applyFont="1" applyFill="1" applyBorder="1" applyAlignment="1">
      <alignment horizontal="center" vertical="center" wrapText="1"/>
    </xf>
    <xf numFmtId="183" fontId="7" fillId="0" borderId="15" xfId="66" applyNumberFormat="1" applyFont="1" applyFill="1" applyBorder="1" applyAlignment="1">
      <alignment horizontal="center" vertical="center" wrapText="1"/>
    </xf>
    <xf numFmtId="179" fontId="7" fillId="0" borderId="94" xfId="66" applyNumberFormat="1" applyFont="1" applyFill="1" applyBorder="1" applyAlignment="1">
      <alignment horizontal="center" vertical="center" wrapText="1"/>
    </xf>
    <xf numFmtId="194" fontId="7" fillId="0" borderId="15" xfId="66" applyNumberFormat="1" applyFont="1" applyFill="1" applyBorder="1" applyAlignment="1">
      <alignment horizontal="center" vertical="center" wrapText="1"/>
    </xf>
    <xf numFmtId="0" fontId="7" fillId="0" borderId="17" xfId="0" applyFont="1" applyFill="1" applyBorder="1" applyAlignment="1">
      <alignment horizontal="center" vertical="center" wrapText="1" shrinkToFit="1"/>
    </xf>
    <xf numFmtId="176" fontId="7" fillId="0" borderId="17" xfId="0" applyNumberFormat="1" applyFont="1" applyFill="1" applyBorder="1" applyAlignment="1">
      <alignment horizontal="center" vertical="center" wrapText="1"/>
    </xf>
    <xf numFmtId="176" fontId="7" fillId="0" borderId="28" xfId="0" applyNumberFormat="1" applyFont="1" applyFill="1" applyBorder="1" applyAlignment="1">
      <alignment horizontal="center" vertical="center" wrapText="1"/>
    </xf>
    <xf numFmtId="0" fontId="7" fillId="0" borderId="17" xfId="65" applyFont="1" applyFill="1" applyBorder="1" applyAlignment="1">
      <alignment horizontal="center" vertical="center" wrapText="1"/>
    </xf>
    <xf numFmtId="0" fontId="7" fillId="0" borderId="16" xfId="65" applyFont="1" applyFill="1" applyBorder="1" applyAlignment="1">
      <alignment horizontal="center" vertical="center" wrapText="1"/>
    </xf>
    <xf numFmtId="185" fontId="7" fillId="0" borderId="15" xfId="66" applyNumberFormat="1" applyFont="1" applyFill="1" applyBorder="1" applyAlignment="1">
      <alignment horizontal="center" vertical="center" wrapText="1"/>
    </xf>
    <xf numFmtId="185" fontId="7" fillId="0" borderId="17"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xf>
    <xf numFmtId="190" fontId="7" fillId="0" borderId="15" xfId="34" applyNumberFormat="1" applyFont="1" applyFill="1" applyBorder="1" applyAlignment="1">
      <alignment horizontal="center" vertical="center"/>
    </xf>
    <xf numFmtId="183" fontId="7" fillId="0" borderId="17" xfId="34" applyNumberFormat="1" applyFont="1" applyFill="1" applyBorder="1" applyAlignment="1">
      <alignment horizontal="center" vertical="center" wrapText="1"/>
    </xf>
    <xf numFmtId="0" fontId="7" fillId="0" borderId="16" xfId="61" applyFont="1" applyFill="1" applyBorder="1" applyAlignment="1">
      <alignment horizontal="center" vertical="center"/>
    </xf>
    <xf numFmtId="187" fontId="7" fillId="0" borderId="15" xfId="34" applyNumberFormat="1" applyFont="1" applyFill="1" applyBorder="1" applyAlignment="1">
      <alignment horizontal="center" vertical="center"/>
    </xf>
    <xf numFmtId="0" fontId="7" fillId="0" borderId="17" xfId="61" applyFont="1" applyFill="1" applyBorder="1" applyAlignment="1">
      <alignment horizontal="center" vertical="center"/>
    </xf>
    <xf numFmtId="188" fontId="59" fillId="0" borderId="15" xfId="34" applyNumberFormat="1" applyFont="1" applyFill="1" applyBorder="1" applyAlignment="1">
      <alignment horizontal="center" vertical="center"/>
    </xf>
    <xf numFmtId="0" fontId="39" fillId="0" borderId="10" xfId="0" applyFont="1" applyFill="1" applyBorder="1" applyAlignment="1">
      <alignment horizontal="left" vertical="center"/>
    </xf>
    <xf numFmtId="0" fontId="7" fillId="0" borderId="14" xfId="0" applyFont="1" applyFill="1" applyBorder="1" applyAlignment="1">
      <alignment horizontal="center" vertical="center" shrinkToFit="1"/>
    </xf>
    <xf numFmtId="0" fontId="0" fillId="0" borderId="0" xfId="0" applyFill="1"/>
    <xf numFmtId="0" fontId="0" fillId="0" borderId="0" xfId="0" applyFont="1" applyFill="1"/>
    <xf numFmtId="0" fontId="39" fillId="0" borderId="0" xfId="0" applyFont="1" applyFill="1" applyBorder="1" applyAlignment="1">
      <alignment horizontal="left" vertical="center" wrapText="1" indent="1"/>
    </xf>
    <xf numFmtId="0" fontId="7" fillId="0" borderId="11" xfId="0" applyFont="1" applyFill="1" applyBorder="1" applyAlignment="1">
      <alignment horizontal="center" vertical="center" shrinkToFit="1"/>
    </xf>
    <xf numFmtId="0" fontId="61" fillId="0" borderId="0" xfId="0" applyFont="1" applyFill="1" applyAlignment="1">
      <alignment horizontal="left" vertical="center"/>
    </xf>
    <xf numFmtId="38" fontId="61" fillId="0" borderId="10" xfId="66" applyNumberFormat="1" applyFont="1" applyFill="1" applyBorder="1" applyAlignment="1">
      <alignment horizontal="right" vertical="center"/>
    </xf>
    <xf numFmtId="38" fontId="61" fillId="0" borderId="10" xfId="66" applyNumberFormat="1" applyFont="1" applyFill="1" applyBorder="1" applyAlignment="1">
      <alignment horizontal="left" vertical="center"/>
    </xf>
    <xf numFmtId="38" fontId="43" fillId="0" borderId="10" xfId="55" applyNumberFormat="1" applyFill="1" applyBorder="1" applyAlignment="1">
      <alignment horizontal="left" vertical="center"/>
    </xf>
    <xf numFmtId="38" fontId="62" fillId="0" borderId="10" xfId="55" applyNumberFormat="1" applyFont="1" applyFill="1" applyBorder="1" applyAlignment="1">
      <alignment horizontal="left" vertical="center"/>
    </xf>
    <xf numFmtId="176" fontId="61" fillId="0" borderId="10" xfId="66" applyNumberFormat="1" applyFont="1" applyFill="1" applyBorder="1" applyAlignment="1">
      <alignment horizontal="left" vertical="center"/>
    </xf>
    <xf numFmtId="0" fontId="0" fillId="0" borderId="0" xfId="0" applyFont="1" applyFill="1" applyAlignment="1">
      <alignment horizontal="left"/>
    </xf>
    <xf numFmtId="38" fontId="61" fillId="0" borderId="10" xfId="34" applyNumberFormat="1" applyFont="1" applyFill="1" applyBorder="1" applyAlignment="1">
      <alignment horizontal="left" vertical="center"/>
    </xf>
    <xf numFmtId="0" fontId="39" fillId="0" borderId="10" xfId="0" applyFont="1" applyFill="1" applyBorder="1" applyAlignment="1">
      <alignment horizontal="left" vertical="center" indent="1"/>
    </xf>
    <xf numFmtId="0" fontId="61" fillId="0" borderId="10" xfId="0" applyFont="1" applyFill="1" applyBorder="1" applyAlignment="1">
      <alignment horizontal="left" vertical="center" shrinkToFit="1"/>
    </xf>
    <xf numFmtId="0" fontId="1" fillId="0" borderId="0" xfId="0" applyFont="1" applyFill="1" applyAlignment="1"/>
    <xf numFmtId="0" fontId="5" fillId="0" borderId="0" xfId="0" applyFont="1" applyFill="1" applyBorder="1" applyAlignment="1">
      <alignment horizontal="right"/>
    </xf>
    <xf numFmtId="0" fontId="5" fillId="0" borderId="0" xfId="0" applyFont="1" applyFill="1" applyBorder="1" applyAlignment="1"/>
    <xf numFmtId="40" fontId="5" fillId="0" borderId="0" xfId="66" applyNumberFormat="1" applyFont="1" applyFill="1" applyAlignment="1"/>
    <xf numFmtId="0" fontId="63" fillId="0" borderId="0" xfId="0" applyFont="1" applyFill="1" applyBorder="1" applyAlignment="1"/>
    <xf numFmtId="190" fontId="5" fillId="0" borderId="0" xfId="0" applyNumberFormat="1" applyFont="1" applyFill="1" applyBorder="1" applyAlignment="1">
      <alignment vertical="center"/>
    </xf>
    <xf numFmtId="0" fontId="43" fillId="0" borderId="0" xfId="55" applyFill="1" applyAlignment="1">
      <alignment vertical="center"/>
    </xf>
    <xf numFmtId="190" fontId="43" fillId="0" borderId="0" xfId="55" applyNumberFormat="1" applyFill="1" applyBorder="1" applyAlignment="1">
      <alignment vertical="center"/>
    </xf>
    <xf numFmtId="0" fontId="43" fillId="0" borderId="0" xfId="55" applyFill="1" applyBorder="1" applyAlignment="1"/>
    <xf numFmtId="190" fontId="5" fillId="0" borderId="0" xfId="0" applyNumberFormat="1" applyFont="1" applyFill="1" applyAlignment="1">
      <alignment vertical="center"/>
    </xf>
    <xf numFmtId="0" fontId="0" fillId="27" borderId="0" xfId="0" applyFill="1"/>
    <xf numFmtId="0" fontId="62" fillId="0" borderId="0" xfId="55" applyFont="1" applyFill="1" applyBorder="1" applyAlignment="1">
      <alignment vertical="center"/>
    </xf>
    <xf numFmtId="0" fontId="62" fillId="0" borderId="0" xfId="55" applyFont="1" applyFill="1" applyAlignment="1">
      <alignment vertical="center"/>
    </xf>
    <xf numFmtId="0" fontId="62" fillId="0" borderId="0" xfId="55" applyNumberFormat="1" applyFont="1" applyFill="1" applyBorder="1" applyAlignment="1">
      <alignment horizontal="left" vertical="center"/>
    </xf>
    <xf numFmtId="176" fontId="62" fillId="0" borderId="0" xfId="55" applyNumberFormat="1" applyFont="1" applyFill="1" applyAlignment="1">
      <alignment vertical="center"/>
    </xf>
    <xf numFmtId="176" fontId="5" fillId="0" borderId="0" xfId="0" applyNumberFormat="1" applyFont="1" applyFill="1" applyAlignment="1">
      <alignment vertical="center"/>
    </xf>
    <xf numFmtId="0" fontId="0" fillId="0" borderId="0" xfId="0" applyFont="1" applyFill="1" applyAlignment="1"/>
    <xf numFmtId="40" fontId="5" fillId="0" borderId="0" xfId="34" applyNumberFormat="1" applyFont="1" applyFill="1" applyAlignment="1"/>
    <xf numFmtId="183" fontId="5" fillId="0" borderId="0" xfId="61" applyNumberFormat="1" applyFont="1" applyFill="1" applyAlignment="1">
      <alignment vertical="center"/>
    </xf>
    <xf numFmtId="0" fontId="0" fillId="0" borderId="0" xfId="61" applyFont="1" applyFill="1" applyBorder="1" applyAlignment="1">
      <alignment vertical="center"/>
    </xf>
    <xf numFmtId="0" fontId="39" fillId="0" borderId="0" xfId="0" applyFont="1" applyFill="1" applyBorder="1" applyAlignment="1">
      <alignment horizontal="left" indent="1"/>
    </xf>
    <xf numFmtId="179" fontId="5" fillId="0" borderId="67" xfId="0" applyNumberFormat="1" applyFont="1" applyFill="1" applyBorder="1" applyAlignment="1" applyProtection="1">
      <alignment horizontal="right" vertical="center" shrinkToFit="1"/>
      <protection locked="0"/>
    </xf>
    <xf numFmtId="183" fontId="5" fillId="0" borderId="77" xfId="0" applyNumberFormat="1" applyFont="1" applyFill="1" applyBorder="1" applyAlignment="1" applyProtection="1">
      <alignment vertical="center" shrinkToFit="1"/>
    </xf>
    <xf numFmtId="183" fontId="5" fillId="0" borderId="13" xfId="0" applyNumberFormat="1" applyFont="1" applyFill="1" applyBorder="1" applyAlignment="1" applyProtection="1">
      <alignment vertical="center" shrinkToFit="1"/>
    </xf>
    <xf numFmtId="183" fontId="5" fillId="26" borderId="58" xfId="0" applyNumberFormat="1" applyFont="1" applyFill="1" applyBorder="1" applyAlignment="1" applyProtection="1">
      <alignment vertical="center" shrinkToFit="1"/>
    </xf>
    <xf numFmtId="183" fontId="5" fillId="0" borderId="58" xfId="0" applyNumberFormat="1" applyFont="1" applyFill="1" applyBorder="1" applyAlignment="1" applyProtection="1">
      <alignment vertical="center" shrinkToFit="1"/>
    </xf>
    <xf numFmtId="183" fontId="5" fillId="0" borderId="22" xfId="0" applyNumberFormat="1" applyFont="1" applyFill="1" applyBorder="1" applyAlignment="1" applyProtection="1">
      <alignment vertical="center" shrinkToFit="1"/>
    </xf>
    <xf numFmtId="0" fontId="56" fillId="25" borderId="0" xfId="58" applyFont="1" applyAlignment="1">
      <alignment horizontal="center" vertical="center"/>
    </xf>
    <xf numFmtId="0" fontId="36" fillId="0" borderId="46" xfId="49" applyFont="1" applyBorder="1" applyAlignment="1">
      <alignment horizontal="center" vertical="center" textRotation="255" wrapText="1"/>
    </xf>
    <xf numFmtId="0" fontId="10" fillId="0" borderId="47" xfId="49" applyBorder="1" applyAlignment="1">
      <alignment horizontal="center" vertical="center" textRotation="255" wrapText="1"/>
    </xf>
    <xf numFmtId="0" fontId="10" fillId="0" borderId="48" xfId="49" applyBorder="1" applyAlignment="1">
      <alignment horizontal="center" vertical="center" textRotation="255" wrapText="1"/>
    </xf>
    <xf numFmtId="0" fontId="42" fillId="25" borderId="0" xfId="54" applyFont="1" applyAlignment="1">
      <alignment horizontal="center" vertical="center"/>
    </xf>
    <xf numFmtId="40" fontId="31" fillId="0" borderId="51" xfId="35" applyNumberFormat="1" applyFont="1" applyFill="1" applyBorder="1" applyAlignment="1">
      <alignment horizontal="center" vertical="center" wrapText="1" shrinkToFit="1"/>
    </xf>
    <xf numFmtId="40" fontId="31" fillId="0" borderId="52" xfId="35" applyNumberFormat="1" applyFont="1" applyFill="1" applyBorder="1" applyAlignment="1">
      <alignment horizontal="center" vertical="center" shrinkToFit="1"/>
    </xf>
    <xf numFmtId="40" fontId="31" fillId="0" borderId="53" xfId="35" applyNumberFormat="1" applyFont="1" applyFill="1" applyBorder="1" applyAlignment="1">
      <alignment horizontal="center" vertical="center" shrinkToFit="1"/>
    </xf>
    <xf numFmtId="40" fontId="0" fillId="0" borderId="51" xfId="35" applyNumberFormat="1" applyFont="1" applyFill="1" applyBorder="1" applyAlignment="1">
      <alignment horizontal="center" vertical="center" wrapText="1"/>
    </xf>
    <xf numFmtId="40" fontId="0" fillId="0" borderId="52" xfId="35" applyNumberFormat="1" applyFont="1" applyFill="1" applyBorder="1" applyAlignment="1">
      <alignment horizontal="center" vertical="center" wrapText="1"/>
    </xf>
    <xf numFmtId="40" fontId="0" fillId="0" borderId="53" xfId="35" applyNumberFormat="1" applyFont="1" applyFill="1" applyBorder="1" applyAlignment="1">
      <alignment horizontal="center" vertical="center" wrapText="1"/>
    </xf>
    <xf numFmtId="40" fontId="7" fillId="0" borderId="51" xfId="35" applyNumberFormat="1" applyFont="1" applyFill="1" applyBorder="1" applyAlignment="1">
      <alignment horizontal="center" vertical="center" wrapText="1"/>
    </xf>
    <xf numFmtId="40" fontId="7" fillId="0" borderId="52" xfId="35" applyNumberFormat="1" applyFont="1" applyFill="1" applyBorder="1" applyAlignment="1">
      <alignment horizontal="center" vertical="center" wrapText="1"/>
    </xf>
    <xf numFmtId="40" fontId="7" fillId="0" borderId="53" xfId="35" applyNumberFormat="1" applyFont="1" applyFill="1" applyBorder="1" applyAlignment="1">
      <alignment horizontal="center" vertical="center" wrapText="1"/>
    </xf>
    <xf numFmtId="40" fontId="0" fillId="0" borderId="51" xfId="35" applyNumberFormat="1" applyFont="1" applyFill="1" applyBorder="1" applyAlignment="1">
      <alignment horizontal="center" vertical="center" shrinkToFit="1"/>
    </xf>
    <xf numFmtId="40" fontId="0" fillId="0" borderId="52" xfId="35" applyNumberFormat="1" applyFont="1" applyFill="1" applyBorder="1" applyAlignment="1">
      <alignment horizontal="center" vertical="center" shrinkToFit="1"/>
    </xf>
    <xf numFmtId="40" fontId="0" fillId="0" borderId="53" xfId="35" applyNumberFormat="1" applyFont="1" applyFill="1" applyBorder="1" applyAlignment="1">
      <alignment horizontal="center" vertical="center" shrinkToFit="1"/>
    </xf>
    <xf numFmtId="40" fontId="31" fillId="0" borderId="51" xfId="35" applyNumberFormat="1" applyFont="1" applyFill="1" applyBorder="1" applyAlignment="1">
      <alignment horizontal="center" vertical="center" wrapText="1"/>
    </xf>
    <xf numFmtId="40" fontId="31" fillId="0" borderId="52" xfId="35" applyNumberFormat="1" applyFont="1" applyFill="1" applyBorder="1" applyAlignment="1">
      <alignment horizontal="center" vertical="center" wrapText="1"/>
    </xf>
    <xf numFmtId="40" fontId="31" fillId="0" borderId="53" xfId="35" applyNumberFormat="1" applyFont="1" applyFill="1" applyBorder="1" applyAlignment="1">
      <alignment horizontal="center" vertical="center" wrapText="1"/>
    </xf>
    <xf numFmtId="40" fontId="40" fillId="0" borderId="52" xfId="35" applyNumberFormat="1" applyFont="1" applyFill="1" applyBorder="1" applyAlignment="1">
      <alignment horizontal="center" vertical="center" wrapText="1"/>
    </xf>
    <xf numFmtId="40" fontId="40" fillId="0" borderId="53" xfId="35" applyNumberFormat="1" applyFont="1" applyFill="1" applyBorder="1" applyAlignment="1">
      <alignment horizontal="center" vertical="center" wrapText="1"/>
    </xf>
    <xf numFmtId="40" fontId="0" fillId="0" borderId="51" xfId="35" applyNumberFormat="1" applyFont="1" applyFill="1" applyBorder="1" applyAlignment="1">
      <alignment horizontal="center" vertical="center" wrapText="1" shrinkToFit="1"/>
    </xf>
    <xf numFmtId="40" fontId="0" fillId="0" borderId="51" xfId="34" applyNumberFormat="1" applyFont="1" applyFill="1" applyBorder="1" applyAlignment="1">
      <alignment horizontal="center" vertical="center" wrapText="1"/>
    </xf>
    <xf numFmtId="40" fontId="0" fillId="0" borderId="52" xfId="34" applyNumberFormat="1" applyFont="1" applyFill="1" applyBorder="1" applyAlignment="1">
      <alignment horizontal="center" vertical="center" wrapText="1"/>
    </xf>
    <xf numFmtId="40" fontId="0" fillId="0" borderId="53" xfId="34" applyNumberFormat="1" applyFont="1" applyFill="1" applyBorder="1" applyAlignment="1">
      <alignment horizontal="center" vertical="center" wrapText="1"/>
    </xf>
    <xf numFmtId="40" fontId="0" fillId="0" borderId="51" xfId="34" applyNumberFormat="1" applyFont="1" applyFill="1" applyBorder="1" applyAlignment="1" applyProtection="1">
      <alignment horizontal="center" vertical="center" wrapText="1"/>
    </xf>
    <xf numFmtId="40" fontId="0" fillId="0" borderId="52" xfId="34" applyNumberFormat="1" applyFont="1" applyFill="1" applyBorder="1" applyAlignment="1" applyProtection="1">
      <alignment horizontal="center" vertical="center" wrapText="1"/>
    </xf>
    <xf numFmtId="40" fontId="0" fillId="0" borderId="53" xfId="34" applyNumberFormat="1" applyFont="1" applyFill="1" applyBorder="1" applyAlignment="1" applyProtection="1">
      <alignment horizontal="center" vertical="center" wrapText="1"/>
    </xf>
    <xf numFmtId="40" fontId="45" fillId="0" borderId="52" xfId="35" applyNumberFormat="1" applyFont="1" applyFill="1" applyBorder="1" applyAlignment="1">
      <alignment horizontal="center" vertical="center" wrapText="1"/>
    </xf>
    <xf numFmtId="40" fontId="45" fillId="0" borderId="53" xfId="35" applyNumberFormat="1" applyFont="1" applyFill="1" applyBorder="1" applyAlignment="1">
      <alignment horizontal="center" vertical="center" wrapText="1"/>
    </xf>
    <xf numFmtId="186" fontId="7" fillId="0" borderId="35" xfId="34" applyNumberFormat="1" applyFont="1" applyFill="1" applyBorder="1" applyAlignment="1">
      <alignment horizontal="left" vertical="center"/>
    </xf>
    <xf numFmtId="186" fontId="7" fillId="0" borderId="12" xfId="52" applyNumberFormat="1" applyFont="1" applyFill="1" applyBorder="1" applyAlignment="1">
      <alignment horizontal="left" vertical="center"/>
    </xf>
    <xf numFmtId="186" fontId="7" fillId="0" borderId="50" xfId="52" applyNumberFormat="1" applyFont="1" applyFill="1" applyBorder="1" applyAlignment="1">
      <alignment horizontal="left" vertical="center"/>
    </xf>
    <xf numFmtId="186" fontId="7" fillId="0" borderId="21" xfId="34" applyNumberFormat="1" applyFont="1" applyFill="1" applyBorder="1" applyAlignment="1">
      <alignment horizontal="left" vertical="center"/>
    </xf>
    <xf numFmtId="186" fontId="7" fillId="0" borderId="0" xfId="0" applyNumberFormat="1" applyFont="1" applyFill="1" applyBorder="1" applyAlignment="1">
      <alignment horizontal="left" vertical="center"/>
    </xf>
    <xf numFmtId="186" fontId="7" fillId="0" borderId="13" xfId="0" applyNumberFormat="1" applyFont="1" applyFill="1" applyBorder="1" applyAlignment="1">
      <alignment horizontal="left" vertical="center"/>
    </xf>
    <xf numFmtId="186" fontId="7" fillId="0" borderId="0" xfId="34" applyNumberFormat="1" applyFont="1" applyFill="1" applyBorder="1" applyAlignment="1">
      <alignment horizontal="left" vertical="center"/>
    </xf>
    <xf numFmtId="186" fontId="7" fillId="0" borderId="50" xfId="34" applyNumberFormat="1" applyFont="1" applyFill="1" applyBorder="1" applyAlignment="1">
      <alignment horizontal="left" vertical="center"/>
    </xf>
    <xf numFmtId="186" fontId="7" fillId="0" borderId="21" xfId="35" applyNumberFormat="1" applyFont="1" applyFill="1" applyBorder="1" applyAlignment="1">
      <alignment horizontal="left" vertical="center"/>
    </xf>
    <xf numFmtId="186" fontId="7" fillId="0" borderId="0" xfId="35" applyNumberFormat="1" applyFont="1" applyFill="1" applyBorder="1" applyAlignment="1">
      <alignment horizontal="left" vertical="center"/>
    </xf>
    <xf numFmtId="186" fontId="7" fillId="0" borderId="13" xfId="35" applyNumberFormat="1" applyFont="1" applyFill="1" applyBorder="1" applyAlignment="1">
      <alignment horizontal="left" vertical="center"/>
    </xf>
    <xf numFmtId="186" fontId="7" fillId="0" borderId="35" xfId="35" applyNumberFormat="1" applyFont="1" applyFill="1" applyBorder="1" applyAlignment="1">
      <alignment horizontal="left" vertical="center"/>
    </xf>
    <xf numFmtId="186" fontId="7" fillId="0" borderId="12" xfId="35" applyNumberFormat="1" applyFont="1" applyFill="1" applyBorder="1" applyAlignment="1">
      <alignment horizontal="left" vertical="center"/>
    </xf>
    <xf numFmtId="186" fontId="7" fillId="0" borderId="50" xfId="35" applyNumberFormat="1" applyFont="1" applyFill="1" applyBorder="1" applyAlignment="1">
      <alignment horizontal="left" vertical="center"/>
    </xf>
    <xf numFmtId="186" fontId="7" fillId="0" borderId="12" xfId="0" applyNumberFormat="1" applyFont="1" applyFill="1" applyBorder="1" applyAlignment="1">
      <alignment horizontal="left" vertical="center"/>
    </xf>
    <xf numFmtId="186" fontId="7" fillId="0" borderId="50" xfId="0" applyNumberFormat="1" applyFont="1" applyFill="1" applyBorder="1" applyAlignment="1">
      <alignment horizontal="left" vertical="center"/>
    </xf>
    <xf numFmtId="186" fontId="7" fillId="0" borderId="35" xfId="35" applyNumberFormat="1" applyFont="1" applyBorder="1" applyAlignment="1">
      <alignment horizontal="left" vertical="center"/>
    </xf>
    <xf numFmtId="186" fontId="7" fillId="0" borderId="12" xfId="35" applyNumberFormat="1" applyFont="1" applyBorder="1" applyAlignment="1">
      <alignment horizontal="left" vertical="center"/>
    </xf>
    <xf numFmtId="186" fontId="7" fillId="0" borderId="50" xfId="35" applyNumberFormat="1" applyFont="1" applyBorder="1" applyAlignment="1">
      <alignment horizontal="left" vertical="center"/>
    </xf>
    <xf numFmtId="40" fontId="7" fillId="0" borderId="21" xfId="34" applyNumberFormat="1" applyFont="1" applyFill="1" applyBorder="1" applyAlignment="1">
      <alignment horizontal="left" vertical="top" wrapText="1"/>
    </xf>
    <xf numFmtId="0" fontId="7" fillId="0" borderId="0" xfId="0" applyFont="1" applyFill="1" applyAlignment="1">
      <alignment horizontal="left" vertical="top" wrapText="1"/>
    </xf>
    <xf numFmtId="0" fontId="7" fillId="0" borderId="13" xfId="0" applyFont="1" applyFill="1" applyBorder="1" applyAlignment="1">
      <alignment horizontal="left" vertical="top" wrapText="1"/>
    </xf>
    <xf numFmtId="40" fontId="7" fillId="0" borderId="21" xfId="34" applyNumberFormat="1" applyFont="1" applyFill="1" applyBorder="1" applyAlignment="1">
      <alignment horizontal="left" vertical="center" wrapText="1"/>
    </xf>
    <xf numFmtId="0" fontId="7" fillId="0" borderId="0" xfId="52" applyFont="1" applyFill="1" applyBorder="1" applyAlignment="1">
      <alignment horizontal="left" vertical="center" wrapText="1"/>
    </xf>
    <xf numFmtId="0" fontId="7" fillId="0" borderId="13" xfId="52"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40" fontId="7" fillId="0" borderId="21" xfId="35" applyNumberFormat="1" applyFont="1" applyFill="1" applyBorder="1" applyAlignment="1">
      <alignment horizontal="left" vertical="center" wrapText="1"/>
    </xf>
    <xf numFmtId="40" fontId="7" fillId="0" borderId="0" xfId="35" applyNumberFormat="1" applyFont="1" applyFill="1" applyBorder="1" applyAlignment="1">
      <alignment horizontal="left" vertical="center" wrapText="1"/>
    </xf>
    <xf numFmtId="40" fontId="7" fillId="0" borderId="13" xfId="35" applyNumberFormat="1" applyFont="1" applyFill="1" applyBorder="1" applyAlignment="1">
      <alignment horizontal="left" vertical="center" wrapText="1"/>
    </xf>
    <xf numFmtId="40" fontId="9" fillId="0" borderId="21" xfId="35" applyNumberFormat="1" applyFont="1" applyFill="1" applyBorder="1" applyAlignment="1">
      <alignment horizontal="left" vertical="center" wrapText="1"/>
    </xf>
    <xf numFmtId="40" fontId="9" fillId="0" borderId="0" xfId="35" applyNumberFormat="1" applyFont="1" applyFill="1" applyBorder="1" applyAlignment="1">
      <alignment horizontal="left" vertical="center" wrapText="1"/>
    </xf>
    <xf numFmtId="40" fontId="9" fillId="0" borderId="13" xfId="35" applyNumberFormat="1" applyFont="1" applyFill="1" applyBorder="1" applyAlignment="1">
      <alignment horizontal="left" vertical="center" wrapText="1"/>
    </xf>
    <xf numFmtId="0" fontId="7" fillId="0" borderId="21" xfId="0" applyFont="1" applyFill="1" applyBorder="1" applyAlignment="1">
      <alignment horizontal="left"/>
    </xf>
    <xf numFmtId="0" fontId="7" fillId="0" borderId="0" xfId="0" applyFont="1" applyFill="1" applyBorder="1" applyAlignment="1">
      <alignment horizontal="left"/>
    </xf>
    <xf numFmtId="0" fontId="7" fillId="0" borderId="13" xfId="0" applyFont="1" applyFill="1" applyBorder="1" applyAlignment="1">
      <alignment horizontal="left"/>
    </xf>
    <xf numFmtId="40" fontId="7" fillId="0" borderId="21" xfId="35" applyNumberFormat="1" applyFont="1" applyBorder="1" applyAlignment="1">
      <alignment horizontal="left" vertical="center" wrapText="1"/>
    </xf>
    <xf numFmtId="40" fontId="7" fillId="0" borderId="0" xfId="35" applyNumberFormat="1" applyFont="1" applyBorder="1" applyAlignment="1">
      <alignment horizontal="left" vertical="center" wrapText="1"/>
    </xf>
    <xf numFmtId="40" fontId="7" fillId="0" borderId="13" xfId="35" applyNumberFormat="1" applyFont="1" applyBorder="1" applyAlignment="1">
      <alignment horizontal="left" vertical="center" wrapText="1"/>
    </xf>
    <xf numFmtId="40" fontId="7" fillId="0" borderId="21" xfId="35" applyNumberFormat="1" applyFont="1" applyFill="1" applyBorder="1" applyAlignment="1">
      <alignment horizontal="left" vertical="top" wrapText="1"/>
    </xf>
    <xf numFmtId="0" fontId="7" fillId="0" borderId="0" xfId="0" applyFont="1" applyFill="1" applyBorder="1" applyAlignment="1">
      <alignment horizontal="left" vertical="top" wrapText="1"/>
    </xf>
    <xf numFmtId="40" fontId="7" fillId="0" borderId="0" xfId="35" applyNumberFormat="1" applyFont="1" applyFill="1" applyBorder="1" applyAlignment="1">
      <alignment horizontal="left" vertical="top" wrapText="1"/>
    </xf>
    <xf numFmtId="40" fontId="7" fillId="0" borderId="13" xfId="35" applyNumberFormat="1"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0" xfId="52" applyFont="1" applyFill="1" applyBorder="1" applyAlignment="1">
      <alignment horizontal="left" vertical="top" wrapText="1"/>
    </xf>
    <xf numFmtId="0" fontId="7" fillId="0" borderId="13" xfId="52" applyFont="1" applyFill="1" applyBorder="1" applyAlignment="1">
      <alignment horizontal="left" vertical="top" wrapText="1"/>
    </xf>
    <xf numFmtId="40" fontId="9" fillId="0" borderId="21" xfId="35" applyNumberFormat="1" applyFont="1" applyFill="1" applyBorder="1" applyAlignment="1">
      <alignment horizontal="left" vertical="top" wrapText="1"/>
    </xf>
    <xf numFmtId="40" fontId="9" fillId="0" borderId="0" xfId="35" applyNumberFormat="1" applyFont="1" applyFill="1" applyBorder="1" applyAlignment="1">
      <alignment horizontal="left" vertical="top" wrapText="1"/>
    </xf>
    <xf numFmtId="40" fontId="9" fillId="0" borderId="13" xfId="35" applyNumberFormat="1" applyFont="1" applyFill="1" applyBorder="1" applyAlignment="1">
      <alignment horizontal="left" vertical="top" wrapText="1"/>
    </xf>
    <xf numFmtId="40" fontId="7" fillId="0" borderId="63" xfId="35" applyNumberFormat="1" applyFont="1" applyFill="1" applyBorder="1" applyAlignment="1">
      <alignment horizontal="left" vertical="top" wrapText="1"/>
    </xf>
    <xf numFmtId="40" fontId="7" fillId="0" borderId="64" xfId="35" applyNumberFormat="1" applyFont="1" applyFill="1" applyBorder="1" applyAlignment="1">
      <alignment horizontal="left" vertical="top" wrapText="1"/>
    </xf>
    <xf numFmtId="40" fontId="7" fillId="0" borderId="65" xfId="35" applyNumberFormat="1" applyFont="1" applyFill="1" applyBorder="1" applyAlignment="1">
      <alignment horizontal="left" vertical="top" wrapText="1"/>
    </xf>
    <xf numFmtId="40" fontId="9" fillId="0" borderId="56" xfId="35" applyNumberFormat="1" applyFont="1" applyFill="1" applyBorder="1" applyAlignment="1">
      <alignment horizontal="left" vertical="top" wrapText="1"/>
    </xf>
    <xf numFmtId="40" fontId="9" fillId="0" borderId="57" xfId="35" applyNumberFormat="1" applyFont="1" applyFill="1" applyBorder="1" applyAlignment="1">
      <alignment horizontal="left" vertical="top" wrapText="1"/>
    </xf>
    <xf numFmtId="40" fontId="9" fillId="0" borderId="58" xfId="35" applyNumberFormat="1" applyFont="1" applyFill="1" applyBorder="1" applyAlignment="1">
      <alignment horizontal="left" vertical="top" wrapText="1"/>
    </xf>
    <xf numFmtId="40" fontId="7" fillId="0" borderId="21" xfId="35" applyNumberFormat="1" applyFont="1" applyBorder="1" applyAlignment="1">
      <alignment horizontal="left" vertical="top" wrapText="1"/>
    </xf>
    <xf numFmtId="40" fontId="7" fillId="0" borderId="0" xfId="35" applyNumberFormat="1" applyFont="1" applyBorder="1" applyAlignment="1">
      <alignment horizontal="left" vertical="top" wrapText="1"/>
    </xf>
    <xf numFmtId="40" fontId="7" fillId="0" borderId="13" xfId="35" applyNumberFormat="1" applyFont="1" applyBorder="1" applyAlignment="1">
      <alignment horizontal="left" vertical="top" wrapText="1"/>
    </xf>
    <xf numFmtId="40" fontId="9" fillId="0" borderId="63" xfId="34" applyNumberFormat="1" applyFont="1" applyFill="1" applyBorder="1" applyAlignment="1">
      <alignment horizontal="left" vertical="top" wrapText="1"/>
    </xf>
    <xf numFmtId="40" fontId="9" fillId="0" borderId="64" xfId="34" applyNumberFormat="1" applyFont="1" applyFill="1" applyBorder="1" applyAlignment="1">
      <alignment horizontal="left" vertical="top" wrapText="1"/>
    </xf>
    <xf numFmtId="40" fontId="9" fillId="0" borderId="65" xfId="34" applyNumberFormat="1" applyFont="1" applyFill="1" applyBorder="1" applyAlignment="1">
      <alignment horizontal="left" vertical="top" wrapText="1"/>
    </xf>
    <xf numFmtId="40" fontId="7" fillId="0" borderId="63" xfId="34" applyNumberFormat="1" applyFont="1" applyFill="1" applyBorder="1" applyAlignment="1">
      <alignment horizontal="left" vertical="top" wrapText="1"/>
    </xf>
    <xf numFmtId="40" fontId="7" fillId="0" borderId="64" xfId="34" applyNumberFormat="1" applyFont="1" applyFill="1" applyBorder="1" applyAlignment="1">
      <alignment horizontal="left" vertical="top" wrapText="1"/>
    </xf>
    <xf numFmtId="40" fontId="7" fillId="0" borderId="65" xfId="34" applyNumberFormat="1" applyFont="1" applyFill="1" applyBorder="1" applyAlignment="1">
      <alignment horizontal="left" vertical="top" wrapText="1"/>
    </xf>
    <xf numFmtId="40" fontId="9" fillId="0" borderId="63" xfId="35" applyNumberFormat="1" applyFont="1" applyFill="1" applyBorder="1" applyAlignment="1">
      <alignment horizontal="left" vertical="top" wrapText="1"/>
    </xf>
    <xf numFmtId="40" fontId="9" fillId="0" borderId="64" xfId="35" applyNumberFormat="1" applyFont="1" applyFill="1" applyBorder="1" applyAlignment="1">
      <alignment horizontal="left" vertical="top" wrapText="1"/>
    </xf>
    <xf numFmtId="40" fontId="9" fillId="0" borderId="65" xfId="35" applyNumberFormat="1" applyFont="1" applyFill="1" applyBorder="1" applyAlignment="1">
      <alignment horizontal="left" vertical="top" wrapText="1"/>
    </xf>
    <xf numFmtId="40" fontId="7" fillId="0" borderId="59" xfId="35" applyNumberFormat="1" applyFont="1" applyFill="1" applyBorder="1" applyAlignment="1">
      <alignment horizontal="left" vertical="top" wrapText="1"/>
    </xf>
    <xf numFmtId="40" fontId="7" fillId="0" borderId="60" xfId="35" applyNumberFormat="1" applyFont="1" applyFill="1" applyBorder="1" applyAlignment="1">
      <alignment horizontal="left" vertical="top" wrapText="1"/>
    </xf>
    <xf numFmtId="40" fontId="7" fillId="0" borderId="61" xfId="35" applyNumberFormat="1" applyFont="1" applyFill="1" applyBorder="1" applyAlignment="1">
      <alignment horizontal="left" vertical="top" wrapText="1"/>
    </xf>
    <xf numFmtId="40" fontId="7" fillId="0" borderId="56" xfId="35" applyNumberFormat="1" applyFont="1" applyFill="1" applyBorder="1" applyAlignment="1">
      <alignment horizontal="left" vertical="top" wrapText="1"/>
    </xf>
    <xf numFmtId="40" fontId="7" fillId="0" borderId="57" xfId="35" applyNumberFormat="1" applyFont="1" applyFill="1" applyBorder="1" applyAlignment="1">
      <alignment horizontal="left" vertical="top" wrapText="1"/>
    </xf>
    <xf numFmtId="40" fontId="7" fillId="0" borderId="58" xfId="35" applyNumberFormat="1" applyFont="1" applyFill="1" applyBorder="1" applyAlignment="1">
      <alignment horizontal="left" vertical="top" wrapText="1"/>
    </xf>
    <xf numFmtId="40" fontId="7" fillId="0" borderId="63" xfId="35" applyNumberFormat="1" applyFont="1" applyFill="1" applyBorder="1" applyAlignment="1">
      <alignment horizontal="left" vertical="top"/>
    </xf>
    <xf numFmtId="40" fontId="7" fillId="0" borderId="64" xfId="35" applyNumberFormat="1" applyFont="1" applyFill="1" applyBorder="1" applyAlignment="1">
      <alignment horizontal="left" vertical="top"/>
    </xf>
    <xf numFmtId="40" fontId="7" fillId="0" borderId="65" xfId="35" applyNumberFormat="1" applyFont="1" applyFill="1" applyBorder="1" applyAlignment="1">
      <alignment horizontal="left" vertical="top"/>
    </xf>
    <xf numFmtId="40" fontId="7" fillId="0" borderId="24" xfId="35" applyNumberFormat="1" applyFont="1" applyFill="1" applyBorder="1" applyAlignment="1">
      <alignment horizontal="left" vertical="top" wrapText="1"/>
    </xf>
    <xf numFmtId="40" fontId="7" fillId="0" borderId="10" xfId="35" applyNumberFormat="1" applyFont="1" applyFill="1" applyBorder="1" applyAlignment="1">
      <alignment horizontal="left" vertical="top" wrapText="1"/>
    </xf>
    <xf numFmtId="40" fontId="7" fillId="0" borderId="22" xfId="35" applyNumberFormat="1" applyFont="1" applyFill="1" applyBorder="1" applyAlignment="1">
      <alignment horizontal="left" vertical="top" wrapText="1"/>
    </xf>
    <xf numFmtId="40" fontId="9" fillId="0" borderId="59" xfId="35" applyNumberFormat="1" applyFont="1" applyFill="1" applyBorder="1" applyAlignment="1">
      <alignment horizontal="left" vertical="top" wrapText="1"/>
    </xf>
    <xf numFmtId="40" fontId="9" fillId="0" borderId="60" xfId="35" applyNumberFormat="1" applyFont="1" applyFill="1" applyBorder="1" applyAlignment="1">
      <alignment horizontal="left" vertical="top" wrapText="1"/>
    </xf>
    <xf numFmtId="40" fontId="9" fillId="0" borderId="61" xfId="35" applyNumberFormat="1" applyFont="1" applyFill="1" applyBorder="1" applyAlignment="1">
      <alignment horizontal="left" vertical="top" wrapText="1"/>
    </xf>
    <xf numFmtId="40" fontId="9" fillId="0" borderId="24" xfId="35" applyNumberFormat="1" applyFont="1" applyFill="1" applyBorder="1" applyAlignment="1">
      <alignment horizontal="left" vertical="top" wrapText="1"/>
    </xf>
    <xf numFmtId="40" fontId="9" fillId="0" borderId="10" xfId="35" applyNumberFormat="1" applyFont="1" applyFill="1" applyBorder="1" applyAlignment="1">
      <alignment horizontal="left" vertical="top" wrapText="1"/>
    </xf>
    <xf numFmtId="40" fontId="9" fillId="0" borderId="22" xfId="35" applyNumberFormat="1" applyFont="1" applyFill="1" applyBorder="1" applyAlignment="1">
      <alignment horizontal="left" vertical="top" wrapText="1"/>
    </xf>
    <xf numFmtId="0" fontId="4" fillId="0" borderId="81" xfId="0" applyFont="1" applyFill="1" applyBorder="1" applyAlignment="1">
      <alignment horizontal="center" vertical="center" textRotation="255"/>
    </xf>
    <xf numFmtId="0" fontId="4" fillId="0" borderId="66" xfId="0" applyFont="1" applyFill="1" applyBorder="1" applyAlignment="1">
      <alignment horizontal="center" vertical="center" textRotation="255"/>
    </xf>
    <xf numFmtId="40" fontId="7" fillId="0" borderId="59" xfId="34" applyNumberFormat="1" applyFont="1" applyFill="1" applyBorder="1" applyAlignment="1">
      <alignment horizontal="left" vertical="top" wrapText="1"/>
    </xf>
    <xf numFmtId="40" fontId="7" fillId="0" borderId="60" xfId="34" applyNumberFormat="1" applyFont="1" applyFill="1" applyBorder="1" applyAlignment="1">
      <alignment horizontal="left" vertical="top" wrapText="1"/>
    </xf>
    <xf numFmtId="40" fontId="7" fillId="0" borderId="61" xfId="34" applyNumberFormat="1" applyFont="1" applyFill="1" applyBorder="1" applyAlignment="1">
      <alignment horizontal="left" vertical="top" wrapText="1"/>
    </xf>
    <xf numFmtId="40" fontId="7" fillId="0" borderId="56" xfId="34" applyNumberFormat="1" applyFont="1" applyFill="1" applyBorder="1" applyAlignment="1">
      <alignment horizontal="left" vertical="top" wrapText="1"/>
    </xf>
    <xf numFmtId="40" fontId="7" fillId="0" borderId="57" xfId="34" applyNumberFormat="1" applyFont="1" applyFill="1" applyBorder="1" applyAlignment="1">
      <alignment horizontal="left" vertical="top" wrapText="1"/>
    </xf>
    <xf numFmtId="40" fontId="7" fillId="0" borderId="58" xfId="34" applyNumberFormat="1" applyFont="1" applyFill="1" applyBorder="1" applyAlignment="1">
      <alignment horizontal="left" vertical="top" wrapText="1"/>
    </xf>
    <xf numFmtId="40" fontId="46" fillId="0" borderId="63" xfId="35" applyNumberFormat="1" applyFont="1" applyFill="1" applyBorder="1" applyAlignment="1">
      <alignment horizontal="left" vertical="top" wrapText="1"/>
    </xf>
    <xf numFmtId="40" fontId="46" fillId="0" borderId="64" xfId="35" applyNumberFormat="1" applyFont="1" applyFill="1" applyBorder="1" applyAlignment="1">
      <alignment horizontal="left" vertical="top" wrapText="1"/>
    </xf>
    <xf numFmtId="40" fontId="46" fillId="0" borderId="65" xfId="35" applyNumberFormat="1" applyFont="1" applyFill="1" applyBorder="1" applyAlignment="1">
      <alignment horizontal="left" vertical="top" wrapText="1"/>
    </xf>
    <xf numFmtId="40" fontId="7" fillId="0" borderId="0" xfId="34" applyNumberFormat="1" applyFont="1" applyFill="1" applyBorder="1" applyAlignment="1">
      <alignment horizontal="left" vertical="top" wrapText="1"/>
    </xf>
    <xf numFmtId="40" fontId="7" fillId="0" borderId="13" xfId="34" applyNumberFormat="1" applyFont="1" applyFill="1" applyBorder="1" applyAlignment="1">
      <alignment horizontal="left" vertical="top" wrapText="1"/>
    </xf>
    <xf numFmtId="0" fontId="36" fillId="0" borderId="46" xfId="57" applyFont="1" applyBorder="1" applyAlignment="1">
      <alignment horizontal="center" vertical="center" textRotation="255" wrapText="1"/>
    </xf>
    <xf numFmtId="0" fontId="1" fillId="0" borderId="47" xfId="57" applyBorder="1" applyAlignment="1">
      <alignment horizontal="center" vertical="center" textRotation="255" wrapText="1"/>
    </xf>
    <xf numFmtId="0" fontId="1" fillId="0" borderId="48" xfId="57" applyBorder="1" applyAlignment="1">
      <alignment horizontal="center" vertical="center" textRotation="255" wrapText="1"/>
    </xf>
    <xf numFmtId="0" fontId="1" fillId="0" borderId="47" xfId="57" applyBorder="1" applyAlignment="1">
      <alignment vertical="center"/>
    </xf>
    <xf numFmtId="0" fontId="1" fillId="0" borderId="48" xfId="57" applyBorder="1" applyAlignment="1">
      <alignment vertical="center"/>
    </xf>
    <xf numFmtId="0" fontId="4" fillId="0" borderId="81" xfId="0" applyFont="1" applyFill="1" applyBorder="1" applyAlignment="1">
      <alignment vertical="top" textRotation="255" shrinkToFit="1"/>
    </xf>
    <xf numFmtId="0" fontId="4" fillId="0" borderId="66" xfId="0" applyFont="1" applyFill="1" applyBorder="1" applyAlignment="1">
      <alignment vertical="top" textRotation="255" shrinkToFit="1"/>
    </xf>
    <xf numFmtId="40" fontId="7" fillId="0" borderId="63" xfId="66" applyNumberFormat="1" applyFont="1" applyFill="1" applyBorder="1" applyAlignment="1">
      <alignment vertical="top" wrapText="1"/>
    </xf>
    <xf numFmtId="0" fontId="7" fillId="0" borderId="64" xfId="0" applyFont="1" applyFill="1" applyBorder="1" applyAlignment="1">
      <alignment vertical="top" wrapText="1"/>
    </xf>
    <xf numFmtId="0" fontId="7" fillId="0" borderId="65" xfId="0" applyFont="1" applyFill="1" applyBorder="1" applyAlignment="1">
      <alignment vertical="top" wrapText="1"/>
    </xf>
    <xf numFmtId="40" fontId="9" fillId="0" borderId="21" xfId="66" applyNumberFormat="1" applyFont="1" applyFill="1" applyBorder="1" applyAlignment="1">
      <alignment horizontal="left" vertical="top" wrapText="1"/>
    </xf>
    <xf numFmtId="40" fontId="9" fillId="0" borderId="0" xfId="66" applyNumberFormat="1" applyFont="1" applyFill="1" applyBorder="1" applyAlignment="1">
      <alignment horizontal="left" vertical="top" wrapText="1"/>
    </xf>
    <xf numFmtId="40" fontId="9" fillId="0" borderId="13" xfId="66" applyNumberFormat="1" applyFont="1" applyFill="1" applyBorder="1" applyAlignment="1">
      <alignment horizontal="left" vertical="top" wrapText="1"/>
    </xf>
    <xf numFmtId="40" fontId="7" fillId="0" borderId="63" xfId="34" applyNumberFormat="1" applyFont="1" applyFill="1" applyBorder="1" applyAlignment="1">
      <alignment vertical="top" wrapText="1"/>
    </xf>
    <xf numFmtId="0" fontId="7" fillId="0" borderId="64" xfId="61" applyFont="1" applyFill="1" applyBorder="1" applyAlignment="1">
      <alignment vertical="top" wrapText="1"/>
    </xf>
    <xf numFmtId="0" fontId="7" fillId="0" borderId="65" xfId="61" applyFont="1" applyFill="1" applyBorder="1" applyAlignment="1">
      <alignment vertical="top" wrapText="1"/>
    </xf>
    <xf numFmtId="40" fontId="7" fillId="0" borderId="59" xfId="34" applyNumberFormat="1" applyFont="1" applyFill="1" applyBorder="1" applyAlignment="1">
      <alignment vertical="top" wrapText="1"/>
    </xf>
    <xf numFmtId="40" fontId="7" fillId="0" borderId="60" xfId="34" applyNumberFormat="1" applyFont="1" applyFill="1" applyBorder="1" applyAlignment="1">
      <alignment vertical="top" wrapText="1"/>
    </xf>
    <xf numFmtId="40" fontId="7" fillId="0" borderId="61" xfId="34" applyNumberFormat="1" applyFont="1" applyFill="1" applyBorder="1" applyAlignment="1">
      <alignment vertical="top" wrapText="1"/>
    </xf>
    <xf numFmtId="40" fontId="7" fillId="0" borderId="56" xfId="34" applyNumberFormat="1" applyFont="1" applyFill="1" applyBorder="1" applyAlignment="1">
      <alignment vertical="top" wrapText="1"/>
    </xf>
    <xf numFmtId="40" fontId="7" fillId="0" borderId="57" xfId="34" applyNumberFormat="1" applyFont="1" applyFill="1" applyBorder="1" applyAlignment="1">
      <alignment vertical="top" wrapText="1"/>
    </xf>
    <xf numFmtId="40" fontId="7" fillId="0" borderId="58" xfId="34" applyNumberFormat="1" applyFont="1" applyFill="1" applyBorder="1" applyAlignment="1">
      <alignment vertical="top" wrapText="1"/>
    </xf>
    <xf numFmtId="40" fontId="7" fillId="0" borderId="21" xfId="66" applyNumberFormat="1" applyFont="1" applyFill="1" applyBorder="1" applyAlignment="1">
      <alignment horizontal="left" vertical="top" wrapText="1"/>
    </xf>
    <xf numFmtId="40" fontId="7" fillId="0" borderId="64" xfId="66" applyNumberFormat="1" applyFont="1" applyFill="1" applyBorder="1" applyAlignment="1">
      <alignment vertical="top" wrapText="1"/>
    </xf>
    <xf numFmtId="40" fontId="7" fillId="0" borderId="65" xfId="66" applyNumberFormat="1" applyFont="1" applyFill="1" applyBorder="1" applyAlignment="1">
      <alignment vertical="top" wrapText="1"/>
    </xf>
    <xf numFmtId="40" fontId="7" fillId="0" borderId="21" xfId="66" applyNumberFormat="1" applyFont="1" applyFill="1" applyBorder="1" applyAlignment="1">
      <alignment vertical="top" wrapText="1"/>
    </xf>
    <xf numFmtId="0" fontId="7" fillId="0" borderId="0" xfId="0" applyFont="1" applyFill="1" applyBorder="1" applyAlignment="1">
      <alignment vertical="top" wrapText="1"/>
    </xf>
    <xf numFmtId="0" fontId="7" fillId="0" borderId="13" xfId="0" applyFont="1" applyFill="1" applyBorder="1" applyAlignment="1">
      <alignment vertical="top" wrapText="1"/>
    </xf>
    <xf numFmtId="40" fontId="7" fillId="0" borderId="0" xfId="66" applyNumberFormat="1" applyFont="1" applyFill="1" applyBorder="1" applyAlignment="1">
      <alignment vertical="top" wrapText="1"/>
    </xf>
    <xf numFmtId="40" fontId="7" fillId="0" borderId="13" xfId="66" applyNumberFormat="1" applyFont="1" applyFill="1" applyBorder="1" applyAlignment="1">
      <alignment vertical="top" wrapText="1"/>
    </xf>
    <xf numFmtId="186" fontId="9" fillId="0" borderId="21" xfId="66" applyNumberFormat="1" applyFont="1" applyFill="1" applyBorder="1" applyAlignment="1">
      <alignment horizontal="left" vertical="top" wrapText="1"/>
    </xf>
    <xf numFmtId="186" fontId="9" fillId="0" borderId="0" xfId="66" applyNumberFormat="1" applyFont="1" applyFill="1" applyBorder="1" applyAlignment="1">
      <alignment horizontal="left" vertical="top"/>
    </xf>
    <xf numFmtId="186" fontId="9" fillId="0" borderId="13" xfId="66" applyNumberFormat="1" applyFont="1" applyFill="1" applyBorder="1" applyAlignment="1">
      <alignment horizontal="left" vertical="top"/>
    </xf>
    <xf numFmtId="40" fontId="7" fillId="0" borderId="21" xfId="66" applyNumberFormat="1" applyFont="1" applyFill="1" applyBorder="1" applyAlignment="1">
      <alignment horizontal="left" vertical="top" wrapText="1" shrinkToFit="1"/>
    </xf>
    <xf numFmtId="40" fontId="7" fillId="0" borderId="0" xfId="66" applyNumberFormat="1" applyFont="1" applyFill="1" applyBorder="1" applyAlignment="1">
      <alignment horizontal="left" vertical="top" wrapText="1" shrinkToFit="1"/>
    </xf>
    <xf numFmtId="40" fontId="7" fillId="0" borderId="13" xfId="66" applyNumberFormat="1" applyFont="1" applyFill="1" applyBorder="1" applyAlignment="1">
      <alignment horizontal="left" vertical="top" wrapText="1" shrinkToFit="1"/>
    </xf>
    <xf numFmtId="40" fontId="7" fillId="0" borderId="59" xfId="66" applyNumberFormat="1" applyFont="1" applyFill="1" applyBorder="1" applyAlignment="1">
      <alignment horizontal="left" vertical="top" wrapText="1"/>
    </xf>
    <xf numFmtId="40" fontId="7" fillId="0" borderId="60" xfId="66" applyNumberFormat="1" applyFont="1" applyFill="1" applyBorder="1" applyAlignment="1">
      <alignment horizontal="left" vertical="top" wrapText="1"/>
    </xf>
    <xf numFmtId="40" fontId="7" fillId="0" borderId="61" xfId="66" applyNumberFormat="1" applyFont="1" applyFill="1" applyBorder="1" applyAlignment="1">
      <alignment horizontal="left" vertical="top" wrapText="1"/>
    </xf>
    <xf numFmtId="40" fontId="7" fillId="0" borderId="24" xfId="66" applyNumberFormat="1" applyFont="1" applyFill="1" applyBorder="1" applyAlignment="1">
      <alignment horizontal="left" vertical="top" wrapText="1"/>
    </xf>
    <xf numFmtId="40" fontId="7" fillId="0" borderId="10" xfId="66" applyNumberFormat="1" applyFont="1" applyFill="1" applyBorder="1" applyAlignment="1">
      <alignment horizontal="left" vertical="top" wrapText="1"/>
    </xf>
    <xf numFmtId="40" fontId="7" fillId="0" borderId="22" xfId="66" applyNumberFormat="1" applyFont="1" applyFill="1" applyBorder="1" applyAlignment="1">
      <alignment horizontal="left" vertical="top" wrapText="1"/>
    </xf>
    <xf numFmtId="40" fontId="7" fillId="0" borderId="21" xfId="66" applyNumberFormat="1" applyFont="1" applyFill="1" applyBorder="1" applyAlignment="1">
      <alignment vertical="top" shrinkToFit="1"/>
    </xf>
    <xf numFmtId="0" fontId="7" fillId="0" borderId="0" xfId="0" applyFont="1" applyFill="1" applyBorder="1" applyAlignment="1">
      <alignment vertical="top" shrinkToFit="1"/>
    </xf>
    <xf numFmtId="0" fontId="7" fillId="0" borderId="13" xfId="0" applyFont="1" applyFill="1" applyBorder="1" applyAlignment="1">
      <alignment vertical="top" shrinkToFit="1"/>
    </xf>
    <xf numFmtId="40" fontId="7" fillId="0" borderId="59" xfId="66" applyNumberFormat="1" applyFont="1" applyFill="1" applyBorder="1" applyAlignment="1">
      <alignment vertical="top" wrapText="1"/>
    </xf>
    <xf numFmtId="40" fontId="7" fillId="0" borderId="60" xfId="66" applyNumberFormat="1" applyFont="1" applyFill="1" applyBorder="1" applyAlignment="1">
      <alignment vertical="top" wrapText="1"/>
    </xf>
    <xf numFmtId="40" fontId="7" fillId="0" borderId="61" xfId="66" applyNumberFormat="1" applyFont="1" applyFill="1" applyBorder="1" applyAlignment="1">
      <alignment vertical="top" wrapText="1"/>
    </xf>
    <xf numFmtId="40" fontId="7" fillId="0" borderId="56" xfId="66" applyNumberFormat="1" applyFont="1" applyFill="1" applyBorder="1" applyAlignment="1">
      <alignment vertical="top" wrapText="1"/>
    </xf>
    <xf numFmtId="40" fontId="7" fillId="0" borderId="57" xfId="66" applyNumberFormat="1" applyFont="1" applyFill="1" applyBorder="1" applyAlignment="1">
      <alignment vertical="top" wrapText="1"/>
    </xf>
    <xf numFmtId="40" fontId="7" fillId="0" borderId="58" xfId="66" applyNumberFormat="1" applyFont="1" applyFill="1" applyBorder="1" applyAlignment="1">
      <alignment vertical="top" wrapText="1"/>
    </xf>
    <xf numFmtId="40" fontId="7" fillId="0" borderId="0" xfId="66" applyNumberFormat="1" applyFont="1" applyFill="1" applyBorder="1" applyAlignment="1">
      <alignment horizontal="left" vertical="top" wrapText="1"/>
    </xf>
    <xf numFmtId="40" fontId="7" fillId="0" borderId="13" xfId="66" applyNumberFormat="1" applyFont="1" applyFill="1" applyBorder="1" applyAlignment="1">
      <alignment horizontal="left" vertical="top" wrapText="1"/>
    </xf>
    <xf numFmtId="0" fontId="7" fillId="0" borderId="21"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176" fontId="7" fillId="0" borderId="21" xfId="66"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13" xfId="0" applyNumberFormat="1" applyFont="1" applyFill="1" applyBorder="1" applyAlignment="1">
      <alignment vertical="top" wrapText="1"/>
    </xf>
    <xf numFmtId="40" fontId="0" fillId="0" borderId="51" xfId="66" applyNumberFormat="1" applyFont="1" applyFill="1" applyBorder="1" applyAlignment="1">
      <alignment horizontal="center" vertical="center" wrapText="1"/>
    </xf>
    <xf numFmtId="40" fontId="0" fillId="0" borderId="52" xfId="66" applyNumberFormat="1" applyFont="1" applyFill="1" applyBorder="1" applyAlignment="1">
      <alignment horizontal="center" vertical="center" wrapText="1"/>
    </xf>
    <xf numFmtId="40" fontId="0" fillId="0" borderId="53" xfId="66" applyNumberFormat="1" applyFont="1" applyFill="1" applyBorder="1" applyAlignment="1">
      <alignment horizontal="center" vertical="center" wrapText="1"/>
    </xf>
    <xf numFmtId="40" fontId="7" fillId="0" borderId="21" xfId="34" applyNumberFormat="1" applyFont="1" applyFill="1" applyBorder="1" applyAlignment="1">
      <alignment vertical="top" wrapText="1"/>
    </xf>
    <xf numFmtId="0" fontId="7" fillId="0" borderId="0" xfId="61" applyFont="1" applyFill="1" applyBorder="1" applyAlignment="1">
      <alignment vertical="top" wrapText="1"/>
    </xf>
    <xf numFmtId="0" fontId="7" fillId="0" borderId="13" xfId="61" applyFont="1" applyFill="1" applyBorder="1" applyAlignment="1">
      <alignment vertical="top" wrapText="1"/>
    </xf>
    <xf numFmtId="176" fontId="0" fillId="0" borderId="51" xfId="66" applyNumberFormat="1" applyFont="1" applyFill="1" applyBorder="1" applyAlignment="1">
      <alignment horizontal="center" vertical="center" wrapText="1"/>
    </xf>
    <xf numFmtId="176" fontId="0" fillId="0" borderId="52" xfId="66" applyNumberFormat="1" applyFont="1" applyFill="1" applyBorder="1" applyAlignment="1">
      <alignment horizontal="center" vertical="center" wrapText="1"/>
    </xf>
    <xf numFmtId="176" fontId="0" fillId="0" borderId="53" xfId="66" applyNumberFormat="1" applyFont="1" applyFill="1" applyBorder="1" applyAlignment="1">
      <alignment horizontal="center" vertical="center" wrapText="1"/>
    </xf>
    <xf numFmtId="40" fontId="1" fillId="0" borderId="51" xfId="66" applyNumberFormat="1" applyFont="1" applyFill="1" applyBorder="1" applyAlignment="1">
      <alignment horizontal="center" vertical="center" wrapText="1"/>
    </xf>
    <xf numFmtId="40" fontId="1" fillId="0" borderId="52" xfId="66" applyNumberFormat="1" applyFont="1" applyFill="1" applyBorder="1" applyAlignment="1">
      <alignment horizontal="center" vertical="center" wrapText="1"/>
    </xf>
    <xf numFmtId="40" fontId="1" fillId="0" borderId="53" xfId="66" applyNumberFormat="1" applyFont="1" applyFill="1" applyBorder="1" applyAlignment="1">
      <alignment horizontal="center" vertical="center" wrapText="1"/>
    </xf>
    <xf numFmtId="40" fontId="0" fillId="0" borderId="51" xfId="66" applyNumberFormat="1" applyFont="1" applyFill="1" applyBorder="1" applyAlignment="1">
      <alignment horizontal="center" vertical="center" wrapText="1" shrinkToFit="1"/>
    </xf>
    <xf numFmtId="40" fontId="0" fillId="0" borderId="52" xfId="66" applyNumberFormat="1" applyFont="1" applyFill="1" applyBorder="1" applyAlignment="1">
      <alignment horizontal="center" vertical="center" wrapText="1" shrinkToFit="1"/>
    </xf>
    <xf numFmtId="40" fontId="0" fillId="0" borderId="53" xfId="66" applyNumberFormat="1" applyFont="1" applyFill="1" applyBorder="1" applyAlignment="1">
      <alignment horizontal="center" vertical="center" wrapText="1" shrinkToFit="1"/>
    </xf>
    <xf numFmtId="186" fontId="7" fillId="0" borderId="12" xfId="61" applyNumberFormat="1" applyFont="1" applyFill="1" applyBorder="1" applyAlignment="1">
      <alignment horizontal="left" vertical="center"/>
    </xf>
    <xf numFmtId="186" fontId="7" fillId="0" borderId="50" xfId="61" applyNumberFormat="1" applyFont="1" applyFill="1" applyBorder="1" applyAlignment="1">
      <alignment horizontal="left" vertical="center"/>
    </xf>
    <xf numFmtId="186" fontId="7" fillId="0" borderId="21" xfId="66" applyNumberFormat="1" applyFont="1" applyFill="1" applyBorder="1" applyAlignment="1">
      <alignment horizontal="left" vertical="center"/>
    </xf>
    <xf numFmtId="186" fontId="7" fillId="0" borderId="0" xfId="66" applyNumberFormat="1" applyFont="1" applyFill="1" applyBorder="1" applyAlignment="1">
      <alignment horizontal="left" vertical="center"/>
    </xf>
    <xf numFmtId="186" fontId="7" fillId="0" borderId="13" xfId="66" applyNumberFormat="1" applyFont="1" applyFill="1" applyBorder="1" applyAlignment="1">
      <alignment horizontal="left" vertical="center"/>
    </xf>
    <xf numFmtId="186" fontId="7" fillId="0" borderId="0" xfId="0" applyNumberFormat="1" applyFont="1" applyFill="1" applyAlignment="1">
      <alignment horizontal="left" vertical="center"/>
    </xf>
    <xf numFmtId="40" fontId="1" fillId="0" borderId="51" xfId="66" applyNumberFormat="1" applyFont="1" applyFill="1" applyBorder="1" applyAlignment="1">
      <alignment horizontal="center" vertical="center" shrinkToFit="1"/>
    </xf>
    <xf numFmtId="40" fontId="1" fillId="0" borderId="52" xfId="66" applyNumberFormat="1" applyFont="1" applyFill="1" applyBorder="1" applyAlignment="1">
      <alignment horizontal="center" vertical="center" shrinkToFit="1"/>
    </xf>
    <xf numFmtId="40" fontId="1" fillId="0" borderId="53" xfId="66" applyNumberFormat="1" applyFont="1" applyFill="1" applyBorder="1" applyAlignment="1">
      <alignment horizontal="center" vertical="center" shrinkToFit="1"/>
    </xf>
    <xf numFmtId="40" fontId="0" fillId="0" borderId="51" xfId="66" applyNumberFormat="1" applyFont="1" applyFill="1" applyBorder="1" applyAlignment="1">
      <alignment horizontal="center" vertical="center" shrinkToFit="1"/>
    </xf>
    <xf numFmtId="40" fontId="7" fillId="0" borderId="51" xfId="66" applyNumberFormat="1" applyFont="1" applyFill="1" applyBorder="1" applyAlignment="1">
      <alignment horizontal="center" vertical="center" wrapText="1"/>
    </xf>
    <xf numFmtId="186" fontId="7" fillId="0" borderId="35" xfId="66" applyNumberFormat="1" applyFont="1" applyFill="1" applyBorder="1" applyAlignment="1">
      <alignment horizontal="left" vertical="center"/>
    </xf>
    <xf numFmtId="186" fontId="7" fillId="0" borderId="12" xfId="66" applyNumberFormat="1" applyFont="1" applyFill="1" applyBorder="1" applyAlignment="1">
      <alignment horizontal="left" vertical="center"/>
    </xf>
    <xf numFmtId="186" fontId="7" fillId="0" borderId="50" xfId="66" applyNumberFormat="1" applyFont="1" applyFill="1" applyBorder="1" applyAlignment="1">
      <alignment horizontal="left" vertical="center"/>
    </xf>
    <xf numFmtId="40" fontId="0" fillId="0" borderId="52" xfId="66" applyNumberFormat="1" applyFont="1" applyFill="1" applyBorder="1" applyAlignment="1">
      <alignment horizontal="center" vertical="center" shrinkToFit="1"/>
    </xf>
    <xf numFmtId="40" fontId="0" fillId="0" borderId="53" xfId="66" applyNumberFormat="1" applyFont="1" applyFill="1" applyBorder="1" applyAlignment="1">
      <alignment horizontal="center" vertical="center" shrinkToFit="1"/>
    </xf>
    <xf numFmtId="40" fontId="45" fillId="0" borderId="52" xfId="66" applyNumberFormat="1" applyFont="1" applyFill="1" applyBorder="1" applyAlignment="1">
      <alignment horizontal="center" vertical="center" wrapText="1"/>
    </xf>
    <xf numFmtId="40" fontId="45" fillId="0" borderId="53" xfId="66" applyNumberFormat="1" applyFont="1" applyFill="1" applyBorder="1" applyAlignment="1">
      <alignment horizontal="center" vertical="center" wrapText="1"/>
    </xf>
    <xf numFmtId="40" fontId="7" fillId="0" borderId="56" xfId="66" applyNumberFormat="1" applyFont="1" applyFill="1" applyBorder="1" applyAlignment="1">
      <alignment horizontal="left" vertical="top" wrapText="1"/>
    </xf>
    <xf numFmtId="40" fontId="7" fillId="0" borderId="57" xfId="66" applyNumberFormat="1" applyFont="1" applyFill="1" applyBorder="1" applyAlignment="1">
      <alignment horizontal="left" vertical="top" wrapText="1"/>
    </xf>
    <xf numFmtId="40" fontId="7" fillId="0" borderId="58" xfId="66" applyNumberFormat="1" applyFont="1" applyFill="1" applyBorder="1" applyAlignment="1">
      <alignment horizontal="left" vertical="top" wrapText="1"/>
    </xf>
    <xf numFmtId="0" fontId="7" fillId="0" borderId="0" xfId="61" applyFont="1" applyFill="1" applyBorder="1" applyAlignment="1">
      <alignment horizontal="left" vertical="top" wrapText="1"/>
    </xf>
    <xf numFmtId="0" fontId="7" fillId="0" borderId="13" xfId="61" applyFont="1" applyFill="1" applyBorder="1" applyAlignment="1">
      <alignment horizontal="left" vertical="top" wrapText="1"/>
    </xf>
    <xf numFmtId="176" fontId="7" fillId="0" borderId="21" xfId="66" applyNumberFormat="1" applyFont="1" applyFill="1" applyBorder="1" applyAlignment="1">
      <alignment horizontal="left" vertical="top" wrapText="1"/>
    </xf>
    <xf numFmtId="176" fontId="7" fillId="0" borderId="0" xfId="0" applyNumberFormat="1" applyFont="1" applyFill="1" applyBorder="1" applyAlignment="1">
      <alignment horizontal="left" vertical="top" wrapText="1"/>
    </xf>
    <xf numFmtId="176" fontId="7" fillId="0" borderId="13" xfId="0" applyNumberFormat="1" applyFont="1" applyFill="1" applyBorder="1" applyAlignment="1">
      <alignment horizontal="left" vertical="top" wrapText="1"/>
    </xf>
    <xf numFmtId="186" fontId="7" fillId="0" borderId="0" xfId="65" applyNumberFormat="1" applyFont="1" applyFill="1" applyBorder="1" applyAlignment="1">
      <alignment horizontal="left" vertical="center"/>
    </xf>
    <xf numFmtId="186" fontId="7" fillId="0" borderId="13" xfId="65" applyNumberFormat="1" applyFont="1" applyFill="1" applyBorder="1" applyAlignment="1">
      <alignment horizontal="left" vertical="center"/>
    </xf>
    <xf numFmtId="40" fontId="9" fillId="0" borderId="24" xfId="66" applyNumberFormat="1" applyFont="1" applyFill="1" applyBorder="1" applyAlignment="1">
      <alignment horizontal="left" vertical="top" wrapText="1"/>
    </xf>
    <xf numFmtId="40" fontId="9" fillId="0" borderId="10" xfId="66" applyNumberFormat="1" applyFont="1" applyFill="1" applyBorder="1" applyAlignment="1">
      <alignment horizontal="left" vertical="top" wrapText="1"/>
    </xf>
    <xf numFmtId="40" fontId="9" fillId="0" borderId="22" xfId="66" applyNumberFormat="1" applyFont="1" applyFill="1" applyBorder="1" applyAlignment="1">
      <alignment horizontal="left" vertical="top" wrapText="1"/>
    </xf>
    <xf numFmtId="40" fontId="7" fillId="0" borderId="24" xfId="66" applyNumberFormat="1" applyFont="1" applyFill="1" applyBorder="1" applyAlignment="1">
      <alignment vertical="top" wrapText="1"/>
    </xf>
    <xf numFmtId="40" fontId="7" fillId="0" borderId="10" xfId="66" applyNumberFormat="1" applyFont="1" applyFill="1" applyBorder="1" applyAlignment="1">
      <alignment vertical="top" wrapText="1"/>
    </xf>
    <xf numFmtId="40" fontId="7" fillId="0" borderId="22" xfId="66" applyNumberFormat="1" applyFont="1" applyFill="1" applyBorder="1" applyAlignment="1">
      <alignment vertical="top" wrapText="1"/>
    </xf>
    <xf numFmtId="0" fontId="7" fillId="0" borderId="10" xfId="0" applyFont="1" applyFill="1" applyBorder="1" applyAlignment="1">
      <alignment vertical="top" wrapText="1"/>
    </xf>
    <xf numFmtId="0" fontId="7" fillId="0" borderId="22" xfId="0" applyFont="1" applyFill="1" applyBorder="1" applyAlignment="1">
      <alignment vertical="top" wrapText="1"/>
    </xf>
    <xf numFmtId="0" fontId="7" fillId="0" borderId="24" xfId="0" applyFont="1" applyFill="1" applyBorder="1" applyAlignment="1">
      <alignment vertical="top" wrapText="1"/>
    </xf>
    <xf numFmtId="40" fontId="7" fillId="0" borderId="24" xfId="34" applyNumberFormat="1" applyFont="1" applyFill="1" applyBorder="1" applyAlignment="1">
      <alignment vertical="top" wrapText="1"/>
    </xf>
    <xf numFmtId="0" fontId="7" fillId="0" borderId="10" xfId="61" applyFont="1" applyFill="1" applyBorder="1" applyAlignment="1">
      <alignment vertical="top" wrapText="1"/>
    </xf>
    <xf numFmtId="0" fontId="7" fillId="0" borderId="22" xfId="61" applyFont="1" applyFill="1" applyBorder="1" applyAlignment="1">
      <alignment vertical="top" wrapText="1"/>
    </xf>
    <xf numFmtId="0" fontId="7" fillId="0" borderId="10" xfId="65" applyFont="1" applyFill="1" applyBorder="1" applyAlignment="1">
      <alignment vertical="top" wrapText="1"/>
    </xf>
    <xf numFmtId="0" fontId="7" fillId="0" borderId="22" xfId="65" applyFont="1" applyFill="1" applyBorder="1" applyAlignment="1">
      <alignment vertical="top" wrapText="1"/>
    </xf>
    <xf numFmtId="176" fontId="7" fillId="0" borderId="24" xfId="66" applyNumberFormat="1" applyFont="1" applyFill="1" applyBorder="1" applyAlignment="1">
      <alignment vertical="top" wrapText="1"/>
    </xf>
    <xf numFmtId="176" fontId="7" fillId="0" borderId="10" xfId="0" applyNumberFormat="1" applyFont="1" applyFill="1" applyBorder="1" applyAlignment="1">
      <alignment vertical="top" wrapText="1"/>
    </xf>
    <xf numFmtId="176" fontId="7" fillId="0" borderId="22" xfId="0" applyNumberFormat="1" applyFont="1" applyFill="1" applyBorder="1" applyAlignment="1">
      <alignment vertical="top" wrapText="1"/>
    </xf>
    <xf numFmtId="40" fontId="7" fillId="0" borderId="24" xfId="66" applyNumberFormat="1" applyFont="1" applyFill="1" applyBorder="1" applyAlignment="1">
      <alignment vertical="top" shrinkToFit="1"/>
    </xf>
    <xf numFmtId="0" fontId="7" fillId="0" borderId="10" xfId="0" applyFont="1" applyFill="1" applyBorder="1" applyAlignment="1">
      <alignment vertical="top" shrinkToFit="1"/>
    </xf>
    <xf numFmtId="0" fontId="7" fillId="0" borderId="22" xfId="0" applyFont="1" applyFill="1" applyBorder="1" applyAlignment="1">
      <alignment vertical="top" shrinkToFit="1"/>
    </xf>
    <xf numFmtId="0" fontId="7" fillId="0" borderId="21" xfId="0" applyFont="1" applyFill="1" applyBorder="1" applyAlignment="1">
      <alignment vertical="top" wrapText="1"/>
    </xf>
    <xf numFmtId="40" fontId="7" fillId="0" borderId="59" xfId="66" applyNumberFormat="1" applyFont="1" applyFill="1" applyBorder="1" applyAlignment="1">
      <alignment horizontal="left" vertical="top" wrapText="1" shrinkToFit="1"/>
    </xf>
    <xf numFmtId="40" fontId="7" fillId="0" borderId="60" xfId="66" applyNumberFormat="1" applyFont="1" applyFill="1" applyBorder="1" applyAlignment="1">
      <alignment horizontal="left" vertical="top" wrapText="1" shrinkToFit="1"/>
    </xf>
    <xf numFmtId="40" fontId="7" fillId="0" borderId="61" xfId="66" applyNumberFormat="1" applyFont="1" applyFill="1" applyBorder="1" applyAlignment="1">
      <alignment horizontal="left" vertical="top" wrapText="1" shrinkToFit="1"/>
    </xf>
    <xf numFmtId="40" fontId="7" fillId="0" borderId="24" xfId="66" applyNumberFormat="1" applyFont="1" applyFill="1" applyBorder="1" applyAlignment="1">
      <alignment horizontal="left" vertical="top" wrapText="1" shrinkToFit="1"/>
    </xf>
    <xf numFmtId="40" fontId="7" fillId="0" borderId="10" xfId="66" applyNumberFormat="1" applyFont="1" applyFill="1" applyBorder="1" applyAlignment="1">
      <alignment horizontal="left" vertical="top" wrapText="1" shrinkToFit="1"/>
    </xf>
    <xf numFmtId="40" fontId="7" fillId="0" borderId="22" xfId="66" applyNumberFormat="1" applyFont="1" applyFill="1" applyBorder="1" applyAlignment="1">
      <alignment horizontal="left" vertical="top" wrapText="1" shrinkToFit="1"/>
    </xf>
    <xf numFmtId="40" fontId="29" fillId="0" borderId="24" xfId="66" applyNumberFormat="1" applyFont="1" applyFill="1" applyBorder="1" applyAlignment="1">
      <alignment vertical="top" wrapText="1"/>
    </xf>
    <xf numFmtId="0" fontId="29" fillId="0" borderId="10" xfId="0" applyFont="1" applyFill="1" applyBorder="1" applyAlignment="1">
      <alignment vertical="top" wrapText="1"/>
    </xf>
    <xf numFmtId="0" fontId="29" fillId="0" borderId="22" xfId="0" applyFont="1" applyFill="1" applyBorder="1" applyAlignment="1">
      <alignment vertical="top" wrapText="1"/>
    </xf>
  </cellXfs>
  <cellStyles count="6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xfId="54" builtinId="32"/>
    <cellStyle name="60% - アクセント 1 2" xfId="13"/>
    <cellStyle name="60% - アクセント 1 3" xfId="58"/>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28"/>
    <cellStyle name="ハイパーリンク" xfId="55" builtinId="8"/>
    <cellStyle name="メモ 2" xfId="29"/>
    <cellStyle name="リンク セル 2" xfId="30"/>
    <cellStyle name="悪い 2" xfId="31"/>
    <cellStyle name="計算 2" xfId="32"/>
    <cellStyle name="警告文 2" xfId="33"/>
    <cellStyle name="桁区切り" xfId="34" builtinId="6"/>
    <cellStyle name="桁区切り 2" xfId="35"/>
    <cellStyle name="桁区切り 2 2" xfId="66"/>
    <cellStyle name="桁区切り 3" xfId="36"/>
    <cellStyle name="桁区切り 4" xfId="37"/>
    <cellStyle name="桁区切り 4 2" xfId="60"/>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6"/>
    <cellStyle name="標準 2 2" xfId="57"/>
    <cellStyle name="標準 3" xfId="47"/>
    <cellStyle name="標準 4" xfId="48"/>
    <cellStyle name="標準 5" xfId="49"/>
    <cellStyle name="標準 5 2" xfId="59"/>
    <cellStyle name="標準 6" xfId="50"/>
    <cellStyle name="標準 7" xfId="51"/>
    <cellStyle name="標準 8" xfId="56"/>
    <cellStyle name="標準_1" xfId="61"/>
    <cellStyle name="標準_1 2" xfId="62"/>
    <cellStyle name="標準_1　都道府県　面積" xfId="52"/>
    <cellStyle name="標準_1_21akita100s05" xfId="63"/>
    <cellStyle name="標準_22S財政(74-80)" xfId="64"/>
    <cellStyle name="標準_人口教育班（市町村編）" xfId="65"/>
    <cellStyle name="良い 2" xfId="53"/>
  </cellStyles>
  <dxfs count="0"/>
  <tableStyles count="0" defaultTableStyle="TableStyleMedium2" defaultPivotStyle="PivotStyleLight16"/>
  <colors>
    <mruColors>
      <color rgb="FFFF6699"/>
      <color rgb="FFFF33CC"/>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44450</xdr:colOff>
      <xdr:row>7</xdr:row>
      <xdr:rowOff>19050</xdr:rowOff>
    </xdr:from>
    <xdr:to>
      <xdr:col>17</xdr:col>
      <xdr:colOff>38735</xdr:colOff>
      <xdr:row>26</xdr:row>
      <xdr:rowOff>190500</xdr:rowOff>
    </xdr:to>
    <xdr:sp macro="" textlink="">
      <xdr:nvSpPr>
        <xdr:cNvPr id="2" name="テキスト ボックス 1"/>
        <xdr:cNvSpPr txBox="1"/>
      </xdr:nvSpPr>
      <xdr:spPr>
        <a:xfrm>
          <a:off x="1663700" y="1219200"/>
          <a:ext cx="12138660" cy="3409950"/>
        </a:xfrm>
        <a:prstGeom prst="rect">
          <a:avLst/>
        </a:prstGeom>
        <a:noFill/>
        <a:ln w="6350">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sz="1100" b="1" kern="100">
              <a:effectLst/>
              <a:latin typeface="Century"/>
              <a:ea typeface="ＭＳ Ｐゴシック"/>
              <a:cs typeface="Times New Roman"/>
            </a:rPr>
            <a:t>利用上の注意</a:t>
          </a:r>
          <a:r>
            <a:rPr lang="en-US" sz="1100" b="1" kern="100">
              <a:effectLst/>
              <a:latin typeface="ＭＳ Ｐゴシック"/>
              <a:ea typeface="ＭＳ 明朝"/>
              <a:cs typeface="Times New Roman"/>
            </a:rPr>
            <a:t> </a:t>
          </a:r>
          <a:endParaRPr lang="ja-JP" sz="105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sz="1100" b="0" kern="100">
              <a:effectLst/>
              <a:latin typeface="Century"/>
              <a:ea typeface="ＭＳ Ｐゴシック"/>
              <a:cs typeface="Times New Roman"/>
            </a:rPr>
            <a:t>１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の指標」は、『わがまちわがむら</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の指標（平成</a:t>
          </a:r>
          <a:r>
            <a:rPr lang="en-US" sz="1100" b="0" kern="100">
              <a:effectLst/>
              <a:latin typeface="Century"/>
              <a:ea typeface="ＭＳ Ｐゴシック"/>
              <a:cs typeface="Times New Roman"/>
            </a:rPr>
            <a:t>15</a:t>
          </a:r>
          <a:r>
            <a:rPr lang="ja-JP" sz="1100" b="0" kern="100">
              <a:effectLst/>
              <a:latin typeface="Century"/>
              <a:ea typeface="ＭＳ Ｐゴシック"/>
              <a:cs typeface="Times New Roman"/>
            </a:rPr>
            <a:t>年</a:t>
          </a:r>
          <a:r>
            <a:rPr lang="en-US" altLang="ja-JP" sz="1100" b="0" kern="100">
              <a:effectLst/>
              <a:latin typeface="Century"/>
              <a:ea typeface="ＭＳ Ｐゴシック"/>
              <a:cs typeface="Times New Roman"/>
            </a:rPr>
            <a:t>3</a:t>
          </a:r>
          <a:r>
            <a:rPr lang="ja-JP" sz="1100" b="0" kern="100">
              <a:effectLst/>
              <a:latin typeface="Century"/>
              <a:ea typeface="ＭＳ Ｐゴシック"/>
              <a:cs typeface="Times New Roman"/>
            </a:rPr>
            <a:t>月発行）』の掲載項目を基に、統計データ項目の見直し・変更を行い、新たに収集したデータにより編集したものです。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２</a:t>
          </a:r>
          <a:r>
            <a:rPr lang="ja-JP" sz="1100" b="0" kern="100">
              <a:effectLst/>
              <a:latin typeface="Century"/>
              <a:ea typeface="ＭＳ Ｐゴシック"/>
              <a:cs typeface="Times New Roman"/>
            </a:rPr>
            <a:t>　表の順位は、数値の大きい順に付けてあります。この順位は、あくまでも数値を見やすくするための目安です。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３</a:t>
          </a:r>
          <a:r>
            <a:rPr lang="ja-JP" sz="1100" b="0" kern="100">
              <a:effectLst/>
              <a:latin typeface="Century"/>
              <a:ea typeface="ＭＳ Ｐゴシック"/>
              <a:cs typeface="Times New Roman"/>
            </a:rPr>
            <a:t>　個々の数値</a:t>
          </a:r>
          <a:r>
            <a:rPr lang="ja-JP" altLang="en-US" sz="1100" b="0" kern="100">
              <a:effectLst/>
              <a:latin typeface="Century"/>
              <a:ea typeface="+mn-ea"/>
              <a:cs typeface="Times New Roman"/>
            </a:rPr>
            <a:t>は、単位未満の数値を四捨五入しているため、</a:t>
          </a:r>
          <a:r>
            <a:rPr lang="ja-JP" sz="1100" b="0" kern="100">
              <a:effectLst/>
              <a:latin typeface="Century"/>
              <a:ea typeface="ＭＳ Ｐゴシック"/>
              <a:cs typeface="Times New Roman"/>
            </a:rPr>
            <a:t>合計しても、計と一致しない場合があります</a:t>
          </a:r>
          <a:r>
            <a:rPr lang="ja-JP" altLang="en-US" sz="1100" b="0" kern="100">
              <a:effectLst/>
              <a:latin typeface="Century"/>
              <a:ea typeface="ＭＳ Ｐゴシック"/>
              <a:cs typeface="Times New Roman"/>
            </a:rPr>
            <a:t>。</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４</a:t>
          </a:r>
          <a:r>
            <a:rPr lang="ja-JP" sz="1100" b="0" kern="100">
              <a:effectLst/>
              <a:latin typeface="Century"/>
              <a:ea typeface="ＭＳ Ｐゴシック"/>
              <a:cs typeface="Times New Roman"/>
            </a:rPr>
            <a:t>　表の下欄には、資料の調査時点、資料の出典、算出方法・注意事項等を記してあります。</a:t>
          </a:r>
          <a:endParaRPr lang="ja-JP" sz="1050" b="0" kern="100">
            <a:effectLst/>
            <a:latin typeface="Century"/>
            <a:ea typeface="ＭＳ 明朝"/>
            <a:cs typeface="Times New Roman"/>
          </a:endParaRPr>
        </a:p>
        <a:p>
          <a:pPr algn="l">
            <a:spcAft>
              <a:spcPts val="0"/>
            </a:spcAft>
          </a:pPr>
          <a:r>
            <a:rPr lang="ja-JP" altLang="en-US" sz="1100" b="0" kern="100">
              <a:effectLst/>
              <a:latin typeface="ＭＳ Ｐゴシック"/>
              <a:ea typeface="ＭＳ 明朝"/>
              <a:cs typeface="Times New Roman"/>
            </a:rPr>
            <a:t>　</a:t>
          </a:r>
          <a:r>
            <a:rPr lang="en-US" altLang="ja-JP" sz="1100" b="0" kern="100">
              <a:effectLst/>
              <a:latin typeface="+mn-ea"/>
              <a:ea typeface="+mn-ea"/>
              <a:cs typeface="Times New Roman"/>
            </a:rPr>
            <a:t>K</a:t>
          </a:r>
          <a:r>
            <a:rPr lang="ja-JP" altLang="en-US" sz="1100" b="0" kern="100">
              <a:effectLst/>
              <a:latin typeface="+mn-ea"/>
              <a:ea typeface="+mn-ea"/>
              <a:cs typeface="Times New Roman"/>
            </a:rPr>
            <a:t>、</a:t>
          </a:r>
          <a:r>
            <a:rPr lang="en-US" altLang="ja-JP" sz="1100" b="0" kern="100">
              <a:effectLst/>
              <a:latin typeface="+mn-ea"/>
              <a:ea typeface="+mn-ea"/>
              <a:cs typeface="Times New Roman"/>
            </a:rPr>
            <a:t>S</a:t>
          </a:r>
          <a:r>
            <a:rPr lang="ja-JP" altLang="en-US" sz="1100" b="0" kern="100">
              <a:effectLst/>
              <a:latin typeface="+mn-ea"/>
              <a:ea typeface="+mn-ea"/>
              <a:cs typeface="Times New Roman"/>
            </a:rPr>
            <a:t>の番号は　それぞれ都道府県編、市町村編の指標番号の欄の数値を使用していることを表しています。　</a:t>
          </a: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endParaRPr lang="en-US" altLang="ja-JP" sz="1100" b="0" kern="100">
            <a:effectLst/>
            <a:latin typeface="Century"/>
            <a:ea typeface="ＭＳ Ｐゴシック"/>
            <a:cs typeface="Times New Roman"/>
          </a:endParaRPr>
        </a:p>
        <a:p>
          <a:pPr algn="l">
            <a:spcAft>
              <a:spcPts val="0"/>
            </a:spcAft>
          </a:pPr>
          <a:r>
            <a:rPr lang="ja-JP" altLang="en-US" sz="1100" b="0" kern="100">
              <a:effectLst/>
              <a:latin typeface="Century"/>
              <a:ea typeface="ＭＳ Ｐゴシック"/>
              <a:cs typeface="Times New Roman"/>
            </a:rPr>
            <a:t>５</a:t>
          </a:r>
          <a:r>
            <a:rPr lang="ja-JP" sz="1100" b="0" kern="100">
              <a:effectLst/>
              <a:latin typeface="Century"/>
              <a:ea typeface="ＭＳ Ｐゴシック"/>
              <a:cs typeface="Times New Roman"/>
            </a:rPr>
            <a:t>　調査</a:t>
          </a:r>
          <a:r>
            <a:rPr lang="ja-JP" altLang="en-US" sz="1100" b="0" kern="100">
              <a:effectLst/>
              <a:latin typeface="Century"/>
              <a:ea typeface="ＭＳ Ｐゴシック"/>
              <a:cs typeface="Times New Roman"/>
            </a:rPr>
            <a:t>時期</a:t>
          </a:r>
          <a:r>
            <a:rPr lang="ja-JP" sz="1100" b="0" kern="100">
              <a:effectLst/>
              <a:latin typeface="Century"/>
              <a:ea typeface="ＭＳ Ｐゴシック"/>
              <a:cs typeface="Times New Roman"/>
            </a:rPr>
            <a:t>に「平成○○年」とあるのは暦年（</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a:t>
          </a:r>
          <a:r>
            <a:rPr lang="en-US" altLang="ja-JP" sz="1100" b="0" kern="100">
              <a:effectLst/>
              <a:latin typeface="Century"/>
              <a:ea typeface="ＭＳ Ｐゴシック"/>
              <a:cs typeface="Times New Roman"/>
            </a:rPr>
            <a:t>12</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）、「平成○○年度」とあるのは会計年度（</a:t>
          </a:r>
          <a:r>
            <a:rPr lang="en-US" altLang="ja-JP" sz="1100" b="0" kern="100">
              <a:effectLst/>
              <a:latin typeface="Century"/>
              <a:ea typeface="ＭＳ Ｐゴシック"/>
              <a:cs typeface="Times New Roman"/>
            </a:rPr>
            <a:t>4</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1</a:t>
          </a:r>
          <a:r>
            <a:rPr lang="ja-JP" altLang="en-US" sz="1100" b="0" kern="100">
              <a:effectLst/>
              <a:latin typeface="Century"/>
              <a:ea typeface="ＭＳ Ｐゴシック"/>
              <a:cs typeface="Times New Roman"/>
            </a:rPr>
            <a:t>日～翌年</a:t>
          </a:r>
          <a:r>
            <a:rPr lang="en-US" altLang="ja-JP" sz="1100" b="0" kern="100">
              <a:effectLst/>
              <a:latin typeface="Century"/>
              <a:ea typeface="ＭＳ Ｐゴシック"/>
              <a:cs typeface="Times New Roman"/>
            </a:rPr>
            <a:t>3</a:t>
          </a:r>
          <a:r>
            <a:rPr lang="ja-JP" altLang="en-US" sz="1100" b="0" kern="100">
              <a:effectLst/>
              <a:latin typeface="Century"/>
              <a:ea typeface="ＭＳ Ｐゴシック"/>
              <a:cs typeface="Times New Roman"/>
            </a:rPr>
            <a:t>月</a:t>
          </a:r>
          <a:r>
            <a:rPr lang="en-US" altLang="ja-JP" sz="1100" b="0" kern="100">
              <a:effectLst/>
              <a:latin typeface="Century"/>
              <a:ea typeface="ＭＳ Ｐゴシック"/>
              <a:cs typeface="Times New Roman"/>
            </a:rPr>
            <a:t>31</a:t>
          </a:r>
          <a:r>
            <a:rPr lang="ja-JP" altLang="en-US" sz="1100" b="0" kern="100">
              <a:effectLst/>
              <a:latin typeface="Century"/>
              <a:ea typeface="ＭＳ Ｐゴシック"/>
              <a:cs typeface="Times New Roman"/>
            </a:rPr>
            <a:t>日</a:t>
          </a:r>
          <a:r>
            <a:rPr lang="ja-JP" sz="1100" b="0" kern="100">
              <a:effectLst/>
              <a:latin typeface="Century"/>
              <a:ea typeface="ＭＳ Ｐゴシック"/>
              <a:cs typeface="Times New Roman"/>
            </a:rPr>
            <a:t>）を示しています。</a:t>
          </a:r>
          <a:endParaRPr lang="ja-JP" sz="1050" b="0" kern="100">
            <a:effectLst/>
            <a:latin typeface="Century"/>
            <a:ea typeface="ＭＳ 明朝"/>
            <a:cs typeface="Times New Roman"/>
          </a:endParaRPr>
        </a:p>
        <a:p>
          <a:pPr algn="l">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spcAft>
              <a:spcPts val="0"/>
            </a:spcAft>
          </a:pPr>
          <a:r>
            <a:rPr lang="ja-JP" altLang="en-US" sz="1100" b="0" kern="100">
              <a:effectLst/>
              <a:latin typeface="Century"/>
              <a:ea typeface="ＭＳ Ｐゴシック"/>
              <a:cs typeface="Times New Roman"/>
            </a:rPr>
            <a:t>６</a:t>
          </a:r>
          <a:r>
            <a:rPr lang="ja-JP" sz="1100" b="0" kern="100">
              <a:effectLst/>
              <a:latin typeface="Century"/>
              <a:ea typeface="ＭＳ Ｐゴシック"/>
              <a:cs typeface="Times New Roman"/>
            </a:rPr>
            <a:t>　統計表の符号は次のとおりです。</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sz="1100" b="0" kern="100">
              <a:effectLst/>
              <a:latin typeface="Century"/>
              <a:ea typeface="ＭＳ Ｐゴシック"/>
              <a:cs typeface="Times New Roman"/>
            </a:rPr>
            <a:t>0(0.0)</a:t>
          </a:r>
          <a:r>
            <a:rPr lang="ja-JP" sz="1100" b="0" kern="100">
              <a:effectLst/>
              <a:latin typeface="Century"/>
              <a:ea typeface="ＭＳ Ｐゴシック"/>
              <a:cs typeface="Times New Roman"/>
            </a:rPr>
            <a:t>　　　単位未満のもの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該当数字がないもの</a:t>
          </a:r>
          <a:endParaRPr lang="ja-JP" sz="1050" b="0" kern="100">
            <a:effectLst/>
            <a:latin typeface="Century"/>
            <a:ea typeface="ＭＳ 明朝"/>
            <a:cs typeface="Times New Roman"/>
          </a:endParaRPr>
        </a:p>
        <a:p>
          <a:pPr algn="l">
            <a:lnSpc>
              <a:spcPts val="1300"/>
            </a:lnSpc>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資料がないもの</a:t>
          </a:r>
          <a:endParaRPr lang="ja-JP" sz="1050" b="0" kern="100">
            <a:effectLst/>
            <a:latin typeface="Century"/>
            <a:ea typeface="ＭＳ 明朝"/>
            <a:cs typeface="Times New Roman"/>
          </a:endParaRPr>
        </a:p>
        <a:p>
          <a:pPr algn="l">
            <a:spcAft>
              <a:spcPts val="0"/>
            </a:spcAft>
          </a:pPr>
          <a:r>
            <a:rPr lang="ja-JP" sz="1100" b="0" kern="100">
              <a:effectLst/>
              <a:latin typeface="Century"/>
              <a:ea typeface="ＭＳ Ｐゴシック"/>
              <a:cs typeface="Times New Roman"/>
            </a:rPr>
            <a:t>　</a:t>
          </a:r>
          <a:r>
            <a:rPr lang="en-US" altLang="ja-JP" sz="1100" b="0" kern="100">
              <a:effectLst/>
              <a:latin typeface="Century"/>
              <a:ea typeface="ＭＳ Ｐゴシック"/>
              <a:cs typeface="Times New Roman"/>
            </a:rPr>
            <a:t>     </a:t>
          </a:r>
          <a:r>
            <a:rPr lang="ja-JP" sz="1100" b="0" kern="100">
              <a:effectLst/>
              <a:latin typeface="Century"/>
              <a:ea typeface="ＭＳ Ｐゴシック"/>
              <a:cs typeface="Times New Roman"/>
            </a:rPr>
            <a:t>　Ｘ　　</a:t>
          </a:r>
          <a:r>
            <a:rPr lang="en-US" sz="1100" b="0" kern="100">
              <a:effectLst/>
              <a:latin typeface="Century"/>
              <a:ea typeface="ＭＳ Ｐゴシック"/>
              <a:cs typeface="Times New Roman"/>
            </a:rPr>
            <a:t>       </a:t>
          </a:r>
          <a:r>
            <a:rPr lang="ja-JP" sz="1100" b="0" kern="100">
              <a:effectLst/>
              <a:latin typeface="Century"/>
              <a:ea typeface="ＭＳ Ｐゴシック"/>
              <a:cs typeface="Times New Roman"/>
            </a:rPr>
            <a:t>統計法に基づき、公表をさしひかえたもの</a:t>
          </a:r>
          <a:endParaRPr lang="ja-JP" sz="1050" b="0" kern="100">
            <a:effectLst/>
            <a:latin typeface="Century"/>
            <a:ea typeface="ＭＳ 明朝"/>
            <a:cs typeface="Times New Roman"/>
          </a:endParaRPr>
        </a:p>
        <a:p>
          <a:pPr algn="l">
            <a:lnSpc>
              <a:spcPts val="1300"/>
            </a:lnSpc>
            <a:spcAft>
              <a:spcPts val="0"/>
            </a:spcAft>
          </a:pPr>
          <a:r>
            <a:rPr lang="en-US" sz="1100" b="0" kern="100">
              <a:effectLst/>
              <a:latin typeface="ＭＳ Ｐゴシック"/>
              <a:ea typeface="ＭＳ 明朝"/>
              <a:cs typeface="Times New Roman"/>
            </a:rPr>
            <a:t> </a:t>
          </a:r>
          <a:endParaRPr lang="ja-JP" sz="1050" b="0" kern="100">
            <a:effectLst/>
            <a:latin typeface="Century"/>
            <a:ea typeface="ＭＳ 明朝"/>
            <a:cs typeface="Times New Roman"/>
          </a:endParaRPr>
        </a:p>
        <a:p>
          <a:pPr algn="l">
            <a:lnSpc>
              <a:spcPts val="1300"/>
            </a:lnSpc>
            <a:spcAft>
              <a:spcPts val="0"/>
            </a:spcAft>
          </a:pPr>
          <a:r>
            <a:rPr lang="ja-JP" altLang="en-US" sz="1100" b="0" kern="100">
              <a:effectLst/>
              <a:latin typeface="Century"/>
              <a:ea typeface="ＭＳ Ｐゴシック"/>
              <a:cs typeface="Times New Roman"/>
            </a:rPr>
            <a:t>７</a:t>
          </a:r>
          <a:r>
            <a:rPr lang="ja-JP" sz="1100" b="0" kern="100">
              <a:effectLst/>
              <a:latin typeface="Century"/>
              <a:ea typeface="ＭＳ Ｐゴシック"/>
              <a:cs typeface="Times New Roman"/>
            </a:rPr>
            <a:t>　「あきた</a:t>
          </a:r>
          <a:r>
            <a:rPr lang="en-US" altLang="ja-JP" sz="1100" b="0" kern="100">
              <a:effectLst/>
              <a:latin typeface="Century"/>
              <a:ea typeface="ＭＳ Ｐゴシック"/>
              <a:cs typeface="Times New Roman"/>
            </a:rPr>
            <a:t>100</a:t>
          </a:r>
          <a:r>
            <a:rPr lang="ja-JP" sz="1100" b="0" kern="100">
              <a:effectLst/>
              <a:latin typeface="Century"/>
              <a:ea typeface="ＭＳ Ｐゴシック"/>
              <a:cs typeface="Times New Roman"/>
            </a:rPr>
            <a:t>の指標」は、秋田県調査統計課が『美の国あきたネット』（秋田県ホームページ）掲載用として作成したものです。冊子としての販売はしておりません。</a:t>
          </a:r>
          <a:endParaRPr lang="ja-JP" sz="1050" b="0" kern="100">
            <a:effectLst/>
            <a:latin typeface="Century"/>
            <a:ea typeface="ＭＳ 明朝"/>
            <a:cs typeface="Times New Roman"/>
          </a:endParaRPr>
        </a:p>
      </xdr:txBody>
    </xdr:sp>
    <xdr:clientData/>
  </xdr:twoCellAnchor>
  <xdr:twoCellAnchor>
    <xdr:from>
      <xdr:col>3</xdr:col>
      <xdr:colOff>380999</xdr:colOff>
      <xdr:row>30</xdr:row>
      <xdr:rowOff>66675</xdr:rowOff>
    </xdr:from>
    <xdr:to>
      <xdr:col>15</xdr:col>
      <xdr:colOff>28575</xdr:colOff>
      <xdr:row>34</xdr:row>
      <xdr:rowOff>85725</xdr:rowOff>
    </xdr:to>
    <xdr:sp macro="" textlink="">
      <xdr:nvSpPr>
        <xdr:cNvPr id="3" name="テキスト ボックス 2"/>
        <xdr:cNvSpPr txBox="1"/>
      </xdr:nvSpPr>
      <xdr:spPr>
        <a:xfrm>
          <a:off x="2809874" y="5210175"/>
          <a:ext cx="9363076"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100">
              <a:solidFill>
                <a:schemeClr val="dk1"/>
              </a:solidFill>
              <a:effectLst/>
              <a:latin typeface="+mn-lt"/>
              <a:ea typeface="+mn-ea"/>
              <a:cs typeface="+mn-cs"/>
            </a:rPr>
            <a:t>発行年月日　平成</a:t>
          </a:r>
          <a:r>
            <a:rPr kumimoji="1" lang="en-US" altLang="ja-JP" sz="1100">
              <a:solidFill>
                <a:schemeClr val="dk1"/>
              </a:solidFill>
              <a:effectLst/>
              <a:latin typeface="+mn-lt"/>
              <a:ea typeface="+mn-ea"/>
              <a:cs typeface="+mn-cs"/>
            </a:rPr>
            <a:t>26</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31</a:t>
          </a:r>
          <a:r>
            <a:rPr kumimoji="1" lang="ja-JP" altLang="en-US"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(2014.3.31</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algn="ctr"/>
          <a:r>
            <a:rPr kumimoji="1" lang="ja-JP" altLang="en-US" sz="1100"/>
            <a:t>〒</a:t>
          </a:r>
          <a:r>
            <a:rPr kumimoji="1" lang="en-US" altLang="ja-JP" sz="1100"/>
            <a:t>010-8570</a:t>
          </a:r>
          <a:r>
            <a:rPr kumimoji="1" lang="ja-JP" altLang="en-US" sz="1100"/>
            <a:t>　秋田市山王四丁目１－１</a:t>
          </a:r>
          <a:endParaRPr kumimoji="1" lang="en-US" altLang="ja-JP" sz="1100"/>
        </a:p>
        <a:p>
          <a:pPr algn="ctr"/>
          <a:r>
            <a:rPr kumimoji="1" lang="en-US" altLang="ja-JP" sz="1100"/>
            <a:t>tel</a:t>
          </a:r>
          <a:r>
            <a:rPr kumimoji="1" lang="ja-JP" altLang="en-US" sz="1100"/>
            <a:t>　</a:t>
          </a:r>
          <a:r>
            <a:rPr kumimoji="1" lang="en-US" altLang="ja-JP" sz="1100"/>
            <a:t>018-860-1251</a:t>
          </a:r>
          <a:r>
            <a:rPr kumimoji="1" lang="ja-JP" altLang="en-US" sz="1100"/>
            <a:t>　</a:t>
          </a:r>
          <a:r>
            <a:rPr kumimoji="1" lang="en-US" altLang="ja-JP" sz="1100"/>
            <a:t>E-mail</a:t>
          </a:r>
          <a:r>
            <a:rPr kumimoji="1" lang="ja-JP" altLang="en-US" sz="1100"/>
            <a:t>　</a:t>
          </a:r>
          <a:r>
            <a:rPr kumimoji="1" lang="en-US" altLang="ja-JP" sz="1100"/>
            <a:t>toukeika@pref.akita.lg.jp</a:t>
          </a:r>
        </a:p>
        <a:p>
          <a:pPr algn="ctr"/>
          <a:r>
            <a:rPr kumimoji="1" lang="ja-JP" altLang="en-US" sz="1100"/>
            <a:t>ホームページ　</a:t>
          </a:r>
          <a:r>
            <a:rPr kumimoji="1" lang="en-US" altLang="ja-JP" sz="1100"/>
            <a:t>http://www.pref.akita.lg.jp/tokei/</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13,25,2729,30%20&#37117;&#36947;&#24220;&#30476;&#12539;&#24066;&#21306;&#30010;&#26449;&#21029;&#20027;&#35201;&#32113;&#35336;&#34920;&#65288;&#24179;&#25104;22&#24180;&#65289;2010(1).xls" TargetMode="External"/><Relationship Id="rId18" Type="http://schemas.openxmlformats.org/officeDocument/2006/relationships/hyperlink" Target="http://www.meti.go.jp/statistics/tyo/kougyo/result-2.html" TargetMode="External"/><Relationship Id="rId26" Type="http://schemas.openxmlformats.org/officeDocument/2006/relationships/hyperlink" Target="56&#65374;62%20gaiyo2.pdf" TargetMode="External"/><Relationship Id="rId39" Type="http://schemas.openxmlformats.org/officeDocument/2006/relationships/hyperlink" Target="64&#65374;70%20r_oroshi1%5b1%5d.pdf" TargetMode="External"/><Relationship Id="rId21" Type="http://schemas.openxmlformats.org/officeDocument/2006/relationships/hyperlink" Target="http://www.meti.go.jp/statistics/tyo/kougyo/result-2.html" TargetMode="External"/><Relationship Id="rId34" Type="http://schemas.openxmlformats.org/officeDocument/2006/relationships/hyperlink" Target="http://www.e-stat.go.jp/SG1/estat/List.do?bid=000001051403&amp;cycode=0" TargetMode="External"/><Relationship Id="rId42" Type="http://schemas.openxmlformats.org/officeDocument/2006/relationships/hyperlink" Target="64&#65374;70%20r_oroshi1%5b1%5d.pdf" TargetMode="External"/><Relationship Id="rId47" Type="http://schemas.openxmlformats.org/officeDocument/2006/relationships/hyperlink" Target="64&#65374;70%20r_oroshi1%5b1%5d.pdf" TargetMode="External"/><Relationship Id="rId50" Type="http://schemas.openxmlformats.org/officeDocument/2006/relationships/hyperlink" Target="http://www.soumu.go.jp/iken/kessan_jokyo_1.html" TargetMode="External"/><Relationship Id="rId55" Type="http://schemas.openxmlformats.org/officeDocument/2006/relationships/hyperlink" Target="72%20000170584.xls" TargetMode="External"/><Relationship Id="rId63" Type="http://schemas.openxmlformats.org/officeDocument/2006/relationships/hyperlink" Target="http://www.moj.go.jp/housei/toukei/toukei_yougo_nyukan.html" TargetMode="External"/><Relationship Id="rId68" Type="http://schemas.openxmlformats.org/officeDocument/2006/relationships/hyperlink" Target="http://www.soumu.go.jp/johotsusintokei/statistics/statistics05.html" TargetMode="External"/><Relationship Id="rId76" Type="http://schemas.openxmlformats.org/officeDocument/2006/relationships/hyperlink" Target="39%20FEH_00200521_140110151140.csv" TargetMode="External"/><Relationship Id="rId7" Type="http://schemas.openxmlformats.org/officeDocument/2006/relationships/hyperlink" Target="http://www.e-stat.go.jp/SG1/estat/List.do?lid=000001105789" TargetMode="External"/><Relationship Id="rId71" Type="http://schemas.openxmlformats.org/officeDocument/2006/relationships/hyperlink" Target="94&#12288;h23&#24180;&#22577;_&#31532;14&#34920;(1).xls" TargetMode="External"/><Relationship Id="rId2" Type="http://schemas.openxmlformats.org/officeDocument/2006/relationships/hyperlink" Target="http://www.mhlw.go.jp/toukei/saikin/hw/jinkou/kakutei12/index.html" TargetMode="External"/><Relationship Id="rId16" Type="http://schemas.openxmlformats.org/officeDocument/2006/relationships/hyperlink" Target="54%20shotoku_zenkoku_12a(1).xls" TargetMode="External"/><Relationship Id="rId29" Type="http://schemas.openxmlformats.org/officeDocument/2006/relationships/hyperlink" Target="58&#65374;62%20r_seizo2.pdf" TargetMode="External"/><Relationship Id="rId11" Type="http://schemas.openxmlformats.org/officeDocument/2006/relationships/hyperlink" Target="45%20soukatu5.xls" TargetMode="External"/><Relationship Id="rId24" Type="http://schemas.openxmlformats.org/officeDocument/2006/relationships/hyperlink" Target="56&#65374;62%20gaiyo2.pdf" TargetMode="External"/><Relationship Id="rId32" Type="http://schemas.openxmlformats.org/officeDocument/2006/relationships/hyperlink" Target="58&#65374;62%20r_seizo2.pdf" TargetMode="External"/><Relationship Id="rId37" Type="http://schemas.openxmlformats.org/officeDocument/2006/relationships/hyperlink" Target="http://www.e-stat.go.jp/SG1/estat/List.do?bid=000001051403&amp;cycode=0" TargetMode="External"/><Relationship Id="rId40" Type="http://schemas.openxmlformats.org/officeDocument/2006/relationships/hyperlink" Target="64&#65374;70%20r_oroshi1%5b1%5d.pdf" TargetMode="External"/><Relationship Id="rId45" Type="http://schemas.openxmlformats.org/officeDocument/2006/relationships/hyperlink" Target="64&#65374;70%20r_oroshi1%5b1%5d.pdf" TargetMode="External"/><Relationship Id="rId53" Type="http://schemas.openxmlformats.org/officeDocument/2006/relationships/hyperlink" Target="http://www.soumu.go.jp/iken/kessan_jokyo_1.html" TargetMode="External"/><Relationship Id="rId58" Type="http://schemas.openxmlformats.org/officeDocument/2006/relationships/hyperlink" Target="http://www.env.go.jp/press/press.php?serial=17178" TargetMode="External"/><Relationship Id="rId66" Type="http://schemas.openxmlformats.org/officeDocument/2006/relationships/hyperlink" Target="http://www.e-stat.go.jp/SG1/estat/GL08020101.do?_toGL08020101_&amp;tstatCode=000001039591&amp;requestSender=dsearch" TargetMode="External"/><Relationship Id="rId74" Type="http://schemas.openxmlformats.org/officeDocument/2006/relationships/hyperlink" Target="http://www.npa.go.jp/toukei/index.htm" TargetMode="External"/><Relationship Id="rId79" Type="http://schemas.openxmlformats.org/officeDocument/2006/relationships/hyperlink" Target="http://www.e-stat.go.jp/SG1/estat/GL08020103.do?_toGL08020103_&amp;tclassID=000001037709&amp;cycleCode=0&amp;requestSender=search" TargetMode="External"/><Relationship Id="rId5" Type="http://schemas.openxmlformats.org/officeDocument/2006/relationships/hyperlink" Target="http://www.mhlw.go.jp/toukei/saikin/hw/jinkou/kakutei12/index.html" TargetMode="External"/><Relationship Id="rId61" Type="http://schemas.openxmlformats.org/officeDocument/2006/relationships/hyperlink" Target="http://www.fdma.go.jp/neuter/topics/fieldList8_3.html" TargetMode="External"/><Relationship Id="rId82" Type="http://schemas.openxmlformats.org/officeDocument/2006/relationships/printerSettings" Target="../printerSettings/printerSettings3.bin"/><Relationship Id="rId10" Type="http://schemas.openxmlformats.org/officeDocument/2006/relationships/hyperlink" Target="44%20soukatu12.xls" TargetMode="External"/><Relationship Id="rId19" Type="http://schemas.openxmlformats.org/officeDocument/2006/relationships/hyperlink" Target="56&#65374;62%20gaiyo2.pdf" TargetMode="External"/><Relationship Id="rId31" Type="http://schemas.openxmlformats.org/officeDocument/2006/relationships/hyperlink" Target="58&#65374;62%20r_seizo2.pdf" TargetMode="External"/><Relationship Id="rId44" Type="http://schemas.openxmlformats.org/officeDocument/2006/relationships/hyperlink" Target="64&#65374;70%20r_oroshi1%5b1%5d.pdf" TargetMode="External"/><Relationship Id="rId52" Type="http://schemas.openxmlformats.org/officeDocument/2006/relationships/hyperlink" Target="http://www.soumu.go.jp/iken/kessan_jokyo_1.html" TargetMode="External"/><Relationship Id="rId60" Type="http://schemas.openxmlformats.org/officeDocument/2006/relationships/hyperlink" Target="http://www.npa.go.jp/toukei/index.htm" TargetMode="External"/><Relationship Id="rId65" Type="http://schemas.openxmlformats.org/officeDocument/2006/relationships/hyperlink" Target="http://www.env.go.jp/recycle/waste_tech/ippan/" TargetMode="External"/><Relationship Id="rId73" Type="http://schemas.openxmlformats.org/officeDocument/2006/relationships/hyperlink" Target="http://www.e-stat.go.jp/SG1/estat/List.do?lid=000001112224" TargetMode="External"/><Relationship Id="rId78" Type="http://schemas.openxmlformats.org/officeDocument/2006/relationships/hyperlink" Target="http://www.ipss.go.jp/syoushika/tohkei/Mainmenu.html" TargetMode="External"/><Relationship Id="rId81" Type="http://schemas.openxmlformats.org/officeDocument/2006/relationships/hyperlink" Target="http://www.mhlw.go.jp/toukei/saikin/hw/jinkou/kakutei12/index.html" TargetMode="External"/><Relationship Id="rId4" Type="http://schemas.openxmlformats.org/officeDocument/2006/relationships/hyperlink" Target="http://www.mhlw.go.jp/toukei/saikin/hw/jinkou/kakutei12/index.html" TargetMode="External"/><Relationship Id="rId9" Type="http://schemas.openxmlformats.org/officeDocument/2006/relationships/hyperlink" Target="http://www.e-stat.go.jp/SG1/estat/GL08020103.do?_toGL08020103_&amp;tclassID=000001037709&amp;cycleCode=0&amp;requestSender=search" TargetMode="External"/><Relationship Id="rId14" Type="http://schemas.openxmlformats.org/officeDocument/2006/relationships/hyperlink" Target="http://www.maff.go.jp/j/tokei/kouhyou/sakumotu/menseki/index.html" TargetMode="External"/><Relationship Id="rId22" Type="http://schemas.openxmlformats.org/officeDocument/2006/relationships/hyperlink" Target="58&#65374;62%20r_seizo2.pdf" TargetMode="External"/><Relationship Id="rId27" Type="http://schemas.openxmlformats.org/officeDocument/2006/relationships/hyperlink" Target="56&#65374;62%20gaiyo2.pdf" TargetMode="External"/><Relationship Id="rId30" Type="http://schemas.openxmlformats.org/officeDocument/2006/relationships/hyperlink" Target="58&#65374;62%20r_seizo2.pdf" TargetMode="External"/><Relationship Id="rId35" Type="http://schemas.openxmlformats.org/officeDocument/2006/relationships/hyperlink" Target="http://www.e-stat.go.jp/SG1/estat/List.do?bid=000001051403&amp;cycode=0" TargetMode="External"/><Relationship Id="rId43" Type="http://schemas.openxmlformats.org/officeDocument/2006/relationships/hyperlink" Target="64&#65374;70%20r_oroshi1%5b1%5d.pdf" TargetMode="External"/><Relationship Id="rId48" Type="http://schemas.openxmlformats.org/officeDocument/2006/relationships/hyperlink" Target="http://www.soumu.go.jp/iken/kessan_jokyo_1.html" TargetMode="External"/><Relationship Id="rId56" Type="http://schemas.openxmlformats.org/officeDocument/2006/relationships/hyperlink" Target="http://www.soumu.go.jp/main_sosiki/jichi_zeisei/czaisei/czaisei_seido/ichiran06.html" TargetMode="External"/><Relationship Id="rId64" Type="http://schemas.openxmlformats.org/officeDocument/2006/relationships/hyperlink" Target="http://www.e-stat.go.jp/SG1/estat/GL08020101.do?_toGL08020101_&amp;tstatCode=000000090001&amp;requestSender=dsearch" TargetMode="External"/><Relationship Id="rId69" Type="http://schemas.openxmlformats.org/officeDocument/2006/relationships/hyperlink" Target="92%20hr201200_0012(2).xls" TargetMode="External"/><Relationship Id="rId77" Type="http://schemas.openxmlformats.org/officeDocument/2006/relationships/hyperlink" Target="http://www.e-stat.go.jp/SG1/estat/List.do?bid=000001029996&amp;cycode=0" TargetMode="External"/><Relationship Id="rId8" Type="http://schemas.openxmlformats.org/officeDocument/2006/relationships/hyperlink" Target="http://www.stat.go.jp/data/kokusei/2010/index2.htm" TargetMode="External"/><Relationship Id="rId51" Type="http://schemas.openxmlformats.org/officeDocument/2006/relationships/hyperlink" Target="http://www.soumu.go.jp/iken/kessan_jokyo_1.html" TargetMode="External"/><Relationship Id="rId72" Type="http://schemas.openxmlformats.org/officeDocument/2006/relationships/hyperlink" Target="http://www.mhlw.go.jp/toukei/list/36-19.html" TargetMode="External"/><Relationship Id="rId80" Type="http://schemas.openxmlformats.org/officeDocument/2006/relationships/hyperlink" Target="http://www.e-stat.go.jp/SG1/estat/GL08020103.do?_toGL08020103_&amp;tclassID=000001037709&amp;cycleCode=0&amp;requestSender=search" TargetMode="External"/><Relationship Id="rId3" Type="http://schemas.openxmlformats.org/officeDocument/2006/relationships/hyperlink" Target="http://www.mhlw.go.jp/toukei/saikin/hw/jinkou/kakutei12/index.html" TargetMode="External"/><Relationship Id="rId12" Type="http://schemas.openxmlformats.org/officeDocument/2006/relationships/hyperlink" Target="13,25,2729,30%20&#37117;&#36947;&#24220;&#30476;&#12539;&#24066;&#21306;&#30010;&#26449;&#21029;&#20027;&#35201;&#32113;&#35336;&#34920;&#65288;&#24179;&#25104;22&#24180;&#65289;2010(1).xls" TargetMode="External"/><Relationship Id="rId17" Type="http://schemas.openxmlformats.org/officeDocument/2006/relationships/hyperlink" Target="54%20shotoku_kenbetsu_12.pdf" TargetMode="External"/><Relationship Id="rId25" Type="http://schemas.openxmlformats.org/officeDocument/2006/relationships/hyperlink" Target="56&#65374;62%20gaiyo2.pdf" TargetMode="External"/><Relationship Id="rId33" Type="http://schemas.openxmlformats.org/officeDocument/2006/relationships/hyperlink" Target="56&#65374;62%20gaiyo2.pdf" TargetMode="External"/><Relationship Id="rId38" Type="http://schemas.openxmlformats.org/officeDocument/2006/relationships/hyperlink" Target="http://www.e-stat.go.jp/SG1/estat/List.do?bid=000001051403&amp;cycode=0" TargetMode="External"/><Relationship Id="rId46" Type="http://schemas.openxmlformats.org/officeDocument/2006/relationships/hyperlink" Target="http://www.e-stat.go.jp/SG1/estat/List.do?bid=000001051403&amp;cycode=0" TargetMode="External"/><Relationship Id="rId59" Type="http://schemas.openxmlformats.org/officeDocument/2006/relationships/hyperlink" Target="http://www.mlit.go.jp/road/ir/ir-data/tokei-nen/index.html" TargetMode="External"/><Relationship Id="rId67" Type="http://schemas.openxmlformats.org/officeDocument/2006/relationships/hyperlink" Target="http://www.soumu.go.jp/johotsusintokei/whitepaper/ja/h24/html/nc243120.html" TargetMode="External"/><Relationship Id="rId20" Type="http://schemas.openxmlformats.org/officeDocument/2006/relationships/hyperlink" Target="http://www.meti.go.jp/statistics/tyo/kougyo/result-2.html" TargetMode="External"/><Relationship Id="rId41" Type="http://schemas.openxmlformats.org/officeDocument/2006/relationships/hyperlink" Target="http://www.e-stat.go.jp/SG1/estat/List.do?bid=000001051403&amp;cycode=0" TargetMode="External"/><Relationship Id="rId54" Type="http://schemas.openxmlformats.org/officeDocument/2006/relationships/hyperlink" Target="http://www.soumu.go.jp/menu_news/s-news/01gyosei02_02000042.html" TargetMode="External"/><Relationship Id="rId62" Type="http://schemas.openxmlformats.org/officeDocument/2006/relationships/hyperlink" Target="http://www.e-stat.go.jp/SG1/estat/GL08020103.do?_toGL08020103_&amp;listID=000001109855&amp;requestSender=dsearch" TargetMode="External"/><Relationship Id="rId70" Type="http://schemas.openxmlformats.org/officeDocument/2006/relationships/hyperlink" Target="http://www.e-stat.go.jp/SG1/estat/GL08020103.do?_toGL08020103_&amp;listID=000001110639&amp;requestSender=search" TargetMode="External"/><Relationship Id="rId75" Type="http://schemas.openxmlformats.org/officeDocument/2006/relationships/hyperlink" Target="36&#12288;FEH_00200524_140110111447.csv" TargetMode="External"/><Relationship Id="rId1" Type="http://schemas.openxmlformats.org/officeDocument/2006/relationships/hyperlink" Target="http://www.mhlw.go.jp/toukei/saikin/hw/jinkou/kakutei12/index.html" TargetMode="External"/><Relationship Id="rId6" Type="http://schemas.openxmlformats.org/officeDocument/2006/relationships/hyperlink" Target="http://www.e-stat.go.jp/SG1/estat/List.do?lid=000001105789" TargetMode="External"/><Relationship Id="rId15" Type="http://schemas.openxmlformats.org/officeDocument/2006/relationships/hyperlink" Target="http://www.maff.go.jp/j/tokei/kouhyou/sakumotu/menseki/index.html" TargetMode="External"/><Relationship Id="rId23" Type="http://schemas.openxmlformats.org/officeDocument/2006/relationships/hyperlink" Target="http://www.meti.go.jp/statistics/tyo/kougyo/result-2.html" TargetMode="External"/><Relationship Id="rId28" Type="http://schemas.openxmlformats.org/officeDocument/2006/relationships/hyperlink" Target="56&#65374;62%20gaiyo2.pdf" TargetMode="External"/><Relationship Id="rId36" Type="http://schemas.openxmlformats.org/officeDocument/2006/relationships/hyperlink" Target="http://www.e-stat.go.jp/SG1/estat/List.do?bid=000001051403&amp;cycode=0" TargetMode="External"/><Relationship Id="rId49" Type="http://schemas.openxmlformats.org/officeDocument/2006/relationships/hyperlink" Target="http://www.soumu.go.jp/iken/kessan_jokyo_1.html" TargetMode="External"/><Relationship Id="rId57" Type="http://schemas.openxmlformats.org/officeDocument/2006/relationships/hyperlink" Target="78%20FEH_00200522_140124165226.cs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8"/>
  <sheetViews>
    <sheetView tabSelected="1" zoomScaleNormal="100" workbookViewId="0"/>
  </sheetViews>
  <sheetFormatPr defaultColWidth="10.625" defaultRowHeight="20.100000000000001" customHeight="1"/>
  <cols>
    <col min="1" max="1" width="1.625" style="504" customWidth="1"/>
    <col min="2" max="9" width="5.625" style="504" customWidth="1"/>
    <col min="10" max="10" width="2.625" style="504" customWidth="1"/>
    <col min="11" max="18" width="5.625" style="504" customWidth="1"/>
    <col min="19" max="19" width="1.625" style="504" customWidth="1"/>
    <col min="20" max="16384" width="10.625" style="504"/>
  </cols>
  <sheetData>
    <row r="2" spans="1:19" ht="39.950000000000003" customHeight="1">
      <c r="A2" s="506"/>
      <c r="B2" s="520" t="s">
        <v>636</v>
      </c>
      <c r="C2" s="507"/>
      <c r="D2" s="507"/>
      <c r="E2" s="506"/>
      <c r="F2" s="506"/>
      <c r="G2" s="506"/>
      <c r="H2" s="506"/>
      <c r="I2" s="506"/>
      <c r="J2" s="506"/>
      <c r="K2" s="506"/>
      <c r="L2" s="506"/>
      <c r="M2" s="506"/>
      <c r="N2" s="506"/>
      <c r="O2" s="506"/>
      <c r="P2" s="506"/>
      <c r="Q2" s="506"/>
      <c r="R2" s="506"/>
      <c r="S2" s="514"/>
    </row>
    <row r="4" spans="1:19" ht="60" customHeight="1">
      <c r="B4" s="1137" t="s">
        <v>635</v>
      </c>
      <c r="C4" s="1137"/>
      <c r="D4" s="1137"/>
      <c r="E4" s="1137"/>
      <c r="F4" s="1137"/>
      <c r="G4" s="1137"/>
      <c r="H4" s="1137"/>
      <c r="I4" s="1137"/>
      <c r="J4" s="1137"/>
      <c r="K4" s="1137"/>
      <c r="L4" s="1137"/>
      <c r="M4" s="1137"/>
      <c r="N4" s="1137"/>
      <c r="O4" s="1137"/>
      <c r="P4" s="1137"/>
      <c r="Q4" s="1137"/>
      <c r="R4" s="1137"/>
      <c r="S4" s="514"/>
    </row>
    <row r="5" spans="1:19" ht="13.5" customHeight="1">
      <c r="B5" s="519"/>
      <c r="C5" s="519"/>
      <c r="D5" s="519"/>
      <c r="E5" s="518"/>
      <c r="F5" s="518"/>
      <c r="G5" s="518"/>
      <c r="H5" s="518"/>
      <c r="I5" s="518"/>
      <c r="J5" s="518"/>
      <c r="K5" s="518"/>
      <c r="L5" s="518"/>
      <c r="M5" s="518"/>
      <c r="N5" s="518"/>
      <c r="O5" s="518"/>
      <c r="P5" s="518"/>
      <c r="Q5" s="518"/>
      <c r="R5" s="518"/>
      <c r="S5" s="514"/>
    </row>
    <row r="6" spans="1:19" ht="60" customHeight="1">
      <c r="B6" s="517" t="s">
        <v>634</v>
      </c>
      <c r="C6" s="516"/>
      <c r="D6" s="516"/>
      <c r="E6" s="515"/>
      <c r="F6" s="515"/>
      <c r="G6" s="515"/>
      <c r="H6" s="515"/>
      <c r="I6" s="515"/>
      <c r="J6" s="515"/>
      <c r="K6" s="515"/>
      <c r="L6" s="515"/>
      <c r="M6" s="515"/>
      <c r="N6" s="515"/>
      <c r="O6" s="515"/>
      <c r="P6" s="515"/>
      <c r="Q6" s="515"/>
      <c r="R6" s="515"/>
      <c r="S6" s="514"/>
    </row>
    <row r="7" spans="1:19" s="509" customFormat="1" ht="60" customHeight="1">
      <c r="B7" s="513" t="s">
        <v>633</v>
      </c>
      <c r="C7" s="512"/>
      <c r="D7" s="512"/>
      <c r="E7" s="511"/>
      <c r="F7" s="511"/>
      <c r="G7" s="511"/>
      <c r="H7" s="511"/>
      <c r="I7" s="511"/>
      <c r="J7" s="511"/>
      <c r="K7" s="511"/>
      <c r="L7" s="511"/>
      <c r="M7" s="511"/>
      <c r="N7" s="511"/>
      <c r="O7" s="511"/>
      <c r="P7" s="511"/>
      <c r="Q7" s="511"/>
      <c r="R7" s="511"/>
      <c r="S7" s="510"/>
    </row>
    <row r="30" spans="2:18" ht="30" customHeight="1">
      <c r="B30" s="508" t="s">
        <v>632</v>
      </c>
      <c r="C30" s="506"/>
      <c r="D30" s="506"/>
      <c r="E30" s="506"/>
      <c r="F30" s="506"/>
      <c r="G30" s="506"/>
      <c r="H30" s="506"/>
      <c r="I30" s="506"/>
      <c r="J30" s="506"/>
      <c r="K30" s="506"/>
      <c r="L30" s="506"/>
      <c r="M30" s="506"/>
      <c r="N30" s="506"/>
      <c r="O30" s="506"/>
      <c r="P30" s="506"/>
      <c r="Q30" s="506"/>
      <c r="R30" s="506"/>
    </row>
    <row r="31" spans="2:18" ht="11.25" customHeight="1"/>
    <row r="32" spans="2:18" ht="30" customHeight="1">
      <c r="B32" s="508"/>
      <c r="C32" s="507"/>
      <c r="D32" s="507"/>
      <c r="E32" s="506"/>
      <c r="F32" s="506"/>
      <c r="G32" s="506"/>
      <c r="H32" s="506"/>
      <c r="I32" s="506"/>
      <c r="J32" s="506"/>
      <c r="K32" s="506"/>
      <c r="L32" s="506"/>
      <c r="M32" s="506"/>
      <c r="N32" s="506"/>
      <c r="O32" s="506"/>
      <c r="P32" s="506"/>
      <c r="Q32" s="506"/>
      <c r="R32" s="506"/>
    </row>
    <row r="36" spans="1:19" ht="20.100000000000001" customHeight="1">
      <c r="A36" s="505"/>
      <c r="B36" s="505"/>
      <c r="C36" s="505"/>
      <c r="D36" s="505"/>
      <c r="E36" s="505"/>
      <c r="F36" s="505"/>
      <c r="G36" s="505"/>
      <c r="H36" s="505"/>
      <c r="I36" s="505"/>
      <c r="J36" s="505"/>
      <c r="K36" s="505"/>
      <c r="L36" s="505"/>
      <c r="M36" s="505"/>
      <c r="N36" s="505"/>
      <c r="O36" s="505"/>
      <c r="P36" s="505"/>
      <c r="Q36" s="505"/>
      <c r="R36" s="505"/>
      <c r="S36" s="505"/>
    </row>
    <row r="37" spans="1:19" ht="20.100000000000001" customHeight="1">
      <c r="A37" s="505"/>
      <c r="B37" s="505"/>
      <c r="C37" s="505"/>
      <c r="D37" s="505"/>
      <c r="E37" s="505"/>
      <c r="F37" s="505"/>
      <c r="G37" s="505"/>
      <c r="H37" s="505"/>
      <c r="I37" s="505"/>
      <c r="J37" s="505"/>
      <c r="K37" s="505"/>
      <c r="L37" s="505"/>
      <c r="M37" s="505"/>
      <c r="N37" s="505"/>
      <c r="O37" s="505"/>
      <c r="P37" s="505"/>
      <c r="Q37" s="505"/>
      <c r="R37" s="505"/>
      <c r="S37" s="505"/>
    </row>
    <row r="38" spans="1:19" ht="20.100000000000001" customHeight="1">
      <c r="A38" s="505"/>
      <c r="B38" s="505"/>
      <c r="C38" s="505"/>
      <c r="D38" s="505"/>
      <c r="E38" s="505"/>
      <c r="F38" s="505"/>
      <c r="G38" s="505"/>
      <c r="H38" s="505"/>
      <c r="I38" s="505"/>
      <c r="J38" s="505"/>
      <c r="K38" s="505"/>
      <c r="L38" s="505"/>
      <c r="M38" s="505"/>
      <c r="N38" s="505"/>
      <c r="O38" s="505"/>
      <c r="P38" s="505"/>
      <c r="Q38" s="505"/>
      <c r="R38" s="505"/>
      <c r="S38" s="505"/>
    </row>
  </sheetData>
  <mergeCells count="1">
    <mergeCell ref="B4:R4"/>
  </mergeCells>
  <phoneticPr fontId="2"/>
  <printOptions horizontalCentered="1"/>
  <pageMargins left="0.59055118110236227" right="0.59055118110236227" top="0.59055118110236227" bottom="0.39370078740157483" header="0.11811023622047245" footer="0.11811023622047245"/>
  <pageSetup paperSize="9" scale="98" orientation="portrait" r:id="rId1"/>
  <headerFooter alignWithMargins="0">
    <oddFooter>&amp;C&amp;P</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zoomScaleNormal="100" zoomScaleSheetLayoutView="100" workbookViewId="0">
      <selection activeCell="I22" sqref="I22"/>
    </sheetView>
  </sheetViews>
  <sheetFormatPr defaultRowHeight="15" customHeight="1"/>
  <cols>
    <col min="1" max="1" width="5.5" style="55" customWidth="1"/>
    <col min="2" max="2" width="6.625" style="56" customWidth="1"/>
    <col min="3" max="3" width="51.25" style="57" customWidth="1"/>
    <col min="4" max="4" width="7" style="58" customWidth="1"/>
    <col min="5" max="6" width="9" style="44"/>
    <col min="7" max="7" width="9" style="45" customWidth="1"/>
    <col min="8" max="8" width="9" style="42"/>
    <col min="9" max="9" width="9" style="44"/>
    <col min="10" max="16384" width="9" style="55"/>
  </cols>
  <sheetData>
    <row r="1" spans="1:9" ht="27.95" customHeight="1">
      <c r="A1" s="1141" t="s">
        <v>610</v>
      </c>
      <c r="B1" s="1141"/>
      <c r="C1" s="1141"/>
      <c r="D1" s="1141"/>
      <c r="I1" s="55"/>
    </row>
    <row r="2" spans="1:9" ht="15" customHeight="1" thickBot="1">
      <c r="A2" s="41"/>
      <c r="B2"/>
      <c r="C2" s="41"/>
      <c r="D2" s="43"/>
      <c r="I2" s="55"/>
    </row>
    <row r="3" spans="1:9" ht="14.25" thickBot="1">
      <c r="A3" s="66" t="s">
        <v>244</v>
      </c>
      <c r="B3" s="66" t="s">
        <v>631</v>
      </c>
      <c r="C3" s="503" t="s">
        <v>243</v>
      </c>
      <c r="D3" s="67" t="s">
        <v>4</v>
      </c>
      <c r="G3" s="46"/>
      <c r="H3" s="47"/>
      <c r="I3" s="55"/>
    </row>
    <row r="4" spans="1:9" ht="15" customHeight="1">
      <c r="A4" s="1138" t="s">
        <v>151</v>
      </c>
      <c r="B4" s="109">
        <v>1</v>
      </c>
      <c r="C4" s="493" t="s">
        <v>152</v>
      </c>
      <c r="D4" s="110">
        <f>表K!D10</f>
        <v>6</v>
      </c>
      <c r="G4" s="48"/>
      <c r="H4" s="49"/>
      <c r="I4" s="55"/>
    </row>
    <row r="5" spans="1:9" ht="15" customHeight="1">
      <c r="A5" s="1139"/>
      <c r="B5" s="111">
        <v>2</v>
      </c>
      <c r="C5" s="112" t="s">
        <v>153</v>
      </c>
      <c r="D5" s="113">
        <f>表K!G10</f>
        <v>33</v>
      </c>
      <c r="G5" s="48"/>
      <c r="H5" s="49"/>
      <c r="I5" s="55"/>
    </row>
    <row r="6" spans="1:9" ht="15" customHeight="1">
      <c r="A6" s="1139"/>
      <c r="B6" s="111">
        <v>3</v>
      </c>
      <c r="C6" s="112" t="s">
        <v>154</v>
      </c>
      <c r="D6" s="113">
        <f>表K!J10</f>
        <v>17</v>
      </c>
      <c r="G6" s="48"/>
      <c r="H6" s="49"/>
      <c r="I6" s="55"/>
    </row>
    <row r="7" spans="1:9" ht="15" customHeight="1">
      <c r="A7" s="1139"/>
      <c r="B7" s="111">
        <v>4</v>
      </c>
      <c r="C7" s="112" t="s">
        <v>155</v>
      </c>
      <c r="D7" s="113">
        <f>表K!M10</f>
        <v>4</v>
      </c>
      <c r="G7" s="48"/>
      <c r="H7" s="49"/>
      <c r="I7" s="55"/>
    </row>
    <row r="8" spans="1:9" ht="15" customHeight="1" thickBot="1">
      <c r="A8" s="1140"/>
      <c r="B8" s="114">
        <v>5</v>
      </c>
      <c r="C8" s="494" t="s">
        <v>156</v>
      </c>
      <c r="D8" s="115">
        <f>表K!P10</f>
        <v>47</v>
      </c>
      <c r="G8" s="48"/>
      <c r="H8" s="49"/>
      <c r="I8" s="55"/>
    </row>
    <row r="9" spans="1:9" ht="15" customHeight="1">
      <c r="A9" s="1138" t="s">
        <v>157</v>
      </c>
      <c r="B9" s="116">
        <v>6</v>
      </c>
      <c r="C9" s="117" t="s">
        <v>158</v>
      </c>
      <c r="D9" s="110">
        <f>表K!S10</f>
        <v>38</v>
      </c>
      <c r="G9" s="48"/>
      <c r="H9" s="49"/>
      <c r="I9" s="55"/>
    </row>
    <row r="10" spans="1:9" ht="15" customHeight="1">
      <c r="A10" s="1139"/>
      <c r="B10" s="111">
        <v>7</v>
      </c>
      <c r="C10" s="112" t="s">
        <v>514</v>
      </c>
      <c r="D10" s="113">
        <f>表K!V10</f>
        <v>45</v>
      </c>
      <c r="G10" s="48"/>
      <c r="H10" s="49"/>
      <c r="I10" s="55"/>
    </row>
    <row r="11" spans="1:9" ht="15" customHeight="1">
      <c r="A11" s="1139"/>
      <c r="B11" s="111">
        <v>8</v>
      </c>
      <c r="C11" s="112" t="s">
        <v>515</v>
      </c>
      <c r="D11" s="113">
        <v>46</v>
      </c>
      <c r="G11" s="48"/>
      <c r="H11" s="49"/>
      <c r="I11" s="55"/>
    </row>
    <row r="12" spans="1:9" ht="15" customHeight="1">
      <c r="A12" s="1139"/>
      <c r="B12" s="111">
        <v>9</v>
      </c>
      <c r="C12" s="112" t="s">
        <v>540</v>
      </c>
      <c r="D12" s="113">
        <f>表K!AB10</f>
        <v>47</v>
      </c>
      <c r="G12" s="48"/>
      <c r="H12" s="49"/>
      <c r="I12" s="55"/>
    </row>
    <row r="13" spans="1:9" ht="15" customHeight="1">
      <c r="A13" s="1139"/>
      <c r="B13" s="111">
        <v>10</v>
      </c>
      <c r="C13" s="112" t="s">
        <v>541</v>
      </c>
      <c r="D13" s="113">
        <f>表K!AE10</f>
        <v>44</v>
      </c>
      <c r="G13" s="48"/>
      <c r="H13" s="49"/>
      <c r="I13" s="55"/>
    </row>
    <row r="14" spans="1:9" ht="15" customHeight="1">
      <c r="A14" s="1139"/>
      <c r="B14" s="111">
        <v>11</v>
      </c>
      <c r="C14" s="112" t="s">
        <v>609</v>
      </c>
      <c r="D14" s="113">
        <f>表K!AH10</f>
        <v>1</v>
      </c>
      <c r="G14" s="48"/>
      <c r="H14" s="49"/>
      <c r="I14" s="55"/>
    </row>
    <row r="15" spans="1:9" ht="15" customHeight="1">
      <c r="A15" s="1139"/>
      <c r="B15" s="111">
        <v>12</v>
      </c>
      <c r="C15" s="112" t="s">
        <v>159</v>
      </c>
      <c r="D15" s="113">
        <f>表K!AK10</f>
        <v>4</v>
      </c>
      <c r="G15" s="48"/>
      <c r="H15" s="49"/>
      <c r="I15" s="55"/>
    </row>
    <row r="16" spans="1:9" ht="15" customHeight="1">
      <c r="A16" s="1139"/>
      <c r="B16" s="111">
        <v>13</v>
      </c>
      <c r="C16" s="112" t="s">
        <v>160</v>
      </c>
      <c r="D16" s="113">
        <f>表K!AN10</f>
        <v>1</v>
      </c>
      <c r="G16" s="48"/>
      <c r="H16" s="49"/>
      <c r="I16" s="55"/>
    </row>
    <row r="17" spans="1:9" ht="15" customHeight="1">
      <c r="A17" s="1139"/>
      <c r="B17" s="111">
        <v>14</v>
      </c>
      <c r="C17" s="112" t="s">
        <v>542</v>
      </c>
      <c r="D17" s="113">
        <f>表K!AQ10</f>
        <v>45</v>
      </c>
      <c r="G17" s="48"/>
      <c r="H17" s="49"/>
      <c r="I17" s="55"/>
    </row>
    <row r="18" spans="1:9" ht="15" customHeight="1">
      <c r="A18" s="1139"/>
      <c r="B18" s="111">
        <v>15</v>
      </c>
      <c r="C18" s="112" t="s">
        <v>161</v>
      </c>
      <c r="D18" s="113">
        <f>表K!AT10</f>
        <v>46</v>
      </c>
      <c r="G18" s="48"/>
      <c r="H18" s="49"/>
      <c r="I18" s="55"/>
    </row>
    <row r="19" spans="1:9" ht="15" customHeight="1">
      <c r="A19" s="1139"/>
      <c r="B19" s="111">
        <v>16</v>
      </c>
      <c r="C19" s="112" t="s">
        <v>162</v>
      </c>
      <c r="D19" s="113">
        <f>表K!AW10</f>
        <v>47</v>
      </c>
      <c r="G19" s="48"/>
      <c r="H19" s="49"/>
      <c r="I19" s="55"/>
    </row>
    <row r="20" spans="1:9" ht="15" customHeight="1">
      <c r="A20" s="1139"/>
      <c r="B20" s="111">
        <v>17</v>
      </c>
      <c r="C20" s="112" t="s">
        <v>163</v>
      </c>
      <c r="D20" s="113">
        <f>表K!AZ10</f>
        <v>1</v>
      </c>
      <c r="G20" s="48"/>
      <c r="H20" s="54"/>
      <c r="I20" s="55"/>
    </row>
    <row r="21" spans="1:9" ht="15" customHeight="1">
      <c r="A21" s="1139"/>
      <c r="B21" s="111">
        <v>18</v>
      </c>
      <c r="C21" s="112" t="s">
        <v>164</v>
      </c>
      <c r="D21" s="113">
        <f>表K!BC10</f>
        <v>47</v>
      </c>
      <c r="G21" s="48"/>
      <c r="H21" s="49"/>
      <c r="I21" s="55"/>
    </row>
    <row r="22" spans="1:9" ht="15" customHeight="1">
      <c r="A22" s="1139"/>
      <c r="B22" s="111">
        <v>19</v>
      </c>
      <c r="C22" s="112" t="s">
        <v>165</v>
      </c>
      <c r="D22" s="113">
        <f>表K!BF10</f>
        <v>43</v>
      </c>
      <c r="G22" s="48"/>
      <c r="H22" s="49"/>
      <c r="I22" s="55"/>
    </row>
    <row r="23" spans="1:9" ht="15" customHeight="1">
      <c r="A23" s="1139"/>
      <c r="B23" s="111">
        <v>20</v>
      </c>
      <c r="C23" s="112" t="s">
        <v>166</v>
      </c>
      <c r="D23" s="113">
        <f>表K!BI10</f>
        <v>34</v>
      </c>
      <c r="G23" s="48"/>
      <c r="H23" s="49"/>
      <c r="I23" s="55"/>
    </row>
    <row r="24" spans="1:9" ht="15" customHeight="1">
      <c r="A24" s="1139"/>
      <c r="B24" s="111">
        <v>21</v>
      </c>
      <c r="C24" s="112" t="s">
        <v>167</v>
      </c>
      <c r="D24" s="113">
        <f>表K!BL10</f>
        <v>44</v>
      </c>
      <c r="G24" s="48"/>
      <c r="H24" s="49"/>
      <c r="I24" s="55"/>
    </row>
    <row r="25" spans="1:9" ht="15" customHeight="1">
      <c r="A25" s="1139"/>
      <c r="B25" s="111">
        <v>22</v>
      </c>
      <c r="C25" s="112" t="s">
        <v>611</v>
      </c>
      <c r="D25" s="113">
        <f>表K!BO10</f>
        <v>21</v>
      </c>
      <c r="G25" s="48"/>
      <c r="H25" s="49"/>
      <c r="I25" s="55"/>
    </row>
    <row r="26" spans="1:9" ht="15" customHeight="1">
      <c r="A26" s="1139"/>
      <c r="B26" s="111">
        <v>23</v>
      </c>
      <c r="C26" s="112" t="s">
        <v>168</v>
      </c>
      <c r="D26" s="113">
        <f>表K!BR10</f>
        <v>47</v>
      </c>
      <c r="G26" s="48"/>
      <c r="H26" s="49"/>
      <c r="I26" s="55"/>
    </row>
    <row r="27" spans="1:9" ht="15" customHeight="1">
      <c r="A27" s="1139"/>
      <c r="B27" s="111">
        <v>24</v>
      </c>
      <c r="C27" s="112" t="s">
        <v>169</v>
      </c>
      <c r="D27" s="113">
        <f>表K!BU10</f>
        <v>46</v>
      </c>
      <c r="G27" s="48"/>
      <c r="H27" s="54"/>
      <c r="I27" s="55"/>
    </row>
    <row r="28" spans="1:9" ht="15" customHeight="1">
      <c r="A28" s="1139"/>
      <c r="B28" s="111">
        <v>25</v>
      </c>
      <c r="C28" s="112" t="s">
        <v>170</v>
      </c>
      <c r="D28" s="113">
        <f>表K!BX10</f>
        <v>41</v>
      </c>
      <c r="G28" s="48"/>
      <c r="H28" s="49"/>
      <c r="I28" s="55"/>
    </row>
    <row r="29" spans="1:9" ht="15" customHeight="1">
      <c r="A29" s="1139"/>
      <c r="B29" s="111">
        <v>26</v>
      </c>
      <c r="C29" s="495" t="s">
        <v>386</v>
      </c>
      <c r="D29" s="113">
        <f>表K!CA10</f>
        <v>1</v>
      </c>
      <c r="G29" s="48"/>
      <c r="H29" s="49"/>
      <c r="I29" s="55"/>
    </row>
    <row r="30" spans="1:9" ht="15" customHeight="1">
      <c r="A30" s="1139"/>
      <c r="B30" s="111">
        <v>27</v>
      </c>
      <c r="C30" s="495" t="s">
        <v>388</v>
      </c>
      <c r="D30" s="113">
        <f>表K!CD10</f>
        <v>14</v>
      </c>
      <c r="G30" s="48"/>
      <c r="H30" s="49"/>
      <c r="I30" s="55"/>
    </row>
    <row r="31" spans="1:9" ht="15" customHeight="1">
      <c r="A31" s="1139"/>
      <c r="B31" s="111">
        <v>28</v>
      </c>
      <c r="C31" s="112" t="s">
        <v>171</v>
      </c>
      <c r="D31" s="113" t="str">
        <f>表K!CG10&amp;"&amp;"&amp;表K!CI10</f>
        <v>46&amp;47</v>
      </c>
      <c r="G31" s="48"/>
      <c r="H31" s="54"/>
      <c r="I31" s="55"/>
    </row>
    <row r="32" spans="1:9" ht="15" customHeight="1">
      <c r="A32" s="1139"/>
      <c r="B32" s="111">
        <v>29</v>
      </c>
      <c r="C32" s="112" t="s">
        <v>172</v>
      </c>
      <c r="D32" s="113">
        <f>表K!CK10</f>
        <v>42</v>
      </c>
      <c r="G32" s="48"/>
      <c r="H32" s="49"/>
      <c r="I32" s="55"/>
    </row>
    <row r="33" spans="1:9" ht="15" customHeight="1">
      <c r="A33" s="1139"/>
      <c r="B33" s="111">
        <v>30</v>
      </c>
      <c r="C33" s="112" t="s">
        <v>612</v>
      </c>
      <c r="D33" s="113">
        <f>表K!CN10</f>
        <v>46</v>
      </c>
      <c r="G33" s="48"/>
      <c r="H33" s="49"/>
      <c r="I33" s="55"/>
    </row>
    <row r="34" spans="1:9" ht="15" customHeight="1">
      <c r="A34" s="1139"/>
      <c r="B34" s="111">
        <v>31</v>
      </c>
      <c r="C34" s="112" t="s">
        <v>173</v>
      </c>
      <c r="D34" s="113">
        <f>表K!CQ10</f>
        <v>37</v>
      </c>
      <c r="G34" s="48"/>
      <c r="H34" s="49"/>
      <c r="I34" s="55"/>
    </row>
    <row r="35" spans="1:9" ht="15" customHeight="1" thickBot="1">
      <c r="A35" s="1140"/>
      <c r="B35" s="114">
        <v>32</v>
      </c>
      <c r="C35" s="237" t="s">
        <v>257</v>
      </c>
      <c r="D35" s="115" t="s">
        <v>251</v>
      </c>
      <c r="G35" s="48"/>
      <c r="H35" s="49"/>
      <c r="I35" s="55"/>
    </row>
    <row r="36" spans="1:9" ht="15" customHeight="1">
      <c r="A36" s="1138" t="s">
        <v>174</v>
      </c>
      <c r="B36" s="109">
        <v>33</v>
      </c>
      <c r="C36" s="117" t="s">
        <v>175</v>
      </c>
      <c r="D36" s="110">
        <f>表K!CW10</f>
        <v>42</v>
      </c>
      <c r="G36" s="48"/>
      <c r="H36" s="49"/>
      <c r="I36" s="55"/>
    </row>
    <row r="37" spans="1:9" ht="15" customHeight="1">
      <c r="A37" s="1139"/>
      <c r="B37" s="111">
        <v>34</v>
      </c>
      <c r="C37" s="112" t="s">
        <v>176</v>
      </c>
      <c r="D37" s="113">
        <f>表K!CZ10</f>
        <v>41</v>
      </c>
      <c r="G37" s="48"/>
      <c r="H37" s="49"/>
      <c r="I37" s="55"/>
    </row>
    <row r="38" spans="1:9" ht="15" customHeight="1">
      <c r="A38" s="1139"/>
      <c r="B38" s="111">
        <v>35</v>
      </c>
      <c r="C38" s="112" t="s">
        <v>177</v>
      </c>
      <c r="D38" s="113">
        <f>表K!DC10</f>
        <v>37</v>
      </c>
      <c r="G38" s="48"/>
      <c r="H38" s="49"/>
      <c r="I38" s="55"/>
    </row>
    <row r="39" spans="1:9" ht="15" customHeight="1">
      <c r="A39" s="1139"/>
      <c r="B39" s="111">
        <v>36</v>
      </c>
      <c r="C39" s="112" t="s">
        <v>178</v>
      </c>
      <c r="D39" s="113">
        <f>表K!DF10</f>
        <v>28</v>
      </c>
      <c r="G39" s="48"/>
      <c r="H39" s="49"/>
      <c r="I39" s="55"/>
    </row>
    <row r="40" spans="1:9" ht="15" customHeight="1">
      <c r="A40" s="1139"/>
      <c r="B40" s="111">
        <v>37</v>
      </c>
      <c r="C40" s="112" t="s">
        <v>179</v>
      </c>
      <c r="D40" s="113">
        <f>表K!DI10</f>
        <v>30</v>
      </c>
      <c r="G40" s="48"/>
      <c r="H40" s="49"/>
      <c r="I40" s="55"/>
    </row>
    <row r="41" spans="1:9" ht="15" customHeight="1">
      <c r="A41" s="1139"/>
      <c r="B41" s="111">
        <v>38</v>
      </c>
      <c r="C41" s="112" t="s">
        <v>180</v>
      </c>
      <c r="D41" s="113">
        <f>表K!DL10</f>
        <v>15</v>
      </c>
      <c r="G41" s="48"/>
      <c r="H41" s="54"/>
      <c r="I41" s="55"/>
    </row>
    <row r="42" spans="1:9" ht="15" customHeight="1">
      <c r="A42" s="1139"/>
      <c r="B42" s="111">
        <v>39</v>
      </c>
      <c r="C42" s="112" t="s">
        <v>181</v>
      </c>
      <c r="D42" s="113">
        <f>表K!DO10</f>
        <v>43</v>
      </c>
      <c r="G42" s="48"/>
      <c r="H42" s="49"/>
      <c r="I42" s="55"/>
    </row>
    <row r="43" spans="1:9" ht="15" customHeight="1">
      <c r="A43" s="1139"/>
      <c r="B43" s="111">
        <v>40</v>
      </c>
      <c r="C43" s="112" t="s">
        <v>182</v>
      </c>
      <c r="D43" s="113">
        <f>表K!DR10</f>
        <v>10</v>
      </c>
      <c r="G43" s="48"/>
      <c r="H43" s="49"/>
      <c r="I43" s="55"/>
    </row>
    <row r="44" spans="1:9" ht="15" customHeight="1">
      <c r="A44" s="1139"/>
      <c r="B44" s="111">
        <v>41</v>
      </c>
      <c r="C44" s="112" t="s">
        <v>517</v>
      </c>
      <c r="D44" s="113">
        <f>表K!DU10</f>
        <v>10</v>
      </c>
      <c r="G44" s="48"/>
      <c r="H44" s="49"/>
      <c r="I44" s="55"/>
    </row>
    <row r="45" spans="1:9" ht="15" customHeight="1">
      <c r="A45" s="1139"/>
      <c r="B45" s="111">
        <v>42</v>
      </c>
      <c r="C45" s="112" t="s">
        <v>183</v>
      </c>
      <c r="D45" s="113">
        <f>表K!DX10</f>
        <v>34</v>
      </c>
      <c r="G45" s="48"/>
      <c r="H45" s="49"/>
      <c r="I45" s="55"/>
    </row>
    <row r="46" spans="1:9" ht="15" customHeight="1">
      <c r="A46" s="1139"/>
      <c r="B46" s="111">
        <v>43</v>
      </c>
      <c r="C46" s="112" t="s">
        <v>184</v>
      </c>
      <c r="D46" s="113">
        <f>表K!EA10</f>
        <v>35</v>
      </c>
      <c r="G46" s="48"/>
      <c r="H46" s="49"/>
      <c r="I46" s="55"/>
    </row>
    <row r="47" spans="1:9" ht="15" customHeight="1">
      <c r="A47" s="1139"/>
      <c r="B47" s="111">
        <v>44</v>
      </c>
      <c r="C47" s="495" t="s">
        <v>1165</v>
      </c>
      <c r="D47" s="113" t="s">
        <v>78</v>
      </c>
      <c r="G47" s="48"/>
      <c r="H47" s="49"/>
      <c r="I47" s="55"/>
    </row>
    <row r="48" spans="1:9" ht="15" customHeight="1">
      <c r="A48" s="1139"/>
      <c r="B48" s="111">
        <v>45</v>
      </c>
      <c r="C48" s="112" t="s">
        <v>518</v>
      </c>
      <c r="D48" s="113" t="s">
        <v>78</v>
      </c>
      <c r="G48" s="48"/>
      <c r="H48" s="49"/>
      <c r="I48" s="55"/>
    </row>
    <row r="49" spans="1:9" ht="15" customHeight="1" thickBot="1">
      <c r="A49" s="1140"/>
      <c r="B49" s="114">
        <v>46</v>
      </c>
      <c r="C49" s="494" t="s">
        <v>185</v>
      </c>
      <c r="D49" s="115" t="s">
        <v>78</v>
      </c>
      <c r="G49" s="48"/>
      <c r="H49" s="49"/>
      <c r="I49" s="55"/>
    </row>
    <row r="50" spans="1:9" ht="14.45" customHeight="1">
      <c r="A50" s="1138" t="s">
        <v>519</v>
      </c>
      <c r="B50" s="109">
        <v>47</v>
      </c>
      <c r="C50" s="496" t="s">
        <v>520</v>
      </c>
      <c r="D50" s="110">
        <f>表K!EM10</f>
        <v>7</v>
      </c>
      <c r="G50" s="48"/>
      <c r="H50" s="49"/>
      <c r="I50" s="55"/>
    </row>
    <row r="51" spans="1:9" ht="14.45" customHeight="1">
      <c r="A51" s="1139"/>
      <c r="B51" s="111">
        <v>48</v>
      </c>
      <c r="C51" s="112" t="s">
        <v>186</v>
      </c>
      <c r="D51" s="113">
        <f>表K!EP10</f>
        <v>2</v>
      </c>
      <c r="G51" s="48"/>
      <c r="H51" s="49"/>
      <c r="I51" s="55"/>
    </row>
    <row r="52" spans="1:9" ht="14.45" customHeight="1">
      <c r="A52" s="1139"/>
      <c r="B52" s="111">
        <v>49</v>
      </c>
      <c r="C52" s="112" t="s">
        <v>187</v>
      </c>
      <c r="D52" s="113">
        <f>表K!ES10</f>
        <v>2</v>
      </c>
      <c r="G52" s="48"/>
      <c r="H52" s="49"/>
      <c r="I52" s="55"/>
    </row>
    <row r="53" spans="1:9" ht="14.45" customHeight="1">
      <c r="A53" s="1139"/>
      <c r="B53" s="111">
        <v>50</v>
      </c>
      <c r="C53" s="112" t="s">
        <v>188</v>
      </c>
      <c r="D53" s="113">
        <f>表K!EV10</f>
        <v>1</v>
      </c>
      <c r="G53" s="48"/>
      <c r="H53" s="49"/>
      <c r="I53" s="55"/>
    </row>
    <row r="54" spans="1:9" ht="14.45" customHeight="1">
      <c r="A54" s="1139"/>
      <c r="B54" s="111">
        <v>51</v>
      </c>
      <c r="C54" s="112" t="s">
        <v>189</v>
      </c>
      <c r="D54" s="113">
        <f>表K!EY10</f>
        <v>39</v>
      </c>
      <c r="G54" s="48"/>
      <c r="H54" s="49"/>
      <c r="I54" s="55"/>
    </row>
    <row r="55" spans="1:9" ht="14.45" customHeight="1">
      <c r="A55" s="1139"/>
      <c r="B55" s="111">
        <v>52</v>
      </c>
      <c r="C55" s="112" t="s">
        <v>190</v>
      </c>
      <c r="D55" s="113">
        <f>表K!FB10</f>
        <v>6</v>
      </c>
      <c r="G55" s="48"/>
      <c r="H55" s="49"/>
      <c r="I55" s="55"/>
    </row>
    <row r="56" spans="1:9" ht="14.45" customHeight="1">
      <c r="A56" s="1139"/>
      <c r="B56" s="111">
        <v>53</v>
      </c>
      <c r="C56" s="112" t="s">
        <v>613</v>
      </c>
      <c r="D56" s="113">
        <f>表K!FE10</f>
        <v>4</v>
      </c>
      <c r="G56" s="48"/>
      <c r="H56" s="49"/>
      <c r="I56" s="55"/>
    </row>
    <row r="57" spans="1:9" ht="14.45" customHeight="1" thickBot="1">
      <c r="A57" s="1140"/>
      <c r="B57" s="114">
        <v>54</v>
      </c>
      <c r="C57" s="112" t="s">
        <v>191</v>
      </c>
      <c r="D57" s="113">
        <f>表K!FH10</f>
        <v>3</v>
      </c>
      <c r="G57" s="48"/>
      <c r="H57" s="49"/>
      <c r="I57" s="55"/>
    </row>
    <row r="58" spans="1:9" ht="14.45" customHeight="1">
      <c r="A58" s="1138" t="s">
        <v>594</v>
      </c>
      <c r="B58" s="109">
        <v>55</v>
      </c>
      <c r="C58" s="117" t="s">
        <v>596</v>
      </c>
      <c r="D58" s="110">
        <f>表K!FK10</f>
        <v>21</v>
      </c>
      <c r="G58" s="48"/>
      <c r="H58" s="49"/>
      <c r="I58" s="55"/>
    </row>
    <row r="59" spans="1:9" ht="14.45" customHeight="1">
      <c r="A59" s="1139"/>
      <c r="B59" s="111">
        <v>56</v>
      </c>
      <c r="C59" s="112" t="s">
        <v>192</v>
      </c>
      <c r="D59" s="113">
        <f>表K!FN10</f>
        <v>43</v>
      </c>
      <c r="G59" s="48"/>
      <c r="H59" s="49"/>
      <c r="I59" s="55"/>
    </row>
    <row r="60" spans="1:9" ht="14.45" customHeight="1">
      <c r="A60" s="1139"/>
      <c r="B60" s="111">
        <v>57</v>
      </c>
      <c r="C60" s="112" t="s">
        <v>193</v>
      </c>
      <c r="D60" s="113">
        <f>表K!FQ10</f>
        <v>35</v>
      </c>
      <c r="G60" s="48"/>
      <c r="H60" s="49"/>
      <c r="I60" s="55"/>
    </row>
    <row r="61" spans="1:9" ht="14.45" customHeight="1">
      <c r="A61" s="1139"/>
      <c r="B61" s="111">
        <v>58</v>
      </c>
      <c r="C61" s="112" t="s">
        <v>521</v>
      </c>
      <c r="D61" s="113">
        <f>表K!FT10</f>
        <v>30</v>
      </c>
      <c r="G61" s="48"/>
      <c r="H61" s="49"/>
      <c r="I61" s="55"/>
    </row>
    <row r="62" spans="1:9" ht="14.45" customHeight="1">
      <c r="A62" s="1139"/>
      <c r="B62" s="111">
        <v>59</v>
      </c>
      <c r="C62" s="112" t="s">
        <v>522</v>
      </c>
      <c r="D62" s="113">
        <f>表K!FW10</f>
        <v>44</v>
      </c>
      <c r="G62" s="48"/>
      <c r="H62" s="49"/>
      <c r="I62" s="55"/>
    </row>
    <row r="63" spans="1:9" ht="14.45" customHeight="1">
      <c r="A63" s="1139"/>
      <c r="B63" s="111">
        <v>60</v>
      </c>
      <c r="C63" s="112" t="s">
        <v>523</v>
      </c>
      <c r="D63" s="113">
        <f>表K!FZ10</f>
        <v>47</v>
      </c>
      <c r="G63" s="48"/>
      <c r="H63" s="49"/>
      <c r="I63" s="55"/>
    </row>
    <row r="64" spans="1:9" ht="14.45" customHeight="1">
      <c r="A64" s="1139"/>
      <c r="B64" s="111">
        <v>61</v>
      </c>
      <c r="C64" s="112" t="s">
        <v>524</v>
      </c>
      <c r="D64" s="113">
        <f>表K!GC10</f>
        <v>45</v>
      </c>
      <c r="G64" s="48"/>
      <c r="H64" s="49"/>
      <c r="I64" s="55"/>
    </row>
    <row r="65" spans="1:9" ht="14.45" customHeight="1" thickBot="1">
      <c r="A65" s="1140"/>
      <c r="B65" s="114">
        <v>62</v>
      </c>
      <c r="C65" s="112" t="s">
        <v>525</v>
      </c>
      <c r="D65" s="113">
        <f>表K!GF10</f>
        <v>44</v>
      </c>
      <c r="G65" s="48"/>
      <c r="H65" s="49"/>
      <c r="I65" s="55"/>
    </row>
    <row r="66" spans="1:9" ht="14.45" customHeight="1">
      <c r="A66" s="1138" t="s">
        <v>600</v>
      </c>
      <c r="B66" s="109">
        <v>63</v>
      </c>
      <c r="C66" s="117" t="s">
        <v>601</v>
      </c>
      <c r="D66" s="118">
        <f>表K!GI10</f>
        <v>29</v>
      </c>
      <c r="G66" s="48"/>
      <c r="H66" s="49"/>
      <c r="I66" s="55"/>
    </row>
    <row r="67" spans="1:9" ht="14.45" customHeight="1">
      <c r="A67" s="1139"/>
      <c r="B67" s="111">
        <v>64</v>
      </c>
      <c r="C67" s="112" t="s">
        <v>454</v>
      </c>
      <c r="D67" s="119">
        <f>表K!GL10</f>
        <v>36</v>
      </c>
      <c r="G67" s="48"/>
      <c r="H67" s="49"/>
      <c r="I67" s="55"/>
    </row>
    <row r="68" spans="1:9" ht="14.45" customHeight="1">
      <c r="A68" s="1139"/>
      <c r="B68" s="111">
        <v>65</v>
      </c>
      <c r="C68" s="112" t="s">
        <v>526</v>
      </c>
      <c r="D68" s="119">
        <f>表K!GO10</f>
        <v>29</v>
      </c>
      <c r="G68" s="48"/>
      <c r="H68" s="49"/>
      <c r="I68" s="55"/>
    </row>
    <row r="69" spans="1:9" ht="14.45" customHeight="1">
      <c r="A69" s="1139"/>
      <c r="B69" s="111">
        <v>66</v>
      </c>
      <c r="C69" s="112" t="s">
        <v>527</v>
      </c>
      <c r="D69" s="119">
        <f>表K!GR10</f>
        <v>30</v>
      </c>
      <c r="G69" s="48"/>
      <c r="H69" s="49"/>
      <c r="I69" s="55"/>
    </row>
    <row r="70" spans="1:9" ht="14.45" customHeight="1">
      <c r="A70" s="1139"/>
      <c r="B70" s="111">
        <v>67</v>
      </c>
      <c r="C70" s="495" t="s">
        <v>666</v>
      </c>
      <c r="D70" s="119">
        <f>表K!GU10</f>
        <v>38</v>
      </c>
      <c r="G70" s="48"/>
      <c r="H70" s="49"/>
      <c r="I70" s="55"/>
    </row>
    <row r="71" spans="1:9" ht="14.45" customHeight="1">
      <c r="A71" s="1139"/>
      <c r="B71" s="111">
        <v>68</v>
      </c>
      <c r="C71" s="112" t="s">
        <v>528</v>
      </c>
      <c r="D71" s="119">
        <f>表K!GX10</f>
        <v>5</v>
      </c>
      <c r="G71" s="48"/>
      <c r="H71" s="49"/>
      <c r="I71" s="55"/>
    </row>
    <row r="72" spans="1:9" ht="14.45" customHeight="1">
      <c r="A72" s="1139"/>
      <c r="B72" s="111">
        <v>69</v>
      </c>
      <c r="C72" s="495" t="s">
        <v>667</v>
      </c>
      <c r="D72" s="119">
        <f>表K!HA10</f>
        <v>7</v>
      </c>
      <c r="G72" s="48"/>
      <c r="H72" s="49"/>
      <c r="I72" s="55"/>
    </row>
    <row r="73" spans="1:9" ht="14.45" customHeight="1" thickBot="1">
      <c r="A73" s="1140"/>
      <c r="B73" s="114">
        <v>70</v>
      </c>
      <c r="C73" s="494" t="s">
        <v>529</v>
      </c>
      <c r="D73" s="119">
        <f>表K!HD10</f>
        <v>29</v>
      </c>
      <c r="G73" s="48"/>
      <c r="H73" s="49"/>
      <c r="I73" s="55"/>
    </row>
    <row r="74" spans="1:9" ht="14.45" customHeight="1">
      <c r="A74" s="1138" t="s">
        <v>194</v>
      </c>
      <c r="B74" s="109">
        <v>71</v>
      </c>
      <c r="C74" s="117" t="s">
        <v>195</v>
      </c>
      <c r="D74" s="110">
        <f>表K!HG10</f>
        <v>44</v>
      </c>
      <c r="G74" s="48"/>
      <c r="H74" s="49"/>
      <c r="I74" s="55"/>
    </row>
    <row r="75" spans="1:9" ht="14.45" customHeight="1">
      <c r="A75" s="1139"/>
      <c r="B75" s="111">
        <v>72</v>
      </c>
      <c r="C75" s="112" t="s">
        <v>530</v>
      </c>
      <c r="D75" s="113">
        <f>表K!HJ10</f>
        <v>6</v>
      </c>
      <c r="G75" s="48"/>
      <c r="H75" s="49"/>
      <c r="I75" s="55"/>
    </row>
    <row r="76" spans="1:9" ht="14.45" customHeight="1">
      <c r="A76" s="1139"/>
      <c r="B76" s="111">
        <v>73</v>
      </c>
      <c r="C76" s="112" t="s">
        <v>531</v>
      </c>
      <c r="D76" s="113">
        <f>表K!HM10</f>
        <v>46</v>
      </c>
      <c r="G76" s="48"/>
      <c r="H76" s="49"/>
      <c r="I76" s="55"/>
    </row>
    <row r="77" spans="1:9" ht="14.45" customHeight="1">
      <c r="A77" s="1139"/>
      <c r="B77" s="111">
        <v>74</v>
      </c>
      <c r="C77" s="112" t="s">
        <v>196</v>
      </c>
      <c r="D77" s="113">
        <f>表K!HP10</f>
        <v>39</v>
      </c>
      <c r="G77" s="48"/>
      <c r="H77" s="49"/>
      <c r="I77" s="55"/>
    </row>
    <row r="78" spans="1:9" ht="14.45" customHeight="1">
      <c r="A78" s="1139"/>
      <c r="B78" s="111">
        <v>75</v>
      </c>
      <c r="C78" s="112" t="s">
        <v>197</v>
      </c>
      <c r="D78" s="113">
        <f>表K!HS10</f>
        <v>12</v>
      </c>
      <c r="G78" s="48"/>
      <c r="H78" s="49"/>
      <c r="I78" s="55"/>
    </row>
    <row r="79" spans="1:9" ht="14.45" customHeight="1">
      <c r="A79" s="1139"/>
      <c r="B79" s="111">
        <v>76</v>
      </c>
      <c r="C79" s="112" t="s">
        <v>198</v>
      </c>
      <c r="D79" s="113">
        <f>表K!HV10</f>
        <v>17</v>
      </c>
      <c r="G79" s="48"/>
      <c r="H79" s="54"/>
      <c r="I79" s="55"/>
    </row>
    <row r="80" spans="1:9" ht="14.45" customHeight="1" thickBot="1">
      <c r="A80" s="1140"/>
      <c r="B80" s="114">
        <v>77</v>
      </c>
      <c r="C80" s="494" t="s">
        <v>123</v>
      </c>
      <c r="D80" s="115">
        <f>表K!HY10</f>
        <v>14</v>
      </c>
      <c r="G80" s="48"/>
      <c r="H80" s="54"/>
      <c r="I80" s="55"/>
    </row>
    <row r="81" spans="1:9" ht="14.45" customHeight="1">
      <c r="A81" s="1138" t="s">
        <v>199</v>
      </c>
      <c r="B81" s="109">
        <v>78</v>
      </c>
      <c r="C81" s="117" t="s">
        <v>200</v>
      </c>
      <c r="D81" s="110">
        <f>表K!IB10</f>
        <v>1</v>
      </c>
      <c r="G81" s="48"/>
      <c r="H81" s="49"/>
      <c r="I81" s="55"/>
    </row>
    <row r="82" spans="1:9" ht="14.45" customHeight="1">
      <c r="A82" s="1139"/>
      <c r="B82" s="111">
        <v>79</v>
      </c>
      <c r="C82" s="112" t="s">
        <v>532</v>
      </c>
      <c r="D82" s="113">
        <f>表K!IE10</f>
        <v>3</v>
      </c>
      <c r="G82" s="48"/>
      <c r="H82" s="49"/>
      <c r="I82" s="55"/>
    </row>
    <row r="83" spans="1:9" ht="14.45" customHeight="1">
      <c r="A83" s="1139"/>
      <c r="B83" s="111">
        <v>80</v>
      </c>
      <c r="C83" s="112" t="s">
        <v>201</v>
      </c>
      <c r="D83" s="113">
        <f>表K!IH10</f>
        <v>45</v>
      </c>
      <c r="G83" s="48"/>
      <c r="H83" s="49"/>
      <c r="I83" s="55"/>
    </row>
    <row r="84" spans="1:9" ht="14.45" customHeight="1">
      <c r="A84" s="1139"/>
      <c r="B84" s="111">
        <v>81</v>
      </c>
      <c r="C84" s="112" t="s">
        <v>202</v>
      </c>
      <c r="D84" s="113">
        <f>表K!IK10</f>
        <v>24</v>
      </c>
      <c r="G84" s="48"/>
      <c r="H84" s="49"/>
      <c r="I84" s="55"/>
    </row>
    <row r="85" spans="1:9" ht="14.45" customHeight="1">
      <c r="A85" s="1139"/>
      <c r="B85" s="111">
        <v>82</v>
      </c>
      <c r="C85" s="112" t="s">
        <v>614</v>
      </c>
      <c r="D85" s="113">
        <f>表K!IN10</f>
        <v>1</v>
      </c>
      <c r="G85" s="48"/>
      <c r="H85" s="49"/>
      <c r="I85" s="55"/>
    </row>
    <row r="86" spans="1:9" ht="14.45" customHeight="1">
      <c r="A86" s="1139"/>
      <c r="B86" s="111">
        <v>83</v>
      </c>
      <c r="C86" s="112" t="s">
        <v>203</v>
      </c>
      <c r="D86" s="113">
        <f>表K!IQ10</f>
        <v>44</v>
      </c>
      <c r="G86" s="48"/>
      <c r="H86" s="49"/>
      <c r="I86" s="55"/>
    </row>
    <row r="87" spans="1:9" ht="14.45" customHeight="1">
      <c r="A87" s="1139"/>
      <c r="B87" s="111">
        <v>84</v>
      </c>
      <c r="C87" s="112" t="s">
        <v>545</v>
      </c>
      <c r="D87" s="113">
        <f>表K!IT10</f>
        <v>44</v>
      </c>
      <c r="G87" s="48"/>
      <c r="H87" s="54"/>
      <c r="I87" s="55"/>
    </row>
    <row r="88" spans="1:9" ht="14.45" customHeight="1">
      <c r="A88" s="1139"/>
      <c r="B88" s="111">
        <v>85</v>
      </c>
      <c r="C88" s="112" t="s">
        <v>204</v>
      </c>
      <c r="D88" s="113">
        <f>表K!IW10</f>
        <v>47</v>
      </c>
      <c r="G88" s="48"/>
      <c r="H88" s="54"/>
      <c r="I88" s="55"/>
    </row>
    <row r="89" spans="1:9" ht="14.45" customHeight="1">
      <c r="A89" s="1139"/>
      <c r="B89" s="111">
        <v>86</v>
      </c>
      <c r="C89" s="112" t="s">
        <v>533</v>
      </c>
      <c r="D89" s="113">
        <f>表K!IZ10</f>
        <v>24</v>
      </c>
      <c r="G89" s="48"/>
      <c r="H89" s="54"/>
      <c r="I89" s="55"/>
    </row>
    <row r="90" spans="1:9" ht="14.45" customHeight="1">
      <c r="A90" s="1139"/>
      <c r="B90" s="111">
        <v>87</v>
      </c>
      <c r="C90" s="112" t="s">
        <v>534</v>
      </c>
      <c r="D90" s="113">
        <f>表K!JC10</f>
        <v>20</v>
      </c>
      <c r="G90" s="48"/>
      <c r="H90" s="49"/>
      <c r="I90" s="55"/>
    </row>
    <row r="91" spans="1:9" ht="14.45" customHeight="1">
      <c r="A91" s="1139"/>
      <c r="B91" s="111">
        <v>88</v>
      </c>
      <c r="C91" s="112" t="s">
        <v>535</v>
      </c>
      <c r="D91" s="113">
        <f>表K!JF10</f>
        <v>2</v>
      </c>
      <c r="G91" s="48"/>
      <c r="H91" s="49"/>
      <c r="I91" s="55"/>
    </row>
    <row r="92" spans="1:9" ht="14.45" customHeight="1">
      <c r="A92" s="1139"/>
      <c r="B92" s="111">
        <v>89</v>
      </c>
      <c r="C92" s="112" t="s">
        <v>536</v>
      </c>
      <c r="D92" s="113">
        <f>表K!JI10</f>
        <v>45</v>
      </c>
      <c r="G92" s="48"/>
      <c r="H92" s="49"/>
      <c r="I92" s="55"/>
    </row>
    <row r="93" spans="1:9" ht="14.45" customHeight="1">
      <c r="A93" s="1139"/>
      <c r="B93" s="111">
        <v>90</v>
      </c>
      <c r="C93" s="112" t="s">
        <v>537</v>
      </c>
      <c r="D93" s="113">
        <f>表K!JL10</f>
        <v>21</v>
      </c>
      <c r="G93" s="48"/>
      <c r="H93" s="54"/>
      <c r="I93" s="55"/>
    </row>
    <row r="94" spans="1:9" ht="14.45" customHeight="1">
      <c r="A94" s="1139"/>
      <c r="B94" s="111">
        <v>91</v>
      </c>
      <c r="C94" s="120" t="s">
        <v>205</v>
      </c>
      <c r="D94" s="121">
        <f>表K!JO10</f>
        <v>47</v>
      </c>
      <c r="G94" s="48"/>
      <c r="H94" s="49"/>
      <c r="I94" s="55"/>
    </row>
    <row r="95" spans="1:9" ht="14.45" customHeight="1" thickBot="1">
      <c r="A95" s="1140"/>
      <c r="B95" s="114">
        <v>92</v>
      </c>
      <c r="C95" s="237" t="s">
        <v>389</v>
      </c>
      <c r="D95" s="115">
        <f>表K!JR10</f>
        <v>44</v>
      </c>
      <c r="G95" s="48"/>
      <c r="H95" s="49"/>
      <c r="I95" s="55"/>
    </row>
    <row r="96" spans="1:9" ht="14.45" customHeight="1">
      <c r="A96" s="1138" t="s">
        <v>206</v>
      </c>
      <c r="B96" s="109">
        <v>93</v>
      </c>
      <c r="C96" s="117" t="s">
        <v>615</v>
      </c>
      <c r="D96" s="110">
        <f>表K!JU10</f>
        <v>23</v>
      </c>
      <c r="G96" s="48"/>
      <c r="H96" s="54"/>
      <c r="I96" s="55"/>
    </row>
    <row r="97" spans="1:9" ht="14.45" customHeight="1">
      <c r="A97" s="1139"/>
      <c r="B97" s="111">
        <v>94</v>
      </c>
      <c r="C97" s="112" t="s">
        <v>538</v>
      </c>
      <c r="D97" s="113">
        <f>表K!JX10</f>
        <v>27</v>
      </c>
      <c r="G97" s="48"/>
      <c r="H97" s="54"/>
      <c r="I97" s="55"/>
    </row>
    <row r="98" spans="1:9" ht="14.45" customHeight="1">
      <c r="A98" s="1139"/>
      <c r="B98" s="111">
        <v>95</v>
      </c>
      <c r="C98" s="112" t="s">
        <v>616</v>
      </c>
      <c r="D98" s="113">
        <f>表K!KA10</f>
        <v>33</v>
      </c>
      <c r="G98" s="48"/>
      <c r="H98" s="54"/>
      <c r="I98" s="55"/>
    </row>
    <row r="99" spans="1:9" ht="14.45" customHeight="1">
      <c r="A99" s="1139"/>
      <c r="B99" s="50">
        <v>96</v>
      </c>
      <c r="C99" s="112" t="s">
        <v>617</v>
      </c>
      <c r="D99" s="51">
        <f>表K!KD10</f>
        <v>27</v>
      </c>
      <c r="G99" s="48"/>
      <c r="H99" s="54"/>
      <c r="I99" s="55"/>
    </row>
    <row r="100" spans="1:9" ht="14.45" customHeight="1">
      <c r="A100" s="1139"/>
      <c r="B100" s="50">
        <v>97</v>
      </c>
      <c r="C100" s="112" t="s">
        <v>618</v>
      </c>
      <c r="D100" s="51">
        <f>表K!KG10</f>
        <v>23</v>
      </c>
      <c r="G100" s="48"/>
      <c r="H100" s="54"/>
      <c r="I100" s="55"/>
    </row>
    <row r="101" spans="1:9" ht="14.45" customHeight="1">
      <c r="A101" s="1139"/>
      <c r="B101" s="50">
        <v>98</v>
      </c>
      <c r="C101" s="112" t="s">
        <v>619</v>
      </c>
      <c r="D101" s="51">
        <f>表K!KJ10</f>
        <v>1</v>
      </c>
      <c r="G101" s="48"/>
      <c r="H101" s="54"/>
      <c r="I101" s="55"/>
    </row>
    <row r="102" spans="1:9" ht="14.45" customHeight="1">
      <c r="A102" s="1139"/>
      <c r="B102" s="50">
        <v>99</v>
      </c>
      <c r="C102" s="112" t="s">
        <v>620</v>
      </c>
      <c r="D102" s="51">
        <f>表K!KM10</f>
        <v>5</v>
      </c>
      <c r="G102" s="48"/>
      <c r="H102" s="54"/>
      <c r="I102" s="55"/>
    </row>
    <row r="103" spans="1:9" ht="14.45" customHeight="1" thickBot="1">
      <c r="A103" s="1140"/>
      <c r="B103" s="52">
        <v>100</v>
      </c>
      <c r="C103" s="494" t="s">
        <v>621</v>
      </c>
      <c r="D103" s="53">
        <f>表K!KP10</f>
        <v>1</v>
      </c>
      <c r="G103" s="48"/>
      <c r="H103" s="54"/>
      <c r="I103" s="55"/>
    </row>
  </sheetData>
  <mergeCells count="10">
    <mergeCell ref="A50:A57"/>
    <mergeCell ref="A1:D1"/>
    <mergeCell ref="A4:A8"/>
    <mergeCell ref="A9:A35"/>
    <mergeCell ref="A36:A49"/>
    <mergeCell ref="A58:A65"/>
    <mergeCell ref="A66:A73"/>
    <mergeCell ref="A74:A80"/>
    <mergeCell ref="A81:A95"/>
    <mergeCell ref="A96:A103"/>
  </mergeCells>
  <phoneticPr fontId="2"/>
  <printOptions horizontalCentered="1"/>
  <pageMargins left="0.59055118110236227" right="0.59055118110236227" top="0.78740157480314965" bottom="0.59055118110236227" header="0.11811023622047245" footer="0.11811023622047245"/>
  <pageSetup paperSize="9" scale="97" firstPageNumber="2" orientation="portrait" useFirstPageNumber="1" r:id="rId1"/>
  <headerFooter alignWithMargins="0">
    <oddHeader>&amp;L平成26年版あきた100の指標（都道府県編）&amp;R&amp;9秋田県企画振興部調査統計課</oddHeader>
    <oddFooter>&amp;C&amp;P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KQ59"/>
  <sheetViews>
    <sheetView view="pageBreakPreview" zoomScaleNormal="100" zoomScaleSheetLayoutView="100" workbookViewId="0"/>
  </sheetViews>
  <sheetFormatPr defaultRowHeight="13.5"/>
  <cols>
    <col min="1" max="1" width="3.125" style="4" customWidth="1"/>
    <col min="2" max="2" width="9" style="123" customWidth="1"/>
    <col min="3" max="3" width="12.625" style="5" customWidth="1"/>
    <col min="4" max="4" width="4.625" style="6" customWidth="1"/>
    <col min="5" max="5" width="6.625" style="7" customWidth="1"/>
    <col min="6" max="6" width="7.5" style="8" customWidth="1"/>
    <col min="7" max="7" width="4.75" style="6" customWidth="1"/>
    <col min="8" max="8" width="12.625" style="9" customWidth="1"/>
    <col min="9" max="9" width="7.625" style="1" customWidth="1"/>
    <col min="10" max="10" width="4.625" style="2" customWidth="1"/>
    <col min="11" max="11" width="12.625" style="3" customWidth="1"/>
    <col min="12" max="12" width="10.625" style="5" customWidth="1"/>
    <col min="13" max="13" width="4.625" style="10" customWidth="1"/>
    <col min="14" max="14" width="6.625" style="11" customWidth="1"/>
    <col min="15" max="15" width="10.625" style="8" customWidth="1"/>
    <col min="16" max="16" width="4.625" style="10" customWidth="1"/>
    <col min="17" max="17" width="7.625" style="11" customWidth="1"/>
    <col min="18" max="18" width="9.625" style="22" customWidth="1"/>
    <col min="19" max="19" width="4.625" style="19" customWidth="1"/>
    <col min="20" max="20" width="13.625" style="20" customWidth="1"/>
    <col min="21" max="21" width="9.625" style="22" customWidth="1"/>
    <col min="22" max="22" width="4.625" style="19" customWidth="1"/>
    <col min="23" max="23" width="7.625" style="20" customWidth="1"/>
    <col min="24" max="24" width="10.625" style="22" customWidth="1"/>
    <col min="25" max="25" width="4.625" style="19" customWidth="1"/>
    <col min="26" max="26" width="7.625" style="20" customWidth="1"/>
    <col min="27" max="27" width="9.625" style="22" customWidth="1"/>
    <col min="28" max="28" width="4.625" style="19" customWidth="1"/>
    <col min="29" max="29" width="9.625" style="20" customWidth="1"/>
    <col min="30" max="30" width="9.625" style="22" customWidth="1"/>
    <col min="31" max="31" width="4.625" style="19" customWidth="1"/>
    <col min="32" max="32" width="9.625" style="20" customWidth="1"/>
    <col min="33" max="33" width="9.625" style="22" customWidth="1"/>
    <col min="34" max="34" width="4.625" style="19" customWidth="1"/>
    <col min="35" max="35" width="9.625" style="20" customWidth="1"/>
    <col min="36" max="36" width="9.625" style="22" customWidth="1"/>
    <col min="37" max="37" width="4.625" style="19" customWidth="1"/>
    <col min="38" max="38" width="9.625" style="20" customWidth="1"/>
    <col min="39" max="39" width="9.625" style="22" customWidth="1"/>
    <col min="40" max="40" width="4.625" style="19" customWidth="1"/>
    <col min="41" max="41" width="9.625" style="20" customWidth="1"/>
    <col min="42" max="42" width="9.625" style="22" customWidth="1"/>
    <col min="43" max="43" width="4.625" style="19" customWidth="1"/>
    <col min="44" max="44" width="9.625" style="20" customWidth="1"/>
    <col min="45" max="45" width="9.625" style="22" customWidth="1"/>
    <col min="46" max="46" width="4.625" style="19" customWidth="1"/>
    <col min="47" max="47" width="9.625" style="20" customWidth="1"/>
    <col min="48" max="48" width="9.625" style="22" customWidth="1"/>
    <col min="49" max="49" width="4.625" style="19" customWidth="1"/>
    <col min="50" max="50" width="9.625" style="20" customWidth="1"/>
    <col min="51" max="51" width="9.625" style="22" customWidth="1"/>
    <col min="52" max="52" width="4.625" style="19" customWidth="1"/>
    <col min="53" max="53" width="9.625" style="20" customWidth="1"/>
    <col min="54" max="54" width="9.625" style="22" customWidth="1"/>
    <col min="55" max="55" width="4.625" style="19" customWidth="1"/>
    <col min="56" max="56" width="9.625" style="20" customWidth="1"/>
    <col min="57" max="57" width="9.625" style="22" customWidth="1"/>
    <col min="58" max="58" width="4.625" style="19" customWidth="1"/>
    <col min="59" max="59" width="9.625" style="20" customWidth="1"/>
    <col min="60" max="60" width="9.625" style="22" customWidth="1"/>
    <col min="61" max="61" width="4.625" style="19" customWidth="1"/>
    <col min="62" max="62" width="9.625" style="20" customWidth="1"/>
    <col min="63" max="63" width="9.625" style="22" customWidth="1"/>
    <col min="64" max="64" width="4.625" style="19" customWidth="1"/>
    <col min="65" max="65" width="9.625" style="20" customWidth="1"/>
    <col min="66" max="66" width="9.625" style="22" customWidth="1"/>
    <col min="67" max="67" width="4.625" style="19" customWidth="1"/>
    <col min="68" max="68" width="9.625" style="20" customWidth="1"/>
    <col min="69" max="69" width="9.625" style="22" customWidth="1"/>
    <col min="70" max="70" width="4.625" style="19" customWidth="1"/>
    <col min="71" max="71" width="9.625" style="20" customWidth="1"/>
    <col min="72" max="72" width="9.625" style="23" customWidth="1"/>
    <col min="73" max="73" width="4.625" style="19" customWidth="1"/>
    <col min="74" max="74" width="9.625" style="20" customWidth="1"/>
    <col min="75" max="75" width="9.625" style="23" customWidth="1"/>
    <col min="76" max="76" width="4.625" style="19" customWidth="1"/>
    <col min="77" max="77" width="9.625" style="20" customWidth="1"/>
    <col min="78" max="78" width="9.625" style="23" customWidth="1"/>
    <col min="79" max="79" width="4.625" style="19" customWidth="1"/>
    <col min="80" max="80" width="9.625" style="20" customWidth="1"/>
    <col min="81" max="81" width="9.625" style="23" customWidth="1"/>
    <col min="82" max="82" width="4.625" style="19" customWidth="1"/>
    <col min="83" max="83" width="9.625" style="20" customWidth="1"/>
    <col min="84" max="84" width="9.625" style="22" customWidth="1"/>
    <col min="85" max="85" width="4.625" style="19" customWidth="1"/>
    <col min="86" max="86" width="9.625" style="21" customWidth="1"/>
    <col min="87" max="87" width="4.625" style="20" customWidth="1"/>
    <col min="88" max="88" width="9.625" style="23" customWidth="1"/>
    <col min="89" max="89" width="4.625" style="19" customWidth="1"/>
    <col min="90" max="90" width="9.625" style="20" customWidth="1"/>
    <col min="91" max="91" width="9.625" style="22" customWidth="1"/>
    <col min="92" max="92" width="4.625" style="19" customWidth="1"/>
    <col min="93" max="93" width="9.625" style="20" customWidth="1"/>
    <col min="94" max="94" width="9.625" style="22" customWidth="1"/>
    <col min="95" max="95" width="4.625" style="19" customWidth="1"/>
    <col min="96" max="96" width="8.625" style="20" customWidth="1"/>
    <col min="97" max="97" width="9.625" style="22" customWidth="1"/>
    <col min="98" max="98" width="9.625" style="19" customWidth="1"/>
    <col min="99" max="99" width="9.625" style="20" customWidth="1"/>
    <col min="100" max="100" width="9.625" style="22" customWidth="1"/>
    <col min="101" max="101" width="4.625" style="19" customWidth="1"/>
    <col min="102" max="102" width="9.625" style="20" customWidth="1"/>
    <col min="103" max="103" width="9.625" style="22" customWidth="1"/>
    <col min="104" max="104" width="4.625" style="19" customWidth="1"/>
    <col min="105" max="105" width="9.625" style="20" customWidth="1"/>
    <col min="106" max="106" width="9.625" style="22" customWidth="1"/>
    <col min="107" max="107" width="4.625" style="19" customWidth="1"/>
    <col min="108" max="108" width="9.625" style="20" customWidth="1"/>
    <col min="109" max="109" width="9.625" style="22" customWidth="1"/>
    <col min="110" max="110" width="4.625" style="19" customWidth="1"/>
    <col min="111" max="111" width="9.625" style="20" customWidth="1"/>
    <col min="112" max="112" width="9.625" style="22" customWidth="1"/>
    <col min="113" max="113" width="4.625" style="19" customWidth="1"/>
    <col min="114" max="114" width="9.625" style="20" customWidth="1"/>
    <col min="115" max="115" width="9.625" style="22" customWidth="1"/>
    <col min="116" max="116" width="4.625" style="19" customWidth="1"/>
    <col min="117" max="117" width="9.625" style="20" customWidth="1"/>
    <col min="118" max="118" width="9.625" style="22" customWidth="1"/>
    <col min="119" max="119" width="4.625" style="19" customWidth="1"/>
    <col min="120" max="120" width="9.625" style="20" customWidth="1"/>
    <col min="121" max="121" width="9.625" style="22" customWidth="1"/>
    <col min="122" max="122" width="4.625" style="19" customWidth="1"/>
    <col min="123" max="123" width="9.625" style="20" customWidth="1"/>
    <col min="124" max="124" width="9.625" style="22" customWidth="1"/>
    <col min="125" max="125" width="4.625" style="19" customWidth="1"/>
    <col min="126" max="126" width="9.625" style="20" customWidth="1"/>
    <col min="127" max="127" width="9.625" style="22" customWidth="1"/>
    <col min="128" max="128" width="4.625" style="19" customWidth="1"/>
    <col min="129" max="129" width="9.625" style="20" customWidth="1"/>
    <col min="130" max="130" width="9.625" style="22" customWidth="1"/>
    <col min="131" max="131" width="4.625" style="19" customWidth="1"/>
    <col min="132" max="132" width="9.625" style="20" customWidth="1"/>
    <col min="133" max="133" width="9.625" style="22" customWidth="1"/>
    <col min="134" max="134" width="4.625" style="19" customWidth="1"/>
    <col min="135" max="135" width="9.625" style="20" customWidth="1"/>
    <col min="136" max="136" width="9.625" style="22" customWidth="1"/>
    <col min="137" max="137" width="4.625" style="19" customWidth="1"/>
    <col min="138" max="138" width="9.625" style="20" customWidth="1"/>
    <col min="139" max="139" width="9.625" style="22" customWidth="1"/>
    <col min="140" max="140" width="4.625" style="19" customWidth="1"/>
    <col min="141" max="141" width="9.625" style="20" customWidth="1"/>
    <col min="142" max="142" width="9.625" style="22" customWidth="1"/>
    <col min="143" max="143" width="4.625" style="19" customWidth="1"/>
    <col min="144" max="144" width="9.625" style="20" customWidth="1"/>
    <col min="145" max="145" width="9.625" style="22" customWidth="1"/>
    <col min="146" max="146" width="4.625" style="19" customWidth="1"/>
    <col min="147" max="147" width="9.625" style="20" customWidth="1"/>
    <col min="148" max="148" width="9.625" style="22" customWidth="1"/>
    <col min="149" max="149" width="4.625" style="19" customWidth="1"/>
    <col min="150" max="150" width="9.625" style="20" customWidth="1"/>
    <col min="151" max="151" width="9.625" style="22" customWidth="1"/>
    <col min="152" max="152" width="4.625" style="19" customWidth="1"/>
    <col min="153" max="153" width="9.625" style="20" customWidth="1"/>
    <col min="154" max="154" width="9.625" style="22" customWidth="1"/>
    <col min="155" max="155" width="4.625" style="19" customWidth="1"/>
    <col min="156" max="156" width="9.625" style="20" customWidth="1"/>
    <col min="157" max="157" width="9.625" style="22" customWidth="1"/>
    <col min="158" max="158" width="4.625" style="19" customWidth="1"/>
    <col min="159" max="159" width="9.625" style="20" customWidth="1"/>
    <col min="160" max="160" width="9.625" style="22" customWidth="1"/>
    <col min="161" max="161" width="4.625" style="19" customWidth="1"/>
    <col min="162" max="162" width="9.625" style="20" customWidth="1"/>
    <col min="163" max="163" width="9.625" style="22" customWidth="1"/>
    <col min="164" max="164" width="4.625" style="19" customWidth="1"/>
    <col min="165" max="165" width="9.625" style="26" customWidth="1"/>
    <col min="166" max="166" width="9.625" style="22" customWidth="1"/>
    <col min="167" max="167" width="4.625" style="19" customWidth="1"/>
    <col min="168" max="168" width="9.625" style="20" customWidth="1"/>
    <col min="169" max="169" width="9.625" style="22" customWidth="1"/>
    <col min="170" max="170" width="4.625" style="19" customWidth="1"/>
    <col min="171" max="171" width="9.625" style="20" customWidth="1"/>
    <col min="172" max="172" width="9.625" style="22" customWidth="1"/>
    <col min="173" max="173" width="4.625" style="19" customWidth="1"/>
    <col min="174" max="174" width="9.625" style="20" customWidth="1"/>
    <col min="175" max="175" width="9.625" style="22" customWidth="1"/>
    <col min="176" max="176" width="4.625" style="19" customWidth="1"/>
    <col min="177" max="177" width="9.625" style="26" customWidth="1"/>
    <col min="178" max="178" width="9.625" style="22" customWidth="1"/>
    <col min="179" max="179" width="4.625" style="19" customWidth="1"/>
    <col min="180" max="180" width="9.625" style="20" customWidth="1"/>
    <col min="181" max="181" width="9.625" style="22" customWidth="1"/>
    <col min="182" max="182" width="4.625" style="19" customWidth="1"/>
    <col min="183" max="183" width="9.625" style="20" customWidth="1"/>
    <col min="184" max="184" width="9.625" style="22" customWidth="1"/>
    <col min="185" max="185" width="4.625" style="19" customWidth="1"/>
    <col min="186" max="186" width="9.625" style="20" customWidth="1"/>
    <col min="187" max="187" width="9.625" style="22" customWidth="1"/>
    <col min="188" max="188" width="4.625" style="19" customWidth="1"/>
    <col min="189" max="189" width="9.625" style="20" customWidth="1"/>
    <col min="190" max="190" width="9.625" style="22" customWidth="1"/>
    <col min="191" max="191" width="4.625" style="19" customWidth="1"/>
    <col min="192" max="192" width="9.625" style="20" customWidth="1"/>
    <col min="193" max="193" width="9.625" style="30" customWidth="1"/>
    <col min="194" max="194" width="4.625" style="19" customWidth="1"/>
    <col min="195" max="195" width="9.625" style="20" customWidth="1"/>
    <col min="196" max="196" width="9.625" style="22" customWidth="1"/>
    <col min="197" max="197" width="4.625" style="19" customWidth="1"/>
    <col min="198" max="198" width="9.625" style="20" customWidth="1"/>
    <col min="199" max="199" width="9.625" style="22" customWidth="1"/>
    <col min="200" max="200" width="4.625" style="19" customWidth="1"/>
    <col min="201" max="201" width="9.625" style="20" customWidth="1"/>
    <col min="202" max="202" width="9.625" style="22" customWidth="1"/>
    <col min="203" max="203" width="4.625" style="19" customWidth="1"/>
    <col min="204" max="204" width="9.625" style="20" customWidth="1"/>
    <col min="205" max="205" width="9.625" style="22" customWidth="1"/>
    <col min="206" max="206" width="4.625" style="19" customWidth="1"/>
    <col min="207" max="207" width="9.625" style="20" customWidth="1"/>
    <col min="208" max="208" width="9.625" style="31" customWidth="1"/>
    <col min="209" max="209" width="4.625" style="21" customWidth="1"/>
    <col min="210" max="210" width="9.625" style="29" customWidth="1"/>
    <col min="211" max="211" width="9.625" style="22" customWidth="1"/>
    <col min="212" max="212" width="4.625" style="19" customWidth="1"/>
    <col min="213" max="213" width="9.625" style="20" customWidth="1"/>
    <col min="214" max="214" width="9.625" style="22" customWidth="1"/>
    <col min="215" max="215" width="4.625" style="19" customWidth="1"/>
    <col min="216" max="216" width="9.625" style="20" customWidth="1"/>
    <col min="217" max="217" width="9.625" style="22" customWidth="1"/>
    <col min="218" max="218" width="4.625" style="19" customWidth="1"/>
    <col min="219" max="219" width="9.625" style="20" customWidth="1"/>
    <col min="220" max="220" width="9.625" style="31" customWidth="1"/>
    <col min="221" max="221" width="4.625" style="21" customWidth="1"/>
    <col min="222" max="222" width="9.625" style="29" customWidth="1"/>
    <col min="223" max="223" width="9.625" style="22" customWidth="1"/>
    <col min="224" max="224" width="4.625" style="19" customWidth="1"/>
    <col min="225" max="225" width="9.625" style="20" customWidth="1"/>
    <col min="226" max="226" width="9.625" style="31" customWidth="1"/>
    <col min="227" max="227" width="4.625" style="21" customWidth="1"/>
    <col min="228" max="228" width="9.625" style="29" customWidth="1"/>
    <col min="229" max="229" width="9.625" style="22" customWidth="1"/>
    <col min="230" max="230" width="4.625" style="19" customWidth="1"/>
    <col min="231" max="231" width="9.625" style="20" customWidth="1"/>
    <col min="232" max="232" width="9.625" style="22" customWidth="1"/>
    <col min="233" max="233" width="4.625" style="19" customWidth="1"/>
    <col min="234" max="234" width="9.625" style="20" customWidth="1"/>
    <col min="235" max="235" width="9.625" style="22" customWidth="1"/>
    <col min="236" max="236" width="4.625" style="19" customWidth="1"/>
    <col min="237" max="237" width="9.625" style="20" customWidth="1"/>
    <col min="238" max="238" width="9.625" style="22" customWidth="1"/>
    <col min="239" max="239" width="4.625" style="19" customWidth="1"/>
    <col min="240" max="240" width="9.625" style="20" customWidth="1"/>
    <col min="241" max="241" width="9.625" style="22" customWidth="1"/>
    <col min="242" max="242" width="4.625" style="19" customWidth="1"/>
    <col min="243" max="243" width="9.625" style="20" customWidth="1"/>
    <col min="244" max="244" width="9.625" style="22" customWidth="1"/>
    <col min="245" max="245" width="4.625" style="40" customWidth="1"/>
    <col min="246" max="246" width="9.625" style="20" customWidth="1"/>
    <col min="247" max="247" width="9.625" style="35" customWidth="1"/>
    <col min="248" max="248" width="4.625" style="19" customWidth="1"/>
    <col min="249" max="249" width="9.625" style="20" customWidth="1"/>
    <col min="250" max="250" width="9.625" style="34" customWidth="1"/>
    <col min="251" max="251" width="4.625" style="19" customWidth="1"/>
    <col min="252" max="252" width="9.625" style="20" customWidth="1"/>
    <col min="253" max="253" width="9.625" style="35" customWidth="1"/>
    <col min="254" max="254" width="4.625" style="19" customWidth="1"/>
    <col min="255" max="255" width="9.625" style="20" customWidth="1"/>
    <col min="256" max="256" width="9.625" style="22" customWidth="1"/>
    <col min="257" max="257" width="4.625" style="19" customWidth="1"/>
    <col min="258" max="258" width="9.625" style="20" customWidth="1"/>
    <col min="259" max="259" width="9.625" style="22" customWidth="1"/>
    <col min="260" max="260" width="4.625" style="19" customWidth="1"/>
    <col min="261" max="261" width="9.625" style="20" customWidth="1"/>
    <col min="262" max="262" width="9.625" style="36" customWidth="1"/>
    <col min="263" max="263" width="4.625" style="19" customWidth="1"/>
    <col min="264" max="264" width="9.625" style="20" customWidth="1"/>
    <col min="265" max="265" width="9.625" style="37" customWidth="1"/>
    <col min="266" max="266" width="4.625" style="19" customWidth="1"/>
    <col min="267" max="267" width="9.625" style="38" customWidth="1"/>
    <col min="268" max="268" width="9.625" style="22" customWidth="1"/>
    <col min="269" max="269" width="4.625" style="19" customWidth="1"/>
    <col min="270" max="270" width="9.625" style="20" customWidth="1"/>
    <col min="271" max="271" width="9.625" style="37" customWidth="1"/>
    <col min="272" max="272" width="4.625" style="19" customWidth="1"/>
    <col min="273" max="273" width="9.625" style="39" customWidth="1"/>
    <col min="274" max="274" width="9.625" style="22" customWidth="1"/>
    <col min="275" max="275" width="4.625" style="19" customWidth="1"/>
    <col min="276" max="276" width="9.625" style="20" customWidth="1"/>
    <col min="277" max="277" width="9.625" style="22" customWidth="1"/>
    <col min="278" max="278" width="4.625" style="19" customWidth="1"/>
    <col min="279" max="279" width="9.625" style="20" customWidth="1"/>
    <col min="280" max="280" width="9.625" style="22" customWidth="1"/>
    <col min="281" max="281" width="4.625" style="19" customWidth="1"/>
    <col min="282" max="282" width="9.625" style="20" customWidth="1"/>
    <col min="283" max="283" width="9.625" style="37" customWidth="1"/>
    <col min="284" max="284" width="4.625" style="19" customWidth="1"/>
    <col min="285" max="285" width="9.625" style="20" customWidth="1"/>
    <col min="286" max="286" width="9.625" style="22" customWidth="1"/>
    <col min="287" max="287" width="4.625" style="19" customWidth="1"/>
    <col min="288" max="288" width="9.625" style="20" customWidth="1"/>
    <col min="289" max="289" width="9.625" style="22" customWidth="1"/>
    <col min="290" max="290" width="4.625" style="19" customWidth="1"/>
    <col min="291" max="291" width="9.625" style="20" customWidth="1"/>
    <col min="292" max="292" width="9.625" style="22" customWidth="1"/>
    <col min="293" max="293" width="4.625" style="19" customWidth="1"/>
    <col min="294" max="294" width="9.625" style="20" customWidth="1"/>
    <col min="295" max="295" width="9.625" style="22" customWidth="1"/>
    <col min="296" max="296" width="4.625" style="19" customWidth="1"/>
    <col min="297" max="297" width="9.625" style="20" customWidth="1"/>
    <col min="298" max="298" width="9.625" style="22" customWidth="1"/>
    <col min="299" max="299" width="4.625" style="19" customWidth="1"/>
    <col min="300" max="300" width="9.625" style="20" customWidth="1"/>
    <col min="301" max="301" width="9.625" style="22" customWidth="1"/>
    <col min="302" max="302" width="4.625" style="19" customWidth="1"/>
    <col min="303" max="303" width="9.625" style="20" customWidth="1"/>
    <col min="304" max="304" width="9.625" style="12" customWidth="1"/>
    <col min="305" max="305" width="4.625" style="12" customWidth="1"/>
    <col min="306" max="307" width="9.625" style="12" customWidth="1"/>
    <col min="308" max="308" width="4.625" style="12" customWidth="1"/>
    <col min="309" max="310" width="9.625" style="12" customWidth="1"/>
    <col min="311" max="311" width="4.625" style="12" customWidth="1"/>
    <col min="312" max="313" width="9.625" style="12" customWidth="1"/>
    <col min="314" max="314" width="4.625" style="12" customWidth="1"/>
    <col min="315" max="316" width="9.625" style="12" customWidth="1"/>
    <col min="317" max="317" width="4.625" style="12" customWidth="1"/>
    <col min="318" max="319" width="9.625" style="12" customWidth="1"/>
    <col min="320" max="320" width="4.625" style="12" customWidth="1"/>
    <col min="321" max="322" width="9.625" style="12" customWidth="1"/>
    <col min="323" max="323" width="4.625" style="12" customWidth="1"/>
    <col min="324" max="325" width="9.625" style="12" customWidth="1"/>
    <col min="326" max="326" width="4.625" style="12" customWidth="1"/>
    <col min="327" max="328" width="9.625" style="12" customWidth="1"/>
    <col min="329" max="329" width="4.625" style="12" customWidth="1"/>
    <col min="330" max="331" width="9.625" style="12" customWidth="1"/>
    <col min="332" max="332" width="4.625" style="12" customWidth="1"/>
    <col min="333" max="334" width="9.625" style="12" customWidth="1"/>
    <col min="335" max="335" width="4.625" style="12" customWidth="1"/>
    <col min="336" max="337" width="9.625" style="12" customWidth="1"/>
    <col min="338" max="338" width="4.625" style="12" customWidth="1"/>
    <col min="339" max="340" width="9.625" style="12" customWidth="1"/>
    <col min="341" max="341" width="4.625" style="12" customWidth="1"/>
    <col min="342" max="342" width="9.625" style="12" customWidth="1"/>
    <col min="343" max="16384" width="9" style="12"/>
  </cols>
  <sheetData>
    <row r="1" spans="1:303" s="62" customFormat="1">
      <c r="A1" s="108"/>
      <c r="B1" s="533" t="s">
        <v>256</v>
      </c>
      <c r="C1" s="61" t="s">
        <v>0</v>
      </c>
      <c r="D1" s="69"/>
      <c r="E1" s="60"/>
      <c r="F1" s="61" t="s">
        <v>0</v>
      </c>
      <c r="G1" s="60"/>
      <c r="H1" s="60"/>
      <c r="I1" s="61" t="s">
        <v>0</v>
      </c>
      <c r="J1" s="68"/>
      <c r="K1" s="68"/>
      <c r="L1" s="61" t="s">
        <v>0</v>
      </c>
      <c r="O1" s="61" t="s">
        <v>0</v>
      </c>
      <c r="R1" s="63" t="s">
        <v>62</v>
      </c>
      <c r="U1" s="63" t="s">
        <v>62</v>
      </c>
      <c r="X1" s="63" t="s">
        <v>62</v>
      </c>
      <c r="AA1" s="63" t="s">
        <v>62</v>
      </c>
      <c r="AC1" s="70"/>
      <c r="AD1" s="63" t="s">
        <v>62</v>
      </c>
      <c r="AF1" s="70"/>
      <c r="AG1" s="63" t="s">
        <v>62</v>
      </c>
      <c r="AI1" s="70"/>
      <c r="AJ1" s="63" t="s">
        <v>62</v>
      </c>
      <c r="AL1" s="70"/>
      <c r="AM1" s="63" t="s">
        <v>62</v>
      </c>
      <c r="AP1" s="63" t="s">
        <v>62</v>
      </c>
      <c r="AS1" s="63" t="s">
        <v>62</v>
      </c>
      <c r="AV1" s="63" t="s">
        <v>62</v>
      </c>
      <c r="AW1" s="69"/>
      <c r="AY1" s="63" t="s">
        <v>62</v>
      </c>
      <c r="AZ1" s="69"/>
      <c r="BB1" s="63" t="s">
        <v>62</v>
      </c>
      <c r="BC1" s="69"/>
      <c r="BE1" s="63" t="s">
        <v>62</v>
      </c>
      <c r="BF1" s="69"/>
      <c r="BH1" s="63" t="s">
        <v>62</v>
      </c>
      <c r="BI1" s="69"/>
      <c r="BK1" s="63" t="s">
        <v>62</v>
      </c>
      <c r="BL1" s="69"/>
      <c r="BN1" s="63" t="s">
        <v>62</v>
      </c>
      <c r="BO1" s="69"/>
      <c r="BQ1" s="63" t="s">
        <v>62</v>
      </c>
      <c r="BR1" s="69"/>
      <c r="BT1" s="63" t="s">
        <v>62</v>
      </c>
      <c r="BU1" s="69"/>
      <c r="BW1" s="63" t="s">
        <v>62</v>
      </c>
      <c r="BX1" s="69"/>
      <c r="BZ1" s="63" t="s">
        <v>62</v>
      </c>
      <c r="CC1" s="63" t="s">
        <v>62</v>
      </c>
      <c r="CF1" s="63" t="s">
        <v>62</v>
      </c>
      <c r="CJ1" s="63" t="s">
        <v>62</v>
      </c>
      <c r="CK1" s="69"/>
      <c r="CM1" s="63" t="s">
        <v>62</v>
      </c>
      <c r="CN1" s="69"/>
      <c r="CP1" s="63" t="s">
        <v>62</v>
      </c>
      <c r="CQ1" s="69"/>
      <c r="CS1" s="63" t="s">
        <v>62</v>
      </c>
      <c r="CT1" s="69"/>
      <c r="CV1" s="63" t="s">
        <v>91</v>
      </c>
      <c r="CY1" s="63" t="s">
        <v>91</v>
      </c>
      <c r="DB1" s="63" t="s">
        <v>91</v>
      </c>
      <c r="DC1" s="69"/>
      <c r="DE1" s="63" t="s">
        <v>91</v>
      </c>
      <c r="DF1" s="74"/>
      <c r="DG1" s="69"/>
      <c r="DH1" s="63" t="s">
        <v>91</v>
      </c>
      <c r="DK1" s="63" t="s">
        <v>91</v>
      </c>
      <c r="DN1" s="63" t="s">
        <v>91</v>
      </c>
      <c r="DP1" s="69"/>
      <c r="DQ1" s="63" t="s">
        <v>91</v>
      </c>
      <c r="DT1" s="63" t="s">
        <v>91</v>
      </c>
      <c r="DW1" s="63" t="s">
        <v>91</v>
      </c>
      <c r="DX1" s="497"/>
      <c r="DZ1" s="63" t="s">
        <v>91</v>
      </c>
      <c r="EC1" s="63" t="s">
        <v>91</v>
      </c>
      <c r="EE1" s="69"/>
      <c r="EF1" s="63" t="s">
        <v>91</v>
      </c>
      <c r="EH1" s="69"/>
      <c r="EI1" s="63" t="s">
        <v>91</v>
      </c>
      <c r="EL1" s="63" t="s">
        <v>539</v>
      </c>
      <c r="EO1" s="63" t="s">
        <v>539</v>
      </c>
      <c r="EQ1" s="69"/>
      <c r="ER1" s="63" t="s">
        <v>539</v>
      </c>
      <c r="EU1" s="63" t="s">
        <v>539</v>
      </c>
      <c r="EW1" s="69"/>
      <c r="EX1" s="63" t="s">
        <v>539</v>
      </c>
      <c r="FA1" s="63" t="s">
        <v>539</v>
      </c>
      <c r="FB1" s="69"/>
      <c r="FD1" s="63" t="s">
        <v>539</v>
      </c>
      <c r="FE1" s="69"/>
      <c r="FG1" s="63" t="s">
        <v>539</v>
      </c>
      <c r="FH1" s="69"/>
      <c r="FI1" s="69"/>
      <c r="FJ1" s="63" t="s">
        <v>595</v>
      </c>
      <c r="FM1" s="63" t="s">
        <v>595</v>
      </c>
      <c r="FN1" s="69"/>
      <c r="FO1" s="69"/>
      <c r="FP1" s="63" t="s">
        <v>595</v>
      </c>
      <c r="FQ1" s="69"/>
      <c r="FR1" s="69"/>
      <c r="FS1" s="63" t="s">
        <v>595</v>
      </c>
      <c r="FT1" s="69"/>
      <c r="FU1" s="69"/>
      <c r="FV1" s="63" t="s">
        <v>595</v>
      </c>
      <c r="FW1" s="69"/>
      <c r="FX1" s="69"/>
      <c r="FY1" s="63" t="s">
        <v>595</v>
      </c>
      <c r="FZ1" s="69"/>
      <c r="GA1" s="69"/>
      <c r="GB1" s="63" t="s">
        <v>595</v>
      </c>
      <c r="GC1" s="69"/>
      <c r="GD1" s="69"/>
      <c r="GE1" s="63" t="s">
        <v>595</v>
      </c>
      <c r="GF1" s="69"/>
      <c r="GG1" s="69"/>
      <c r="GH1" s="63" t="s">
        <v>602</v>
      </c>
      <c r="GK1" s="63" t="s">
        <v>602</v>
      </c>
      <c r="GL1" s="69"/>
      <c r="GM1" s="69"/>
      <c r="GN1" s="63" t="s">
        <v>602</v>
      </c>
      <c r="GO1" s="69"/>
      <c r="GP1" s="69"/>
      <c r="GQ1" s="63" t="s">
        <v>602</v>
      </c>
      <c r="GR1" s="69"/>
      <c r="GS1" s="69"/>
      <c r="GT1" s="63" t="s">
        <v>602</v>
      </c>
      <c r="GU1" s="69"/>
      <c r="GV1" s="69"/>
      <c r="GW1" s="63" t="s">
        <v>602</v>
      </c>
      <c r="GX1" s="69"/>
      <c r="GY1" s="69"/>
      <c r="GZ1" s="63" t="s">
        <v>602</v>
      </c>
      <c r="HA1" s="69"/>
      <c r="HB1" s="69"/>
      <c r="HC1" s="63" t="s">
        <v>600</v>
      </c>
      <c r="HD1" s="69"/>
      <c r="HE1" s="69"/>
      <c r="HF1" s="63" t="s">
        <v>214</v>
      </c>
      <c r="HG1" s="69"/>
      <c r="HI1" s="63" t="s">
        <v>214</v>
      </c>
      <c r="HJ1" s="69"/>
      <c r="HL1" s="63" t="s">
        <v>214</v>
      </c>
      <c r="HM1" s="69"/>
      <c r="HO1" s="63" t="s">
        <v>214</v>
      </c>
      <c r="HP1" s="69"/>
      <c r="HR1" s="63" t="s">
        <v>214</v>
      </c>
      <c r="HS1" s="69"/>
      <c r="HU1" s="63" t="s">
        <v>214</v>
      </c>
      <c r="HV1" s="69"/>
      <c r="HX1" s="63" t="s">
        <v>214</v>
      </c>
      <c r="HY1" s="69"/>
      <c r="IA1" s="63" t="s">
        <v>125</v>
      </c>
      <c r="IC1" s="69"/>
      <c r="ID1" s="63" t="s">
        <v>125</v>
      </c>
      <c r="IG1" s="63" t="s">
        <v>125</v>
      </c>
      <c r="IJ1" s="63" t="s">
        <v>125</v>
      </c>
      <c r="IK1" s="69"/>
      <c r="IM1" s="63" t="s">
        <v>125</v>
      </c>
      <c r="IN1" s="498"/>
      <c r="IP1" s="63" t="s">
        <v>125</v>
      </c>
      <c r="IQ1" s="69"/>
      <c r="IS1" s="63" t="s">
        <v>125</v>
      </c>
      <c r="IT1" s="69"/>
      <c r="IU1" s="69"/>
      <c r="IV1" s="63" t="s">
        <v>125</v>
      </c>
      <c r="IW1" s="69"/>
      <c r="IY1" s="63" t="s">
        <v>125</v>
      </c>
      <c r="IZ1" s="69"/>
      <c r="JB1" s="63" t="s">
        <v>125</v>
      </c>
      <c r="JE1" s="63" t="s">
        <v>125</v>
      </c>
      <c r="JF1" s="69"/>
      <c r="JH1" s="63" t="s">
        <v>125</v>
      </c>
      <c r="JI1" s="69"/>
      <c r="JK1" s="63" t="s">
        <v>125</v>
      </c>
      <c r="JL1" s="75"/>
      <c r="JN1" s="63" t="s">
        <v>125</v>
      </c>
      <c r="JO1" s="69"/>
      <c r="JQ1" s="63" t="s">
        <v>125</v>
      </c>
      <c r="JR1" s="69"/>
      <c r="JS1" s="497"/>
      <c r="JT1" s="63" t="s">
        <v>142</v>
      </c>
      <c r="JW1" s="63" t="s">
        <v>125</v>
      </c>
      <c r="JX1" s="69"/>
      <c r="JY1" s="69"/>
      <c r="JZ1" s="63" t="s">
        <v>125</v>
      </c>
      <c r="KB1" s="497"/>
      <c r="KC1" s="63" t="s">
        <v>125</v>
      </c>
      <c r="KF1" s="63" t="s">
        <v>125</v>
      </c>
      <c r="KG1" s="69"/>
      <c r="KI1" s="63" t="s">
        <v>125</v>
      </c>
      <c r="KJ1" s="69"/>
      <c r="KL1" s="63" t="s">
        <v>125</v>
      </c>
      <c r="KO1" s="63" t="s">
        <v>125</v>
      </c>
    </row>
    <row r="2" spans="1:303" s="59" customFormat="1" ht="14.25" thickBot="1">
      <c r="A2" s="530"/>
      <c r="B2" s="534" t="s">
        <v>245</v>
      </c>
      <c r="C2" s="72">
        <v>1</v>
      </c>
      <c r="D2" s="72"/>
      <c r="E2" s="72"/>
      <c r="F2" s="72">
        <v>2</v>
      </c>
      <c r="G2" s="72"/>
      <c r="H2" s="72"/>
      <c r="I2" s="73">
        <v>3</v>
      </c>
      <c r="J2" s="73"/>
      <c r="K2" s="73"/>
      <c r="L2" s="72">
        <v>4</v>
      </c>
      <c r="M2" s="72"/>
      <c r="N2" s="72"/>
      <c r="O2" s="72">
        <v>5</v>
      </c>
      <c r="P2" s="72"/>
      <c r="Q2" s="72"/>
      <c r="R2" s="71">
        <v>6</v>
      </c>
      <c r="S2" s="71"/>
      <c r="T2" s="71"/>
      <c r="U2" s="71">
        <v>7</v>
      </c>
      <c r="V2" s="71"/>
      <c r="W2" s="71"/>
      <c r="X2" s="71">
        <v>8</v>
      </c>
      <c r="Y2" s="71"/>
      <c r="Z2" s="71"/>
      <c r="AA2" s="71">
        <v>9</v>
      </c>
      <c r="AB2" s="71"/>
      <c r="AC2" s="71"/>
      <c r="AD2" s="71">
        <v>10</v>
      </c>
      <c r="AE2" s="71"/>
      <c r="AF2" s="71"/>
      <c r="AG2" s="71">
        <v>11</v>
      </c>
      <c r="AH2" s="71"/>
      <c r="AI2" s="71"/>
      <c r="AJ2" s="71">
        <v>12</v>
      </c>
      <c r="AK2" s="71"/>
      <c r="AL2" s="71"/>
      <c r="AM2" s="71">
        <v>13</v>
      </c>
      <c r="AN2" s="71"/>
      <c r="AO2" s="71"/>
      <c r="AP2" s="71">
        <v>14</v>
      </c>
      <c r="AQ2" s="71"/>
      <c r="AR2" s="71"/>
      <c r="AS2" s="71">
        <v>15</v>
      </c>
      <c r="AT2" s="71"/>
      <c r="AU2" s="71"/>
      <c r="AV2" s="71">
        <v>16</v>
      </c>
      <c r="AW2" s="71"/>
      <c r="AX2" s="71"/>
      <c r="AY2" s="71">
        <v>17</v>
      </c>
      <c r="AZ2" s="71"/>
      <c r="BA2" s="71"/>
      <c r="BB2" s="71">
        <v>18</v>
      </c>
      <c r="BC2" s="71"/>
      <c r="BD2" s="71"/>
      <c r="BE2" s="71">
        <v>19</v>
      </c>
      <c r="BF2" s="71"/>
      <c r="BG2" s="71"/>
      <c r="BH2" s="71">
        <v>20</v>
      </c>
      <c r="BI2" s="71"/>
      <c r="BJ2" s="71"/>
      <c r="BK2" s="71">
        <v>21</v>
      </c>
      <c r="BL2" s="71"/>
      <c r="BM2" s="71"/>
      <c r="BN2" s="71">
        <v>22</v>
      </c>
      <c r="BO2" s="71"/>
      <c r="BP2" s="71"/>
      <c r="BQ2" s="71">
        <v>23</v>
      </c>
      <c r="BR2" s="71"/>
      <c r="BS2" s="71"/>
      <c r="BT2" s="71">
        <v>24</v>
      </c>
      <c r="BU2" s="71"/>
      <c r="BV2" s="71"/>
      <c r="BW2" s="71">
        <v>25</v>
      </c>
      <c r="BX2" s="71"/>
      <c r="BY2" s="71"/>
      <c r="BZ2" s="71">
        <v>26</v>
      </c>
      <c r="CA2" s="71"/>
      <c r="CB2" s="71"/>
      <c r="CC2" s="71">
        <v>27</v>
      </c>
      <c r="CD2" s="71"/>
      <c r="CE2" s="71"/>
      <c r="CF2" s="71">
        <v>28</v>
      </c>
      <c r="CG2" s="71"/>
      <c r="CH2" s="71"/>
      <c r="CI2" s="71"/>
      <c r="CJ2" s="71">
        <v>29</v>
      </c>
      <c r="CK2" s="71"/>
      <c r="CL2" s="71"/>
      <c r="CM2" s="71">
        <v>30</v>
      </c>
      <c r="CN2" s="71"/>
      <c r="CO2" s="71"/>
      <c r="CP2" s="71">
        <v>31</v>
      </c>
      <c r="CQ2" s="71"/>
      <c r="CR2" s="71"/>
      <c r="CS2" s="71">
        <v>32</v>
      </c>
      <c r="CT2" s="71"/>
      <c r="CU2" s="71"/>
      <c r="CV2" s="71">
        <v>33</v>
      </c>
      <c r="CW2" s="71"/>
      <c r="CX2" s="71"/>
      <c r="CY2" s="71">
        <v>34</v>
      </c>
      <c r="CZ2" s="71"/>
      <c r="DA2" s="71"/>
      <c r="DB2" s="71">
        <v>35</v>
      </c>
      <c r="DC2" s="71"/>
      <c r="DD2" s="71"/>
      <c r="DE2" s="71">
        <v>36</v>
      </c>
      <c r="DG2" s="71"/>
      <c r="DH2" s="71">
        <v>37</v>
      </c>
      <c r="DI2" s="71"/>
      <c r="DJ2" s="71"/>
      <c r="DK2" s="71">
        <v>38</v>
      </c>
      <c r="DL2" s="71"/>
      <c r="DM2" s="71"/>
      <c r="DN2" s="71">
        <v>39</v>
      </c>
      <c r="DO2" s="71"/>
      <c r="DP2" s="71"/>
      <c r="DQ2" s="71">
        <v>40</v>
      </c>
      <c r="DR2" s="71"/>
      <c r="DS2" s="71"/>
      <c r="DT2" s="71">
        <v>41</v>
      </c>
      <c r="DU2" s="71"/>
      <c r="DV2" s="71"/>
      <c r="DW2" s="71">
        <v>42</v>
      </c>
      <c r="DX2" s="531"/>
      <c r="DY2" s="71"/>
      <c r="DZ2" s="71">
        <v>43</v>
      </c>
      <c r="EA2" s="71"/>
      <c r="EB2" s="71"/>
      <c r="EC2" s="71">
        <v>44</v>
      </c>
      <c r="ED2" s="71"/>
      <c r="EE2" s="71"/>
      <c r="EF2" s="71">
        <v>45</v>
      </c>
      <c r="EG2" s="71"/>
      <c r="EH2" s="71"/>
      <c r="EI2" s="71">
        <v>46</v>
      </c>
      <c r="EJ2" s="71"/>
      <c r="EK2" s="71"/>
      <c r="EL2" s="71">
        <v>47</v>
      </c>
      <c r="EM2" s="71"/>
      <c r="EN2" s="71"/>
      <c r="EO2" s="71">
        <v>48</v>
      </c>
      <c r="EP2" s="71"/>
      <c r="EQ2" s="71"/>
      <c r="ER2" s="71">
        <v>49</v>
      </c>
      <c r="ES2" s="71"/>
      <c r="ET2" s="71"/>
      <c r="EU2" s="71">
        <v>50</v>
      </c>
      <c r="EV2" s="71"/>
      <c r="EW2" s="71"/>
      <c r="EX2" s="71">
        <v>51</v>
      </c>
      <c r="EY2" s="71"/>
      <c r="EZ2" s="71"/>
      <c r="FA2" s="71">
        <v>52</v>
      </c>
      <c r="FB2" s="71"/>
      <c r="FC2" s="71"/>
      <c r="FD2" s="71">
        <v>53</v>
      </c>
      <c r="FE2" s="71"/>
      <c r="FF2" s="71"/>
      <c r="FG2" s="71">
        <v>54</v>
      </c>
      <c r="FH2" s="71"/>
      <c r="FI2" s="531"/>
      <c r="FJ2" s="71">
        <v>55</v>
      </c>
      <c r="FK2" s="71"/>
      <c r="FL2" s="71"/>
      <c r="FM2" s="71">
        <v>56</v>
      </c>
      <c r="FN2" s="71"/>
      <c r="FO2" s="71"/>
      <c r="FP2" s="71">
        <v>57</v>
      </c>
      <c r="FQ2" s="71"/>
      <c r="FR2" s="71"/>
      <c r="FS2" s="71">
        <v>58</v>
      </c>
      <c r="FT2" s="71"/>
      <c r="FU2" s="532"/>
      <c r="FV2" s="71">
        <v>59</v>
      </c>
      <c r="FW2" s="71"/>
      <c r="FX2" s="532"/>
      <c r="FY2" s="71">
        <v>60</v>
      </c>
      <c r="FZ2" s="71"/>
      <c r="GA2" s="532"/>
      <c r="GB2" s="71">
        <v>61</v>
      </c>
      <c r="GC2" s="71"/>
      <c r="GD2" s="532"/>
      <c r="GE2" s="71">
        <v>62</v>
      </c>
      <c r="GF2" s="71"/>
      <c r="GG2" s="532"/>
      <c r="GH2" s="71">
        <v>63</v>
      </c>
      <c r="GI2" s="71"/>
      <c r="GJ2" s="71"/>
      <c r="GK2" s="71">
        <v>64</v>
      </c>
      <c r="GL2" s="71"/>
      <c r="GM2" s="71"/>
      <c r="GN2" s="71">
        <v>65</v>
      </c>
      <c r="GO2" s="71"/>
      <c r="GP2" s="71"/>
      <c r="GQ2" s="71">
        <v>66</v>
      </c>
      <c r="GR2" s="71"/>
      <c r="GS2" s="71"/>
      <c r="GT2" s="71">
        <v>67</v>
      </c>
      <c r="GU2" s="71"/>
      <c r="GV2" s="71"/>
      <c r="GW2" s="71">
        <v>68</v>
      </c>
      <c r="GX2" s="71"/>
      <c r="GY2" s="71"/>
      <c r="GZ2" s="71">
        <v>69</v>
      </c>
      <c r="HA2" s="71"/>
      <c r="HB2" s="71"/>
      <c r="HC2" s="71">
        <v>70</v>
      </c>
      <c r="HD2" s="71"/>
      <c r="HE2" s="71"/>
      <c r="HF2" s="71">
        <v>71</v>
      </c>
      <c r="HG2" s="71"/>
      <c r="HH2" s="71"/>
      <c r="HI2" s="71">
        <v>72</v>
      </c>
      <c r="HJ2" s="531"/>
      <c r="HK2" s="531"/>
      <c r="HL2" s="71">
        <v>73</v>
      </c>
      <c r="HM2" s="71"/>
      <c r="HN2" s="71"/>
      <c r="HO2" s="71">
        <v>74</v>
      </c>
      <c r="HP2" s="71"/>
      <c r="HQ2" s="71"/>
      <c r="HR2" s="71">
        <v>75</v>
      </c>
      <c r="HS2" s="71"/>
      <c r="HT2" s="71"/>
      <c r="HU2" s="71">
        <v>76</v>
      </c>
      <c r="HV2" s="71"/>
      <c r="HW2" s="71"/>
      <c r="HX2" s="71">
        <v>77</v>
      </c>
      <c r="HY2" s="71"/>
      <c r="HZ2" s="71"/>
      <c r="IA2" s="71">
        <v>78</v>
      </c>
      <c r="IB2" s="71"/>
      <c r="IC2" s="71"/>
      <c r="ID2" s="71">
        <v>79</v>
      </c>
      <c r="IE2" s="71"/>
      <c r="IF2" s="71"/>
      <c r="IG2" s="71">
        <v>80</v>
      </c>
      <c r="IH2" s="71"/>
      <c r="II2" s="71"/>
      <c r="IJ2" s="71">
        <v>81</v>
      </c>
      <c r="IK2" s="71"/>
      <c r="IL2" s="71"/>
      <c r="IM2" s="71">
        <v>82</v>
      </c>
      <c r="IN2" s="71"/>
      <c r="IO2" s="71"/>
      <c r="IP2" s="71">
        <v>83</v>
      </c>
      <c r="IQ2" s="71"/>
      <c r="IR2" s="71"/>
      <c r="IS2" s="71">
        <v>84</v>
      </c>
      <c r="IT2" s="71"/>
      <c r="IU2" s="71"/>
      <c r="IV2" s="71">
        <v>85</v>
      </c>
      <c r="IW2" s="71"/>
      <c r="IX2" s="71"/>
      <c r="IY2" s="71">
        <v>86</v>
      </c>
      <c r="IZ2" s="71"/>
      <c r="JA2" s="71"/>
      <c r="JB2" s="71">
        <v>87</v>
      </c>
      <c r="JC2" s="71"/>
      <c r="JD2" s="71"/>
      <c r="JE2" s="71">
        <v>88</v>
      </c>
      <c r="JF2" s="71"/>
      <c r="JG2" s="71"/>
      <c r="JH2" s="71">
        <v>89</v>
      </c>
      <c r="JI2" s="531"/>
      <c r="JJ2" s="71"/>
      <c r="JK2" s="71">
        <v>90</v>
      </c>
      <c r="JL2" s="71"/>
      <c r="JM2" s="71"/>
      <c r="JN2" s="71">
        <v>91</v>
      </c>
      <c r="JO2" s="71"/>
      <c r="JP2" s="71"/>
      <c r="JQ2" s="71">
        <v>92</v>
      </c>
      <c r="JR2" s="531"/>
      <c r="JS2" s="532"/>
      <c r="JT2" s="71">
        <v>93</v>
      </c>
      <c r="JU2" s="71"/>
      <c r="JW2" s="71">
        <v>94</v>
      </c>
      <c r="JX2" s="71"/>
      <c r="JY2" s="71"/>
      <c r="JZ2" s="71">
        <v>95</v>
      </c>
      <c r="KA2" s="71"/>
      <c r="KB2" s="71"/>
      <c r="KC2" s="71">
        <v>96</v>
      </c>
      <c r="KD2" s="71"/>
      <c r="KE2" s="71"/>
      <c r="KF2" s="71">
        <v>97</v>
      </c>
      <c r="KG2" s="71"/>
      <c r="KH2" s="71"/>
      <c r="KI2" s="71">
        <v>98</v>
      </c>
      <c r="KJ2" s="71"/>
      <c r="KK2" s="71"/>
      <c r="KL2" s="71">
        <v>99</v>
      </c>
      <c r="KM2" s="71"/>
      <c r="KN2" s="71"/>
      <c r="KO2" s="71">
        <v>100</v>
      </c>
      <c r="KP2" s="71"/>
      <c r="KQ2" s="71"/>
    </row>
    <row r="3" spans="1:303" s="65" customFormat="1" ht="32.25" customHeight="1">
      <c r="A3" s="64"/>
      <c r="B3" s="122"/>
      <c r="C3" s="1160" t="s">
        <v>54</v>
      </c>
      <c r="D3" s="1161"/>
      <c r="E3" s="1162"/>
      <c r="F3" s="1160" t="s">
        <v>55</v>
      </c>
      <c r="G3" s="1161"/>
      <c r="H3" s="1162"/>
      <c r="I3" s="1163" t="s">
        <v>56</v>
      </c>
      <c r="J3" s="1164"/>
      <c r="K3" s="1165"/>
      <c r="L3" s="1160" t="s">
        <v>1</v>
      </c>
      <c r="M3" s="1161"/>
      <c r="N3" s="1162"/>
      <c r="O3" s="1160" t="s">
        <v>2</v>
      </c>
      <c r="P3" s="1161"/>
      <c r="Q3" s="1162"/>
      <c r="R3" s="1145" t="s">
        <v>63</v>
      </c>
      <c r="S3" s="1146"/>
      <c r="T3" s="1147"/>
      <c r="U3" s="1145" t="s">
        <v>655</v>
      </c>
      <c r="V3" s="1146"/>
      <c r="W3" s="1147"/>
      <c r="X3" s="1145" t="s">
        <v>656</v>
      </c>
      <c r="Y3" s="1146"/>
      <c r="Z3" s="1147"/>
      <c r="AA3" s="1145" t="s">
        <v>64</v>
      </c>
      <c r="AB3" s="1146"/>
      <c r="AC3" s="1147"/>
      <c r="AD3" s="1145" t="s">
        <v>653</v>
      </c>
      <c r="AE3" s="1146"/>
      <c r="AF3" s="1147"/>
      <c r="AG3" s="1145" t="s">
        <v>65</v>
      </c>
      <c r="AH3" s="1146"/>
      <c r="AI3" s="1147"/>
      <c r="AJ3" s="1145" t="s">
        <v>66</v>
      </c>
      <c r="AK3" s="1146"/>
      <c r="AL3" s="1147"/>
      <c r="AM3" s="1145" t="s">
        <v>67</v>
      </c>
      <c r="AN3" s="1146"/>
      <c r="AO3" s="1147"/>
      <c r="AP3" s="1145" t="s">
        <v>657</v>
      </c>
      <c r="AQ3" s="1146"/>
      <c r="AR3" s="1147"/>
      <c r="AS3" s="1145" t="s">
        <v>68</v>
      </c>
      <c r="AT3" s="1146"/>
      <c r="AU3" s="1147"/>
      <c r="AV3" s="1145" t="s">
        <v>207</v>
      </c>
      <c r="AW3" s="1146"/>
      <c r="AX3" s="1147"/>
      <c r="AY3" s="1145" t="s">
        <v>208</v>
      </c>
      <c r="AZ3" s="1146"/>
      <c r="BA3" s="1147"/>
      <c r="BB3" s="1145" t="s">
        <v>209</v>
      </c>
      <c r="BC3" s="1146"/>
      <c r="BD3" s="1147"/>
      <c r="BE3" s="1145" t="s">
        <v>69</v>
      </c>
      <c r="BF3" s="1146"/>
      <c r="BG3" s="1147"/>
      <c r="BH3" s="1145" t="s">
        <v>70</v>
      </c>
      <c r="BI3" s="1146"/>
      <c r="BJ3" s="1147"/>
      <c r="BK3" s="1145" t="s">
        <v>71</v>
      </c>
      <c r="BL3" s="1146"/>
      <c r="BM3" s="1147"/>
      <c r="BN3" s="1145" t="s">
        <v>654</v>
      </c>
      <c r="BO3" s="1146"/>
      <c r="BP3" s="1147"/>
      <c r="BQ3" s="1145" t="s">
        <v>210</v>
      </c>
      <c r="BR3" s="1146"/>
      <c r="BS3" s="1147"/>
      <c r="BT3" s="1145" t="s">
        <v>211</v>
      </c>
      <c r="BU3" s="1146"/>
      <c r="BV3" s="1147"/>
      <c r="BW3" s="1145" t="s">
        <v>72</v>
      </c>
      <c r="BX3" s="1146"/>
      <c r="BY3" s="1147"/>
      <c r="BZ3" s="1154" t="s">
        <v>658</v>
      </c>
      <c r="CA3" s="1166"/>
      <c r="CB3" s="1167"/>
      <c r="CC3" s="1145" t="s">
        <v>387</v>
      </c>
      <c r="CD3" s="1146"/>
      <c r="CE3" s="1147"/>
      <c r="CF3" s="1145" t="s">
        <v>73</v>
      </c>
      <c r="CG3" s="1146"/>
      <c r="CH3" s="1146"/>
      <c r="CI3" s="1147"/>
      <c r="CJ3" s="1145" t="s">
        <v>74</v>
      </c>
      <c r="CK3" s="1146"/>
      <c r="CL3" s="1147"/>
      <c r="CM3" s="1145" t="s">
        <v>659</v>
      </c>
      <c r="CN3" s="1146"/>
      <c r="CO3" s="1147"/>
      <c r="CP3" s="1145" t="s">
        <v>75</v>
      </c>
      <c r="CQ3" s="1146"/>
      <c r="CR3" s="1147"/>
      <c r="CS3" s="1145" t="s">
        <v>76</v>
      </c>
      <c r="CT3" s="1146"/>
      <c r="CU3" s="1147"/>
      <c r="CV3" s="1145" t="s">
        <v>92</v>
      </c>
      <c r="CW3" s="1146"/>
      <c r="CX3" s="1147"/>
      <c r="CY3" s="1145" t="s">
        <v>93</v>
      </c>
      <c r="CZ3" s="1146"/>
      <c r="DA3" s="1147"/>
      <c r="DB3" s="1145" t="s">
        <v>94</v>
      </c>
      <c r="DC3" s="1146"/>
      <c r="DD3" s="1147"/>
      <c r="DE3" s="1159" t="s">
        <v>487</v>
      </c>
      <c r="DF3" s="1152"/>
      <c r="DG3" s="1153"/>
      <c r="DH3" s="1145" t="s">
        <v>95</v>
      </c>
      <c r="DI3" s="1146"/>
      <c r="DJ3" s="1147"/>
      <c r="DK3" s="1145" t="s">
        <v>96</v>
      </c>
      <c r="DL3" s="1146"/>
      <c r="DM3" s="1147"/>
      <c r="DN3" s="1154" t="s">
        <v>488</v>
      </c>
      <c r="DO3" s="1155"/>
      <c r="DP3" s="1156"/>
      <c r="DQ3" s="1154" t="s">
        <v>489</v>
      </c>
      <c r="DR3" s="1155"/>
      <c r="DS3" s="1156"/>
      <c r="DT3" s="1154" t="s">
        <v>661</v>
      </c>
      <c r="DU3" s="1155"/>
      <c r="DV3" s="1156"/>
      <c r="DW3" s="1145" t="s">
        <v>97</v>
      </c>
      <c r="DX3" s="1146"/>
      <c r="DY3" s="1147"/>
      <c r="DZ3" s="1154" t="s">
        <v>490</v>
      </c>
      <c r="EA3" s="1155"/>
      <c r="EB3" s="1156"/>
      <c r="EC3" s="1145" t="s">
        <v>98</v>
      </c>
      <c r="ED3" s="1146"/>
      <c r="EE3" s="1147"/>
      <c r="EF3" s="1145" t="s">
        <v>543</v>
      </c>
      <c r="EG3" s="1146"/>
      <c r="EH3" s="1147"/>
      <c r="EI3" s="1145" t="s">
        <v>99</v>
      </c>
      <c r="EJ3" s="1146"/>
      <c r="EK3" s="1147"/>
      <c r="EL3" s="1145" t="s">
        <v>544</v>
      </c>
      <c r="EM3" s="1146"/>
      <c r="EN3" s="1147"/>
      <c r="EO3" s="1145" t="s">
        <v>109</v>
      </c>
      <c r="EP3" s="1146"/>
      <c r="EQ3" s="1147"/>
      <c r="ER3" s="1154" t="s">
        <v>637</v>
      </c>
      <c r="ES3" s="1155"/>
      <c r="ET3" s="1156"/>
      <c r="EU3" s="1145" t="s">
        <v>212</v>
      </c>
      <c r="EV3" s="1146"/>
      <c r="EW3" s="1147"/>
      <c r="EX3" s="1145" t="s">
        <v>213</v>
      </c>
      <c r="EY3" s="1146"/>
      <c r="EZ3" s="1147"/>
      <c r="FA3" s="1145" t="s">
        <v>110</v>
      </c>
      <c r="FB3" s="1146"/>
      <c r="FC3" s="1147"/>
      <c r="FD3" s="1145" t="s">
        <v>622</v>
      </c>
      <c r="FE3" s="1146"/>
      <c r="FF3" s="1147"/>
      <c r="FG3" s="1154" t="s">
        <v>491</v>
      </c>
      <c r="FH3" s="1155"/>
      <c r="FI3" s="1156"/>
      <c r="FJ3" s="1151" t="s">
        <v>597</v>
      </c>
      <c r="FK3" s="1152"/>
      <c r="FL3" s="1153"/>
      <c r="FM3" s="1145" t="s">
        <v>215</v>
      </c>
      <c r="FN3" s="1146"/>
      <c r="FO3" s="1147"/>
      <c r="FP3" s="1145" t="s">
        <v>216</v>
      </c>
      <c r="FQ3" s="1146"/>
      <c r="FR3" s="1147"/>
      <c r="FS3" s="1154" t="s">
        <v>564</v>
      </c>
      <c r="FT3" s="1157"/>
      <c r="FU3" s="1158"/>
      <c r="FV3" s="1154" t="s">
        <v>565</v>
      </c>
      <c r="FW3" s="1157"/>
      <c r="FX3" s="1158"/>
      <c r="FY3" s="1154" t="s">
        <v>566</v>
      </c>
      <c r="FZ3" s="1157"/>
      <c r="GA3" s="1158"/>
      <c r="GB3" s="1154" t="s">
        <v>567</v>
      </c>
      <c r="GC3" s="1157"/>
      <c r="GD3" s="1158"/>
      <c r="GE3" s="1154" t="s">
        <v>568</v>
      </c>
      <c r="GF3" s="1157"/>
      <c r="GG3" s="1158"/>
      <c r="GH3" s="1151" t="s">
        <v>603</v>
      </c>
      <c r="GI3" s="1152"/>
      <c r="GJ3" s="1153"/>
      <c r="GK3" s="1145" t="s">
        <v>458</v>
      </c>
      <c r="GL3" s="1146"/>
      <c r="GM3" s="1147"/>
      <c r="GN3" s="1145" t="s">
        <v>569</v>
      </c>
      <c r="GO3" s="1146"/>
      <c r="GP3" s="1147"/>
      <c r="GQ3" s="1148" t="s">
        <v>570</v>
      </c>
      <c r="GR3" s="1157"/>
      <c r="GS3" s="1158"/>
      <c r="GT3" s="1154" t="s">
        <v>571</v>
      </c>
      <c r="GU3" s="1155"/>
      <c r="GV3" s="1156"/>
      <c r="GW3" s="1145" t="s">
        <v>572</v>
      </c>
      <c r="GX3" s="1146"/>
      <c r="GY3" s="1147"/>
      <c r="GZ3" s="1159" t="s">
        <v>464</v>
      </c>
      <c r="HA3" s="1152"/>
      <c r="HB3" s="1153"/>
      <c r="HC3" s="1148" t="s">
        <v>643</v>
      </c>
      <c r="HD3" s="1157"/>
      <c r="HE3" s="1158"/>
      <c r="HF3" s="1151" t="s">
        <v>119</v>
      </c>
      <c r="HG3" s="1152"/>
      <c r="HH3" s="1153"/>
      <c r="HI3" s="1145" t="s">
        <v>662</v>
      </c>
      <c r="HJ3" s="1146"/>
      <c r="HK3" s="1147"/>
      <c r="HL3" s="1142" t="s">
        <v>663</v>
      </c>
      <c r="HM3" s="1143"/>
      <c r="HN3" s="1144"/>
      <c r="HO3" s="1145" t="s">
        <v>120</v>
      </c>
      <c r="HP3" s="1146"/>
      <c r="HQ3" s="1147"/>
      <c r="HR3" s="1145" t="s">
        <v>121</v>
      </c>
      <c r="HS3" s="1146"/>
      <c r="HT3" s="1147"/>
      <c r="HU3" s="1145" t="s">
        <v>122</v>
      </c>
      <c r="HV3" s="1146"/>
      <c r="HW3" s="1147"/>
      <c r="HX3" s="1145" t="s">
        <v>123</v>
      </c>
      <c r="HY3" s="1146"/>
      <c r="HZ3" s="1147"/>
      <c r="IA3" s="1151" t="s">
        <v>126</v>
      </c>
      <c r="IB3" s="1152"/>
      <c r="IC3" s="1153"/>
      <c r="ID3" s="1145" t="s">
        <v>664</v>
      </c>
      <c r="IE3" s="1146"/>
      <c r="IF3" s="1147"/>
      <c r="IG3" s="1145" t="s">
        <v>127</v>
      </c>
      <c r="IH3" s="1146"/>
      <c r="II3" s="1147"/>
      <c r="IJ3" s="1145" t="s">
        <v>128</v>
      </c>
      <c r="IK3" s="1146"/>
      <c r="IL3" s="1147"/>
      <c r="IM3" s="1148" t="s">
        <v>625</v>
      </c>
      <c r="IN3" s="1149"/>
      <c r="IO3" s="1150"/>
      <c r="IP3" s="1151" t="s">
        <v>129</v>
      </c>
      <c r="IQ3" s="1152"/>
      <c r="IR3" s="1153"/>
      <c r="IS3" s="1154" t="s">
        <v>492</v>
      </c>
      <c r="IT3" s="1155"/>
      <c r="IU3" s="1156"/>
      <c r="IV3" s="1145" t="s">
        <v>493</v>
      </c>
      <c r="IW3" s="1146"/>
      <c r="IX3" s="1147"/>
      <c r="IY3" s="1145" t="s">
        <v>546</v>
      </c>
      <c r="IZ3" s="1146"/>
      <c r="JA3" s="1147"/>
      <c r="JB3" s="1154" t="s">
        <v>573</v>
      </c>
      <c r="JC3" s="1146"/>
      <c r="JD3" s="1147"/>
      <c r="JE3" s="1145" t="s">
        <v>650</v>
      </c>
      <c r="JF3" s="1146"/>
      <c r="JG3" s="1147"/>
      <c r="JH3" s="1154" t="s">
        <v>574</v>
      </c>
      <c r="JI3" s="1146"/>
      <c r="JJ3" s="1147"/>
      <c r="JK3" s="1145" t="s">
        <v>651</v>
      </c>
      <c r="JL3" s="1146"/>
      <c r="JM3" s="1147"/>
      <c r="JN3" s="1145" t="s">
        <v>130</v>
      </c>
      <c r="JO3" s="1146"/>
      <c r="JP3" s="1147"/>
      <c r="JQ3" s="1154" t="s">
        <v>390</v>
      </c>
      <c r="JR3" s="1146"/>
      <c r="JS3" s="1147"/>
      <c r="JT3" s="1154" t="s">
        <v>626</v>
      </c>
      <c r="JU3" s="1146"/>
      <c r="JV3" s="1147"/>
      <c r="JW3" s="1154" t="s">
        <v>575</v>
      </c>
      <c r="JX3" s="1146"/>
      <c r="JY3" s="1147"/>
      <c r="JZ3" s="1145" t="s">
        <v>665</v>
      </c>
      <c r="KA3" s="1146"/>
      <c r="KB3" s="1147"/>
      <c r="KC3" s="1154" t="s">
        <v>627</v>
      </c>
      <c r="KD3" s="1146"/>
      <c r="KE3" s="1147"/>
      <c r="KF3" s="1154" t="s">
        <v>628</v>
      </c>
      <c r="KG3" s="1146"/>
      <c r="KH3" s="1147"/>
      <c r="KI3" s="1154" t="s">
        <v>623</v>
      </c>
      <c r="KJ3" s="1146"/>
      <c r="KK3" s="1147"/>
      <c r="KL3" s="1154" t="s">
        <v>629</v>
      </c>
      <c r="KM3" s="1155"/>
      <c r="KN3" s="1156"/>
      <c r="KO3" s="1154" t="s">
        <v>630</v>
      </c>
      <c r="KP3" s="1155"/>
      <c r="KQ3" s="1156"/>
    </row>
    <row r="4" spans="1:303" s="103" customFormat="1" ht="23.1" customHeight="1" thickBot="1">
      <c r="A4" s="77"/>
      <c r="B4" s="234" t="s">
        <v>3</v>
      </c>
      <c r="C4" s="78" t="s">
        <v>58</v>
      </c>
      <c r="D4" s="79" t="s">
        <v>4</v>
      </c>
      <c r="E4" s="80" t="s">
        <v>5</v>
      </c>
      <c r="F4" s="81" t="s">
        <v>59</v>
      </c>
      <c r="G4" s="79" t="s">
        <v>4</v>
      </c>
      <c r="H4" s="82" t="s">
        <v>57</v>
      </c>
      <c r="I4" s="83" t="s">
        <v>59</v>
      </c>
      <c r="J4" s="84" t="s">
        <v>4</v>
      </c>
      <c r="K4" s="485" t="s">
        <v>393</v>
      </c>
      <c r="L4" s="78" t="s">
        <v>60</v>
      </c>
      <c r="M4" s="85" t="s">
        <v>4</v>
      </c>
      <c r="N4" s="86" t="s">
        <v>5</v>
      </c>
      <c r="O4" s="87" t="s">
        <v>217</v>
      </c>
      <c r="P4" s="85" t="s">
        <v>4</v>
      </c>
      <c r="Q4" s="86" t="s">
        <v>5</v>
      </c>
      <c r="R4" s="27" t="s">
        <v>1171</v>
      </c>
      <c r="S4" s="88" t="s">
        <v>4</v>
      </c>
      <c r="T4" s="28" t="s">
        <v>668</v>
      </c>
      <c r="U4" s="27" t="s">
        <v>77</v>
      </c>
      <c r="V4" s="88" t="s">
        <v>4</v>
      </c>
      <c r="W4" s="28" t="s">
        <v>5</v>
      </c>
      <c r="X4" s="27" t="s">
        <v>77</v>
      </c>
      <c r="Y4" s="88" t="s">
        <v>4</v>
      </c>
      <c r="Z4" s="28" t="s">
        <v>5</v>
      </c>
      <c r="AA4" s="27" t="s">
        <v>59</v>
      </c>
      <c r="AB4" s="88" t="s">
        <v>4</v>
      </c>
      <c r="AC4" s="28" t="s">
        <v>497</v>
      </c>
      <c r="AD4" s="27" t="s">
        <v>59</v>
      </c>
      <c r="AE4" s="88" t="s">
        <v>4</v>
      </c>
      <c r="AF4" s="28" t="s">
        <v>218</v>
      </c>
      <c r="AG4" s="27" t="s">
        <v>59</v>
      </c>
      <c r="AH4" s="88" t="s">
        <v>4</v>
      </c>
      <c r="AI4" s="28" t="s">
        <v>498</v>
      </c>
      <c r="AJ4" s="27" t="s">
        <v>78</v>
      </c>
      <c r="AK4" s="88" t="s">
        <v>4</v>
      </c>
      <c r="AL4" s="90" t="s">
        <v>499</v>
      </c>
      <c r="AM4" s="27" t="s">
        <v>79</v>
      </c>
      <c r="AN4" s="88" t="s">
        <v>4</v>
      </c>
      <c r="AO4" s="28" t="s">
        <v>5</v>
      </c>
      <c r="AP4" s="27" t="s">
        <v>77</v>
      </c>
      <c r="AQ4" s="88" t="s">
        <v>4</v>
      </c>
      <c r="AR4" s="28" t="s">
        <v>5</v>
      </c>
      <c r="AS4" s="27" t="s">
        <v>402</v>
      </c>
      <c r="AT4" s="88" t="s">
        <v>4</v>
      </c>
      <c r="AU4" s="28" t="s">
        <v>403</v>
      </c>
      <c r="AV4" s="27" t="s">
        <v>80</v>
      </c>
      <c r="AW4" s="88" t="s">
        <v>4</v>
      </c>
      <c r="AX4" s="28" t="s">
        <v>219</v>
      </c>
      <c r="AY4" s="27" t="s">
        <v>80</v>
      </c>
      <c r="AZ4" s="88" t="s">
        <v>4</v>
      </c>
      <c r="BA4" s="28" t="s">
        <v>220</v>
      </c>
      <c r="BB4" s="27" t="s">
        <v>80</v>
      </c>
      <c r="BC4" s="88" t="s">
        <v>4</v>
      </c>
      <c r="BD4" s="28" t="s">
        <v>221</v>
      </c>
      <c r="BE4" s="27" t="s">
        <v>59</v>
      </c>
      <c r="BF4" s="88" t="s">
        <v>4</v>
      </c>
      <c r="BG4" s="28" t="s">
        <v>222</v>
      </c>
      <c r="BH4" s="27" t="s">
        <v>59</v>
      </c>
      <c r="BI4" s="88" t="s">
        <v>4</v>
      </c>
      <c r="BJ4" s="28" t="s">
        <v>223</v>
      </c>
      <c r="BK4" s="27" t="s">
        <v>414</v>
      </c>
      <c r="BL4" s="88" t="s">
        <v>4</v>
      </c>
      <c r="BM4" s="28" t="s">
        <v>81</v>
      </c>
      <c r="BN4" s="27" t="s">
        <v>59</v>
      </c>
      <c r="BO4" s="88" t="s">
        <v>4</v>
      </c>
      <c r="BP4" s="28" t="s">
        <v>224</v>
      </c>
      <c r="BQ4" s="27" t="s">
        <v>80</v>
      </c>
      <c r="BR4" s="88" t="s">
        <v>4</v>
      </c>
      <c r="BS4" s="28" t="s">
        <v>82</v>
      </c>
      <c r="BT4" s="89" t="s">
        <v>80</v>
      </c>
      <c r="BU4" s="88" t="s">
        <v>4</v>
      </c>
      <c r="BV4" s="28" t="s">
        <v>83</v>
      </c>
      <c r="BW4" s="89" t="s">
        <v>59</v>
      </c>
      <c r="BX4" s="88" t="s">
        <v>4</v>
      </c>
      <c r="BY4" s="28" t="s">
        <v>225</v>
      </c>
      <c r="BZ4" s="89" t="s">
        <v>59</v>
      </c>
      <c r="CA4" s="88" t="s">
        <v>4</v>
      </c>
      <c r="CB4" s="499" t="s">
        <v>500</v>
      </c>
      <c r="CC4" s="89" t="s">
        <v>59</v>
      </c>
      <c r="CD4" s="88" t="s">
        <v>4</v>
      </c>
      <c r="CE4" s="28" t="s">
        <v>501</v>
      </c>
      <c r="CF4" s="27" t="s">
        <v>84</v>
      </c>
      <c r="CG4" s="88" t="s">
        <v>4</v>
      </c>
      <c r="CH4" s="15" t="s">
        <v>85</v>
      </c>
      <c r="CI4" s="28" t="s">
        <v>4</v>
      </c>
      <c r="CJ4" s="89" t="s">
        <v>59</v>
      </c>
      <c r="CK4" s="88" t="s">
        <v>4</v>
      </c>
      <c r="CL4" s="28" t="s">
        <v>226</v>
      </c>
      <c r="CM4" s="27" t="s">
        <v>86</v>
      </c>
      <c r="CN4" s="88" t="s">
        <v>4</v>
      </c>
      <c r="CO4" s="28" t="s">
        <v>87</v>
      </c>
      <c r="CP4" s="27" t="s">
        <v>77</v>
      </c>
      <c r="CQ4" s="88" t="s">
        <v>4</v>
      </c>
      <c r="CR4" s="28" t="s">
        <v>5</v>
      </c>
      <c r="CS4" s="15" t="s">
        <v>503</v>
      </c>
      <c r="CT4" s="500" t="s">
        <v>502</v>
      </c>
      <c r="CU4" s="28" t="s">
        <v>504</v>
      </c>
      <c r="CV4" s="27" t="s">
        <v>59</v>
      </c>
      <c r="CW4" s="88" t="s">
        <v>4</v>
      </c>
      <c r="CX4" s="28" t="s">
        <v>227</v>
      </c>
      <c r="CY4" s="27" t="s">
        <v>59</v>
      </c>
      <c r="CZ4" s="88" t="s">
        <v>4</v>
      </c>
      <c r="DA4" s="28" t="s">
        <v>100</v>
      </c>
      <c r="DB4" s="27" t="s">
        <v>466</v>
      </c>
      <c r="DC4" s="88" t="s">
        <v>4</v>
      </c>
      <c r="DD4" s="28" t="s">
        <v>5</v>
      </c>
      <c r="DE4" s="27" t="s">
        <v>77</v>
      </c>
      <c r="DF4" s="88" t="s">
        <v>4</v>
      </c>
      <c r="DG4" s="28" t="s">
        <v>463</v>
      </c>
      <c r="DH4" s="27" t="s">
        <v>59</v>
      </c>
      <c r="DI4" s="88" t="s">
        <v>4</v>
      </c>
      <c r="DJ4" s="28" t="s">
        <v>228</v>
      </c>
      <c r="DK4" s="27" t="s">
        <v>59</v>
      </c>
      <c r="DL4" s="88" t="s">
        <v>4</v>
      </c>
      <c r="DM4" s="28" t="s">
        <v>229</v>
      </c>
      <c r="DN4" s="27" t="s">
        <v>59</v>
      </c>
      <c r="DO4" s="88" t="s">
        <v>4</v>
      </c>
      <c r="DP4" s="499" t="s">
        <v>660</v>
      </c>
      <c r="DQ4" s="27" t="s">
        <v>59</v>
      </c>
      <c r="DR4" s="88" t="s">
        <v>4</v>
      </c>
      <c r="DS4" s="499" t="s">
        <v>230</v>
      </c>
      <c r="DT4" s="27" t="s">
        <v>102</v>
      </c>
      <c r="DU4" s="88" t="s">
        <v>4</v>
      </c>
      <c r="DV4" s="28" t="s">
        <v>5</v>
      </c>
      <c r="DW4" s="27" t="s">
        <v>103</v>
      </c>
      <c r="DX4" s="88" t="s">
        <v>4</v>
      </c>
      <c r="DY4" s="28" t="s">
        <v>231</v>
      </c>
      <c r="DZ4" s="27" t="s">
        <v>77</v>
      </c>
      <c r="EA4" s="88" t="s">
        <v>4</v>
      </c>
      <c r="EB4" s="28" t="s">
        <v>5</v>
      </c>
      <c r="EC4" s="27" t="s">
        <v>104</v>
      </c>
      <c r="ED4" s="88"/>
      <c r="EE4" s="28" t="s">
        <v>437</v>
      </c>
      <c r="EF4" s="27" t="s">
        <v>105</v>
      </c>
      <c r="EG4" s="88"/>
      <c r="EH4" s="28" t="s">
        <v>505</v>
      </c>
      <c r="EI4" s="27" t="s">
        <v>59</v>
      </c>
      <c r="EJ4" s="88"/>
      <c r="EK4" s="90" t="s">
        <v>441</v>
      </c>
      <c r="EL4" s="27" t="s">
        <v>59</v>
      </c>
      <c r="EM4" s="88" t="s">
        <v>4</v>
      </c>
      <c r="EN4" s="90" t="s">
        <v>547</v>
      </c>
      <c r="EO4" s="27" t="s">
        <v>59</v>
      </c>
      <c r="EP4" s="88" t="s">
        <v>4</v>
      </c>
      <c r="EQ4" s="28" t="s">
        <v>232</v>
      </c>
      <c r="ER4" s="27" t="s">
        <v>111</v>
      </c>
      <c r="ES4" s="88" t="s">
        <v>4</v>
      </c>
      <c r="ET4" s="28" t="s">
        <v>506</v>
      </c>
      <c r="EU4" s="27" t="s">
        <v>59</v>
      </c>
      <c r="EV4" s="88" t="s">
        <v>4</v>
      </c>
      <c r="EW4" s="28" t="s">
        <v>507</v>
      </c>
      <c r="EX4" s="27" t="s">
        <v>59</v>
      </c>
      <c r="EY4" s="88" t="s">
        <v>4</v>
      </c>
      <c r="EZ4" s="28" t="s">
        <v>233</v>
      </c>
      <c r="FA4" s="27" t="s">
        <v>59</v>
      </c>
      <c r="FB4" s="88" t="s">
        <v>4</v>
      </c>
      <c r="FC4" s="28" t="s">
        <v>234</v>
      </c>
      <c r="FD4" s="27" t="s">
        <v>112</v>
      </c>
      <c r="FE4" s="88" t="s">
        <v>4</v>
      </c>
      <c r="FF4" s="28" t="s">
        <v>235</v>
      </c>
      <c r="FG4" s="27" t="s">
        <v>59</v>
      </c>
      <c r="FH4" s="88" t="s">
        <v>4</v>
      </c>
      <c r="FI4" s="91" t="s">
        <v>113</v>
      </c>
      <c r="FJ4" s="27" t="s">
        <v>59</v>
      </c>
      <c r="FK4" s="88" t="s">
        <v>4</v>
      </c>
      <c r="FL4" s="90" t="s">
        <v>236</v>
      </c>
      <c r="FM4" s="27" t="s">
        <v>114</v>
      </c>
      <c r="FN4" s="88" t="s">
        <v>4</v>
      </c>
      <c r="FO4" s="28" t="s">
        <v>5</v>
      </c>
      <c r="FP4" s="27" t="s">
        <v>466</v>
      </c>
      <c r="FQ4" s="88" t="s">
        <v>4</v>
      </c>
      <c r="FR4" s="28" t="s">
        <v>5</v>
      </c>
      <c r="FS4" s="27" t="s">
        <v>77</v>
      </c>
      <c r="FT4" s="88" t="s">
        <v>4</v>
      </c>
      <c r="FU4" s="501" t="s">
        <v>508</v>
      </c>
      <c r="FV4" s="27" t="s">
        <v>115</v>
      </c>
      <c r="FW4" s="88" t="s">
        <v>4</v>
      </c>
      <c r="FX4" s="28" t="s">
        <v>5</v>
      </c>
      <c r="FY4" s="27" t="s">
        <v>116</v>
      </c>
      <c r="FZ4" s="88" t="s">
        <v>4</v>
      </c>
      <c r="GA4" s="28" t="s">
        <v>5</v>
      </c>
      <c r="GB4" s="27" t="s">
        <v>116</v>
      </c>
      <c r="GC4" s="88" t="s">
        <v>4</v>
      </c>
      <c r="GD4" s="92" t="s">
        <v>465</v>
      </c>
      <c r="GE4" s="27" t="s">
        <v>117</v>
      </c>
      <c r="GF4" s="88" t="s">
        <v>4</v>
      </c>
      <c r="GG4" s="28" t="s">
        <v>237</v>
      </c>
      <c r="GH4" s="27" t="s">
        <v>59</v>
      </c>
      <c r="GI4" s="88" t="s">
        <v>4</v>
      </c>
      <c r="GJ4" s="28" t="s">
        <v>238</v>
      </c>
      <c r="GK4" s="93"/>
      <c r="GL4" s="88" t="s">
        <v>4</v>
      </c>
      <c r="GM4" s="28" t="s">
        <v>5</v>
      </c>
      <c r="GN4" s="27" t="s">
        <v>117</v>
      </c>
      <c r="GO4" s="88" t="s">
        <v>4</v>
      </c>
      <c r="GP4" s="90" t="s">
        <v>118</v>
      </c>
      <c r="GQ4" s="27" t="s">
        <v>117</v>
      </c>
      <c r="GR4" s="88" t="s">
        <v>4</v>
      </c>
      <c r="GS4" s="492" t="s">
        <v>463</v>
      </c>
      <c r="GT4" s="27" t="s">
        <v>117</v>
      </c>
      <c r="GU4" s="88" t="s">
        <v>4</v>
      </c>
      <c r="GV4" s="28" t="s">
        <v>5</v>
      </c>
      <c r="GW4" s="27" t="s">
        <v>117</v>
      </c>
      <c r="GX4" s="88" t="s">
        <v>4</v>
      </c>
      <c r="GY4" s="90" t="s">
        <v>118</v>
      </c>
      <c r="GZ4" s="27" t="s">
        <v>466</v>
      </c>
      <c r="HA4" s="88" t="s">
        <v>4</v>
      </c>
      <c r="HB4" s="28" t="s">
        <v>427</v>
      </c>
      <c r="HC4" s="27" t="s">
        <v>640</v>
      </c>
      <c r="HD4" s="88" t="s">
        <v>144</v>
      </c>
      <c r="HE4" s="28" t="s">
        <v>641</v>
      </c>
      <c r="HF4" s="27" t="s">
        <v>255</v>
      </c>
      <c r="HG4" s="88" t="s">
        <v>4</v>
      </c>
      <c r="HH4" s="28" t="s">
        <v>5</v>
      </c>
      <c r="HI4" s="27" t="s">
        <v>105</v>
      </c>
      <c r="HJ4" s="88" t="s">
        <v>4</v>
      </c>
      <c r="HK4" s="33" t="s">
        <v>239</v>
      </c>
      <c r="HL4" s="32" t="s">
        <v>105</v>
      </c>
      <c r="HM4" s="95" t="s">
        <v>4</v>
      </c>
      <c r="HN4" s="502" t="s">
        <v>124</v>
      </c>
      <c r="HO4" s="27" t="s">
        <v>59</v>
      </c>
      <c r="HP4" s="88" t="s">
        <v>4</v>
      </c>
      <c r="HQ4" s="28" t="s">
        <v>5</v>
      </c>
      <c r="HR4" s="27" t="s">
        <v>59</v>
      </c>
      <c r="HS4" s="88" t="s">
        <v>4</v>
      </c>
      <c r="HT4" s="28" t="s">
        <v>5</v>
      </c>
      <c r="HU4" s="27" t="s">
        <v>59</v>
      </c>
      <c r="HV4" s="88" t="s">
        <v>4</v>
      </c>
      <c r="HW4" s="94" t="s">
        <v>5</v>
      </c>
      <c r="HX4" s="27" t="s">
        <v>59</v>
      </c>
      <c r="HY4" s="95" t="s">
        <v>4</v>
      </c>
      <c r="HZ4" s="28" t="s">
        <v>5</v>
      </c>
      <c r="IA4" s="27" t="s">
        <v>59</v>
      </c>
      <c r="IB4" s="88" t="s">
        <v>4</v>
      </c>
      <c r="IC4" s="90" t="s">
        <v>509</v>
      </c>
      <c r="ID4" s="27" t="s">
        <v>131</v>
      </c>
      <c r="IE4" s="88" t="s">
        <v>4</v>
      </c>
      <c r="IF4" s="28" t="s">
        <v>5</v>
      </c>
      <c r="IG4" s="27" t="s">
        <v>59</v>
      </c>
      <c r="IH4" s="88" t="s">
        <v>4</v>
      </c>
      <c r="II4" s="94" t="s">
        <v>5</v>
      </c>
      <c r="IJ4" s="27" t="s">
        <v>59</v>
      </c>
      <c r="IK4" s="96" t="s">
        <v>4</v>
      </c>
      <c r="IL4" s="97" t="s">
        <v>240</v>
      </c>
      <c r="IM4" s="98" t="s">
        <v>101</v>
      </c>
      <c r="IN4" s="88" t="s">
        <v>4</v>
      </c>
      <c r="IO4" s="28" t="s">
        <v>132</v>
      </c>
      <c r="IP4" s="99" t="s">
        <v>59</v>
      </c>
      <c r="IQ4" s="88" t="s">
        <v>4</v>
      </c>
      <c r="IR4" s="28"/>
      <c r="IS4" s="98" t="s">
        <v>133</v>
      </c>
      <c r="IT4" s="88" t="s">
        <v>4</v>
      </c>
      <c r="IU4" s="28" t="s">
        <v>134</v>
      </c>
      <c r="IV4" s="27" t="s">
        <v>133</v>
      </c>
      <c r="IW4" s="88" t="s">
        <v>4</v>
      </c>
      <c r="IX4" s="28" t="s">
        <v>135</v>
      </c>
      <c r="IY4" s="27" t="s">
        <v>133</v>
      </c>
      <c r="IZ4" s="88" t="s">
        <v>4</v>
      </c>
      <c r="JA4" s="28" t="s">
        <v>136</v>
      </c>
      <c r="JB4" s="100" t="s">
        <v>137</v>
      </c>
      <c r="JC4" s="88" t="s">
        <v>4</v>
      </c>
      <c r="JD4" s="28" t="s">
        <v>138</v>
      </c>
      <c r="JE4" s="100" t="s">
        <v>649</v>
      </c>
      <c r="JF4" s="88" t="s">
        <v>4</v>
      </c>
      <c r="JG4" s="28" t="s">
        <v>648</v>
      </c>
      <c r="JH4" s="27" t="s">
        <v>77</v>
      </c>
      <c r="JI4" s="88" t="s">
        <v>4</v>
      </c>
      <c r="JJ4" s="28" t="s">
        <v>477</v>
      </c>
      <c r="JK4" s="104" t="s">
        <v>139</v>
      </c>
      <c r="JL4" s="88" t="s">
        <v>4</v>
      </c>
      <c r="JM4" s="101" t="s">
        <v>253</v>
      </c>
      <c r="JN4" s="105" t="s">
        <v>59</v>
      </c>
      <c r="JO4" s="521" t="s">
        <v>4</v>
      </c>
      <c r="JP4" s="92" t="s">
        <v>140</v>
      </c>
      <c r="JQ4" s="105" t="s">
        <v>59</v>
      </c>
      <c r="JR4" s="88" t="s">
        <v>4</v>
      </c>
      <c r="JS4" s="90" t="s">
        <v>652</v>
      </c>
      <c r="JT4" s="27" t="s">
        <v>143</v>
      </c>
      <c r="JU4" s="88" t="s">
        <v>144</v>
      </c>
      <c r="JV4" s="28" t="s">
        <v>145</v>
      </c>
      <c r="JW4" s="102" t="s">
        <v>146</v>
      </c>
      <c r="JX4" s="88" t="s">
        <v>4</v>
      </c>
      <c r="JY4" s="92" t="s">
        <v>510</v>
      </c>
      <c r="JZ4" s="27" t="s">
        <v>86</v>
      </c>
      <c r="KA4" s="88" t="s">
        <v>4</v>
      </c>
      <c r="KB4" s="28" t="s">
        <v>147</v>
      </c>
      <c r="KC4" s="27" t="s">
        <v>148</v>
      </c>
      <c r="KD4" s="88" t="s">
        <v>4</v>
      </c>
      <c r="KE4" s="90" t="s">
        <v>149</v>
      </c>
      <c r="KF4" s="27" t="s">
        <v>86</v>
      </c>
      <c r="KG4" s="88" t="s">
        <v>4</v>
      </c>
      <c r="KH4" s="90" t="s">
        <v>511</v>
      </c>
      <c r="KI4" s="27" t="s">
        <v>624</v>
      </c>
      <c r="KJ4" s="88" t="s">
        <v>4</v>
      </c>
      <c r="KK4" s="90" t="s">
        <v>495</v>
      </c>
      <c r="KL4" s="27" t="s">
        <v>624</v>
      </c>
      <c r="KM4" s="88" t="s">
        <v>4</v>
      </c>
      <c r="KN4" s="90" t="s">
        <v>496</v>
      </c>
      <c r="KO4" s="27" t="s">
        <v>624</v>
      </c>
      <c r="KP4" s="88" t="s">
        <v>4</v>
      </c>
      <c r="KQ4" s="90" t="s">
        <v>494</v>
      </c>
    </row>
    <row r="5" spans="1:303" s="14" customFormat="1" ht="20.100000000000001" customHeight="1">
      <c r="A5" s="423"/>
      <c r="B5" s="424" t="s">
        <v>6</v>
      </c>
      <c r="C5" s="425">
        <v>377961.73</v>
      </c>
      <c r="D5" s="426"/>
      <c r="E5" s="427"/>
      <c r="F5" s="428">
        <v>32.799999999999997</v>
      </c>
      <c r="G5" s="426"/>
      <c r="H5" s="429">
        <v>122156.43</v>
      </c>
      <c r="I5" s="430">
        <v>65.599999999999994</v>
      </c>
      <c r="J5" s="431"/>
      <c r="K5" s="1132">
        <v>244616.31</v>
      </c>
      <c r="L5" s="432" t="s">
        <v>241</v>
      </c>
      <c r="M5" s="433"/>
      <c r="N5" s="434"/>
      <c r="O5" s="432" t="s">
        <v>241</v>
      </c>
      <c r="P5" s="433"/>
      <c r="Q5" s="435"/>
      <c r="R5" s="436">
        <v>127515</v>
      </c>
      <c r="S5" s="437"/>
      <c r="T5" s="488">
        <v>127515133</v>
      </c>
      <c r="U5" s="438">
        <v>341.9</v>
      </c>
      <c r="V5" s="439"/>
      <c r="W5" s="440"/>
      <c r="X5" s="438">
        <v>1043.9000000000001</v>
      </c>
      <c r="Y5" s="439"/>
      <c r="Z5" s="440"/>
      <c r="AA5" s="438">
        <v>13</v>
      </c>
      <c r="AB5" s="439"/>
      <c r="AC5" s="441">
        <v>16547</v>
      </c>
      <c r="AD5" s="442">
        <v>62.9</v>
      </c>
      <c r="AE5" s="437"/>
      <c r="AF5" s="443">
        <v>80175</v>
      </c>
      <c r="AG5" s="442">
        <v>24.1</v>
      </c>
      <c r="AH5" s="437"/>
      <c r="AI5" s="443">
        <v>30793</v>
      </c>
      <c r="AJ5" s="442">
        <v>59</v>
      </c>
      <c r="AK5" s="444"/>
      <c r="AL5" s="443">
        <v>47340</v>
      </c>
      <c r="AM5" s="442">
        <v>45</v>
      </c>
      <c r="AN5" s="437"/>
      <c r="AO5" s="435"/>
      <c r="AP5" s="442">
        <v>94.7</v>
      </c>
      <c r="AQ5" s="437"/>
      <c r="AR5" s="435"/>
      <c r="AS5" s="442">
        <v>-2.2000000000000002</v>
      </c>
      <c r="AT5" s="437"/>
      <c r="AU5" s="443">
        <v>-283571</v>
      </c>
      <c r="AV5" s="442">
        <v>8.1999999999999993</v>
      </c>
      <c r="AW5" s="437"/>
      <c r="AX5" s="443">
        <v>1037231</v>
      </c>
      <c r="AY5" s="442">
        <v>10</v>
      </c>
      <c r="AZ5" s="437"/>
      <c r="BA5" s="443">
        <v>1256359</v>
      </c>
      <c r="BB5" s="442">
        <v>-1.7</v>
      </c>
      <c r="BC5" s="437"/>
      <c r="BD5" s="443">
        <v>-219128</v>
      </c>
      <c r="BE5" s="445">
        <v>1.84</v>
      </c>
      <c r="BF5" s="437"/>
      <c r="BG5" s="443">
        <v>2317856</v>
      </c>
      <c r="BH5" s="445">
        <v>1.84</v>
      </c>
      <c r="BI5" s="437"/>
      <c r="BJ5" s="443">
        <v>2317856</v>
      </c>
      <c r="BK5" s="442">
        <v>-0.6</v>
      </c>
      <c r="BL5" s="437"/>
      <c r="BM5" s="446">
        <v>-78805</v>
      </c>
      <c r="BN5" s="447">
        <v>100</v>
      </c>
      <c r="BO5" s="448"/>
      <c r="BP5" s="449">
        <v>128057352</v>
      </c>
      <c r="BQ5" s="442">
        <v>5.3</v>
      </c>
      <c r="BR5" s="437"/>
      <c r="BS5" s="443">
        <v>668869</v>
      </c>
      <c r="BT5" s="445">
        <v>1.87</v>
      </c>
      <c r="BU5" s="437"/>
      <c r="BV5" s="443">
        <v>235406</v>
      </c>
      <c r="BW5" s="447">
        <v>56.3</v>
      </c>
      <c r="BX5" s="448"/>
      <c r="BY5" s="449">
        <v>29206899</v>
      </c>
      <c r="BZ5" s="447">
        <v>37.299999999999997</v>
      </c>
      <c r="CA5" s="448"/>
      <c r="CB5" s="449">
        <v>19337687</v>
      </c>
      <c r="CC5" s="447">
        <v>9.1999999999999993</v>
      </c>
      <c r="CD5" s="448"/>
      <c r="CE5" s="450">
        <v>4790768</v>
      </c>
      <c r="CF5" s="451">
        <v>31.9</v>
      </c>
      <c r="CG5" s="452"/>
      <c r="CH5" s="453">
        <v>23.3</v>
      </c>
      <c r="CI5" s="454"/>
      <c r="CJ5" s="447">
        <v>32.4</v>
      </c>
      <c r="CK5" s="448"/>
      <c r="CL5" s="450">
        <v>16784507</v>
      </c>
      <c r="CM5" s="447">
        <v>1287</v>
      </c>
      <c r="CN5" s="448"/>
      <c r="CO5" s="450">
        <v>1648037</v>
      </c>
      <c r="CP5" s="445">
        <v>1.41</v>
      </c>
      <c r="CQ5" s="437"/>
      <c r="CR5" s="455"/>
      <c r="CS5" s="456">
        <v>124100</v>
      </c>
      <c r="CT5" s="457">
        <v>116618</v>
      </c>
      <c r="CU5" s="458">
        <v>107276</v>
      </c>
      <c r="CV5" s="447">
        <v>57.3</v>
      </c>
      <c r="CW5" s="448"/>
      <c r="CX5" s="450">
        <v>59611311</v>
      </c>
      <c r="CY5" s="447">
        <v>61.2</v>
      </c>
      <c r="CZ5" s="448"/>
      <c r="DA5" s="450">
        <v>63699101</v>
      </c>
      <c r="DB5" s="459">
        <v>5453635</v>
      </c>
      <c r="DC5" s="448"/>
      <c r="DD5" s="455"/>
      <c r="DE5" s="447">
        <v>686.5</v>
      </c>
      <c r="DF5" s="448"/>
      <c r="DG5" s="450">
        <v>55837252</v>
      </c>
      <c r="DH5" s="447">
        <v>77.599999999999994</v>
      </c>
      <c r="DI5" s="448"/>
      <c r="DJ5" s="450">
        <v>46286655</v>
      </c>
      <c r="DK5" s="447">
        <v>6.4</v>
      </c>
      <c r="DL5" s="448"/>
      <c r="DM5" s="450">
        <v>4087790</v>
      </c>
      <c r="DN5" s="447">
        <v>40.299999999999997</v>
      </c>
      <c r="DO5" s="448"/>
      <c r="DP5" s="450">
        <v>24031379</v>
      </c>
      <c r="DQ5" s="447">
        <v>18</v>
      </c>
      <c r="DR5" s="437"/>
      <c r="DS5" s="443">
        <v>33308</v>
      </c>
      <c r="DT5" s="442">
        <v>150.69999999999999</v>
      </c>
      <c r="DU5" s="437"/>
      <c r="DV5" s="455"/>
      <c r="DW5" s="445">
        <v>0.82</v>
      </c>
      <c r="DX5" s="437"/>
      <c r="DY5" s="443">
        <v>23747634</v>
      </c>
      <c r="DZ5" s="460">
        <v>629585</v>
      </c>
      <c r="EA5" s="437"/>
      <c r="EB5" s="455"/>
      <c r="EC5" s="460">
        <v>8090.9081797198096</v>
      </c>
      <c r="ED5" s="437"/>
      <c r="EE5" s="461">
        <v>495637724</v>
      </c>
      <c r="EF5" s="460">
        <v>2877</v>
      </c>
      <c r="EG5" s="437"/>
      <c r="EH5" s="461">
        <v>368417554</v>
      </c>
      <c r="EI5" s="442">
        <v>67.599999999999994</v>
      </c>
      <c r="EJ5" s="437"/>
      <c r="EK5" s="450">
        <v>249002615</v>
      </c>
      <c r="EL5" s="447">
        <v>4</v>
      </c>
      <c r="EM5" s="448"/>
      <c r="EN5" s="450">
        <v>2381415</v>
      </c>
      <c r="EO5" s="447">
        <v>4.9000000000000004</v>
      </c>
      <c r="EP5" s="448"/>
      <c r="EQ5" s="450">
        <v>2527948</v>
      </c>
      <c r="ER5" s="462">
        <v>1.33</v>
      </c>
      <c r="ES5" s="448"/>
      <c r="ET5" s="450">
        <v>3353619</v>
      </c>
      <c r="EU5" s="447">
        <v>5.0999999999999996</v>
      </c>
      <c r="EV5" s="448"/>
      <c r="EW5" s="450">
        <v>6503219</v>
      </c>
      <c r="EX5" s="447">
        <v>27.7</v>
      </c>
      <c r="EY5" s="448"/>
      <c r="EZ5" s="450">
        <v>451427</v>
      </c>
      <c r="FA5" s="447">
        <v>54.3</v>
      </c>
      <c r="FB5" s="448"/>
      <c r="FC5" s="450">
        <v>2465000</v>
      </c>
      <c r="FD5" s="460">
        <v>539</v>
      </c>
      <c r="FE5" s="437"/>
      <c r="FF5" s="443">
        <v>8603000</v>
      </c>
      <c r="FG5" s="442">
        <v>23.8</v>
      </c>
      <c r="FH5" s="437"/>
      <c r="FI5" s="463">
        <v>85251</v>
      </c>
      <c r="FJ5" s="447">
        <v>23.7</v>
      </c>
      <c r="FK5" s="448"/>
      <c r="FL5" s="449">
        <v>14123282</v>
      </c>
      <c r="FM5" s="436">
        <v>284968753</v>
      </c>
      <c r="FN5" s="437"/>
      <c r="FO5" s="455"/>
      <c r="FP5" s="460">
        <v>233186</v>
      </c>
      <c r="FQ5" s="437"/>
      <c r="FR5" s="455"/>
      <c r="FS5" s="442">
        <v>32</v>
      </c>
      <c r="FT5" s="437"/>
      <c r="FU5" s="441">
        <v>7472111</v>
      </c>
      <c r="FV5" s="442">
        <v>1222.0999999999999</v>
      </c>
      <c r="FW5" s="437"/>
      <c r="FX5" s="450"/>
      <c r="FY5" s="460">
        <v>3814</v>
      </c>
      <c r="FZ5" s="437"/>
      <c r="GA5" s="450"/>
      <c r="GB5" s="460">
        <v>437</v>
      </c>
      <c r="GC5" s="464"/>
      <c r="GD5" s="461">
        <v>32677390</v>
      </c>
      <c r="GE5" s="460">
        <v>1225</v>
      </c>
      <c r="GF5" s="437"/>
      <c r="GG5" s="461">
        <v>91554445</v>
      </c>
      <c r="GH5" s="447">
        <v>66.5</v>
      </c>
      <c r="GI5" s="448"/>
      <c r="GJ5" s="449">
        <v>39646316</v>
      </c>
      <c r="GK5" s="456">
        <v>1405021</v>
      </c>
      <c r="GL5" s="448"/>
      <c r="GM5" s="450"/>
      <c r="GN5" s="447">
        <v>375.9</v>
      </c>
      <c r="GO5" s="448"/>
      <c r="GP5" s="449">
        <v>480332788</v>
      </c>
      <c r="GQ5" s="459">
        <v>4279</v>
      </c>
      <c r="GR5" s="448"/>
      <c r="GS5" s="449">
        <v>11225151</v>
      </c>
      <c r="GT5" s="459">
        <v>34187</v>
      </c>
      <c r="GU5" s="448"/>
      <c r="GV5" s="450"/>
      <c r="GW5" s="447">
        <v>89.9</v>
      </c>
      <c r="GX5" s="448"/>
      <c r="GY5" s="449">
        <v>114852278</v>
      </c>
      <c r="GZ5" s="447">
        <v>8.1</v>
      </c>
      <c r="HA5" s="448"/>
      <c r="HB5" s="450">
        <v>1033358</v>
      </c>
      <c r="HC5" s="447">
        <v>86.4</v>
      </c>
      <c r="HD5" s="448"/>
      <c r="HE5" s="449">
        <v>132917692</v>
      </c>
      <c r="HF5" s="465">
        <v>0.45500000000000002</v>
      </c>
      <c r="HG5" s="437"/>
      <c r="HH5" s="435"/>
      <c r="HI5" s="460">
        <v>385</v>
      </c>
      <c r="HJ5" s="437"/>
      <c r="HK5" s="461">
        <v>49481842</v>
      </c>
      <c r="HL5" s="442">
        <v>160.9</v>
      </c>
      <c r="HM5" s="464"/>
      <c r="HN5" s="461">
        <v>20377377</v>
      </c>
      <c r="HO5" s="442">
        <v>94.1</v>
      </c>
      <c r="HP5" s="464"/>
      <c r="HQ5" s="435"/>
      <c r="HR5" s="442">
        <v>1.4</v>
      </c>
      <c r="HS5" s="464"/>
      <c r="HT5" s="466"/>
      <c r="HU5" s="442">
        <v>14.8</v>
      </c>
      <c r="HV5" s="464"/>
      <c r="HW5" s="435"/>
      <c r="HX5" s="442">
        <v>208.4</v>
      </c>
      <c r="HY5" s="464"/>
      <c r="HZ5" s="435"/>
      <c r="IA5" s="447">
        <v>61.9</v>
      </c>
      <c r="IB5" s="448"/>
      <c r="IC5" s="450">
        <v>31594379</v>
      </c>
      <c r="ID5" s="462">
        <v>94.13</v>
      </c>
      <c r="IE5" s="448"/>
      <c r="IF5" s="450"/>
      <c r="IG5" s="442">
        <v>97.6</v>
      </c>
      <c r="IH5" s="439"/>
      <c r="II5" s="467"/>
      <c r="IJ5" s="468" t="s">
        <v>242</v>
      </c>
      <c r="IK5" s="469"/>
      <c r="IL5" s="470" t="s">
        <v>242</v>
      </c>
      <c r="IM5" s="471">
        <v>283.39999999999998</v>
      </c>
      <c r="IN5" s="472"/>
      <c r="IO5" s="446">
        <v>361344</v>
      </c>
      <c r="IP5" s="473">
        <v>77.8</v>
      </c>
      <c r="IQ5" s="437"/>
      <c r="IR5" s="474"/>
      <c r="IS5" s="442">
        <v>521.6</v>
      </c>
      <c r="IT5" s="437"/>
      <c r="IU5" s="450">
        <v>665138</v>
      </c>
      <c r="IV5" s="462">
        <v>10.84</v>
      </c>
      <c r="IW5" s="448"/>
      <c r="IX5" s="450">
        <v>1382121</v>
      </c>
      <c r="IY5" s="445">
        <v>3.49</v>
      </c>
      <c r="IZ5" s="475"/>
      <c r="JA5" s="476">
        <v>44189</v>
      </c>
      <c r="JB5" s="477">
        <v>1.08</v>
      </c>
      <c r="JC5" s="437"/>
      <c r="JD5" s="461">
        <v>59113976</v>
      </c>
      <c r="JE5" s="445">
        <v>5.65</v>
      </c>
      <c r="JF5" s="439"/>
      <c r="JG5" s="478">
        <v>592661</v>
      </c>
      <c r="JH5" s="442">
        <v>1468</v>
      </c>
      <c r="JI5" s="437"/>
      <c r="JJ5" s="479">
        <v>18490657</v>
      </c>
      <c r="JK5" s="480">
        <v>976.24208504267733</v>
      </c>
      <c r="JL5" s="437"/>
      <c r="JM5" s="481">
        <v>45430324</v>
      </c>
      <c r="JN5" s="522">
        <v>101.2</v>
      </c>
      <c r="JO5" s="448"/>
      <c r="JP5" s="450">
        <v>128204758</v>
      </c>
      <c r="JQ5" s="447">
        <v>73.7</v>
      </c>
      <c r="JR5" s="448"/>
      <c r="JS5" s="450"/>
      <c r="JT5" s="473">
        <v>330.3</v>
      </c>
      <c r="JU5" s="437"/>
      <c r="JV5" s="443">
        <v>421209</v>
      </c>
      <c r="JW5" s="482">
        <v>243133</v>
      </c>
      <c r="JX5" s="437"/>
      <c r="JY5" s="461">
        <v>35617328</v>
      </c>
      <c r="JZ5" s="442">
        <v>237.8</v>
      </c>
      <c r="KA5" s="437"/>
      <c r="KB5" s="443">
        <v>303268</v>
      </c>
      <c r="KC5" s="442">
        <v>85.3</v>
      </c>
      <c r="KD5" s="437"/>
      <c r="KE5" s="443">
        <v>108717</v>
      </c>
      <c r="KF5" s="442">
        <v>1077.0999999999999</v>
      </c>
      <c r="KG5" s="437"/>
      <c r="KH5" s="443">
        <v>1373521</v>
      </c>
      <c r="KI5" s="442">
        <v>286.60000000000002</v>
      </c>
      <c r="KJ5" s="437" t="s">
        <v>254</v>
      </c>
      <c r="KK5" s="443">
        <v>360963</v>
      </c>
      <c r="KL5" s="442">
        <v>157.9</v>
      </c>
      <c r="KM5" s="437" t="s">
        <v>254</v>
      </c>
      <c r="KN5" s="443">
        <v>198836</v>
      </c>
      <c r="KO5" s="442">
        <v>96.5</v>
      </c>
      <c r="KP5" s="437" t="s">
        <v>254</v>
      </c>
      <c r="KQ5" s="443">
        <v>121602</v>
      </c>
    </row>
    <row r="6" spans="1:303" s="14" customFormat="1" ht="16.350000000000001" customHeight="1">
      <c r="A6" s="76">
        <v>1</v>
      </c>
      <c r="B6" s="172" t="s">
        <v>7</v>
      </c>
      <c r="C6" s="106">
        <v>83457.48</v>
      </c>
      <c r="D6" s="124">
        <v>1</v>
      </c>
      <c r="E6" s="173" t="s">
        <v>246</v>
      </c>
      <c r="F6" s="125">
        <v>28.3</v>
      </c>
      <c r="G6" s="124">
        <v>30</v>
      </c>
      <c r="H6" s="13">
        <v>22207.3</v>
      </c>
      <c r="I6" s="126">
        <v>68</v>
      </c>
      <c r="J6" s="174">
        <v>20</v>
      </c>
      <c r="K6" s="1133">
        <v>53361.67</v>
      </c>
      <c r="L6" s="125">
        <v>1347</v>
      </c>
      <c r="M6" s="129">
        <v>37</v>
      </c>
      <c r="N6" s="235"/>
      <c r="O6" s="236">
        <v>1647.9</v>
      </c>
      <c r="P6" s="129">
        <v>45</v>
      </c>
      <c r="Q6" s="130"/>
      <c r="R6" s="16">
        <v>5460</v>
      </c>
      <c r="S6" s="131">
        <v>8</v>
      </c>
      <c r="T6" s="486">
        <v>5460004</v>
      </c>
      <c r="U6" s="132">
        <v>69.599999999999994</v>
      </c>
      <c r="V6" s="133">
        <v>47</v>
      </c>
      <c r="W6" s="134"/>
      <c r="X6" s="132">
        <v>245.9</v>
      </c>
      <c r="Y6" s="133">
        <v>47</v>
      </c>
      <c r="Z6" s="134"/>
      <c r="AA6" s="132">
        <v>11.7</v>
      </c>
      <c r="AB6" s="133">
        <v>45</v>
      </c>
      <c r="AC6" s="135">
        <v>640</v>
      </c>
      <c r="AD6" s="136">
        <v>62.2</v>
      </c>
      <c r="AE6" s="133">
        <v>14</v>
      </c>
      <c r="AF6" s="24">
        <v>3398</v>
      </c>
      <c r="AG6" s="136">
        <v>26</v>
      </c>
      <c r="AH6" s="133">
        <v>23</v>
      </c>
      <c r="AI6" s="24">
        <v>1422</v>
      </c>
      <c r="AJ6" s="136">
        <v>60.7</v>
      </c>
      <c r="AK6" s="133">
        <v>33</v>
      </c>
      <c r="AL6" s="24">
        <v>2062</v>
      </c>
      <c r="AM6" s="136">
        <v>46.5</v>
      </c>
      <c r="AN6" s="131">
        <v>19</v>
      </c>
      <c r="AO6" s="130"/>
      <c r="AP6" s="136">
        <v>89.3</v>
      </c>
      <c r="AQ6" s="133">
        <v>35</v>
      </c>
      <c r="AR6" s="130"/>
      <c r="AS6" s="136">
        <v>-4.7</v>
      </c>
      <c r="AT6" s="133">
        <v>26</v>
      </c>
      <c r="AU6" s="24">
        <v>-25948</v>
      </c>
      <c r="AV6" s="136">
        <v>7.1</v>
      </c>
      <c r="AW6" s="131">
        <v>42</v>
      </c>
      <c r="AX6" s="24">
        <v>38686</v>
      </c>
      <c r="AY6" s="136">
        <v>10.7</v>
      </c>
      <c r="AZ6" s="131">
        <v>27</v>
      </c>
      <c r="BA6" s="24">
        <v>58066</v>
      </c>
      <c r="BB6" s="136">
        <v>-3.6</v>
      </c>
      <c r="BC6" s="133">
        <v>28</v>
      </c>
      <c r="BD6" s="24">
        <v>-19380</v>
      </c>
      <c r="BE6" s="137">
        <v>0.91</v>
      </c>
      <c r="BF6" s="133">
        <v>47</v>
      </c>
      <c r="BG6" s="24">
        <v>49367</v>
      </c>
      <c r="BH6" s="137">
        <v>1.03</v>
      </c>
      <c r="BI6" s="133">
        <v>47</v>
      </c>
      <c r="BJ6" s="24">
        <v>56112</v>
      </c>
      <c r="BK6" s="136">
        <v>-1.3</v>
      </c>
      <c r="BL6" s="133">
        <v>20</v>
      </c>
      <c r="BM6" s="24">
        <v>-7068</v>
      </c>
      <c r="BN6" s="139">
        <v>100</v>
      </c>
      <c r="BO6" s="140">
        <v>13</v>
      </c>
      <c r="BP6" s="17">
        <v>5504418</v>
      </c>
      <c r="BQ6" s="136">
        <v>4.9000000000000004</v>
      </c>
      <c r="BR6" s="133">
        <v>21</v>
      </c>
      <c r="BS6" s="24">
        <v>26538</v>
      </c>
      <c r="BT6" s="137">
        <v>2.13</v>
      </c>
      <c r="BU6" s="133">
        <v>4</v>
      </c>
      <c r="BV6" s="24">
        <v>11593</v>
      </c>
      <c r="BW6" s="139">
        <v>57.5</v>
      </c>
      <c r="BX6" s="140">
        <v>20</v>
      </c>
      <c r="BY6" s="17">
        <v>1390075</v>
      </c>
      <c r="BZ6" s="139">
        <v>36.6</v>
      </c>
      <c r="CA6" s="140">
        <v>38</v>
      </c>
      <c r="CB6" s="17">
        <v>884711</v>
      </c>
      <c r="CC6" s="139">
        <v>10.8</v>
      </c>
      <c r="CD6" s="140">
        <v>10</v>
      </c>
      <c r="CE6" s="18">
        <v>261553</v>
      </c>
      <c r="CF6" s="141">
        <v>29.9</v>
      </c>
      <c r="CG6" s="142">
        <v>18</v>
      </c>
      <c r="CH6" s="143">
        <v>22.9</v>
      </c>
      <c r="CI6" s="144">
        <v>13</v>
      </c>
      <c r="CJ6" s="139">
        <v>34.799999999999997</v>
      </c>
      <c r="CK6" s="140">
        <v>5</v>
      </c>
      <c r="CL6" s="18">
        <v>842730</v>
      </c>
      <c r="CM6" s="139">
        <v>332</v>
      </c>
      <c r="CN6" s="140">
        <v>44</v>
      </c>
      <c r="CO6" s="18">
        <v>18280</v>
      </c>
      <c r="CP6" s="137">
        <v>1.26</v>
      </c>
      <c r="CQ6" s="133">
        <v>45</v>
      </c>
      <c r="CR6" s="145"/>
      <c r="CS6" s="146">
        <v>5178</v>
      </c>
      <c r="CT6" s="147">
        <v>4719</v>
      </c>
      <c r="CU6" s="148">
        <v>4190</v>
      </c>
      <c r="CV6" s="139">
        <v>53.8</v>
      </c>
      <c r="CW6" s="142">
        <v>41</v>
      </c>
      <c r="CX6" s="18">
        <v>2509464</v>
      </c>
      <c r="CY6" s="139">
        <v>58</v>
      </c>
      <c r="CZ6" s="142">
        <v>39</v>
      </c>
      <c r="DA6" s="18">
        <v>2701824</v>
      </c>
      <c r="DB6" s="149">
        <v>231549</v>
      </c>
      <c r="DC6" s="140">
        <v>6</v>
      </c>
      <c r="DD6" s="145"/>
      <c r="DE6" s="139">
        <v>625.1</v>
      </c>
      <c r="DF6" s="140">
        <v>40</v>
      </c>
      <c r="DG6" s="18">
        <v>2159641</v>
      </c>
      <c r="DH6" s="139">
        <v>77.900000000000006</v>
      </c>
      <c r="DI6" s="140">
        <v>20</v>
      </c>
      <c r="DJ6" s="18">
        <v>1954341</v>
      </c>
      <c r="DK6" s="139">
        <v>7.1</v>
      </c>
      <c r="DL6" s="142">
        <v>11</v>
      </c>
      <c r="DM6" s="18">
        <v>192360</v>
      </c>
      <c r="DN6" s="176">
        <v>27.3</v>
      </c>
      <c r="DO6" s="142">
        <v>28</v>
      </c>
      <c r="DP6" s="18">
        <v>683854</v>
      </c>
      <c r="DQ6" s="136">
        <v>7.7</v>
      </c>
      <c r="DR6" s="133">
        <v>42</v>
      </c>
      <c r="DS6" s="24">
        <v>775</v>
      </c>
      <c r="DT6" s="136">
        <v>150.80000000000001</v>
      </c>
      <c r="DU6" s="133">
        <v>35</v>
      </c>
      <c r="DV6" s="145"/>
      <c r="DW6" s="137">
        <v>0.62</v>
      </c>
      <c r="DX6" s="133">
        <v>43</v>
      </c>
      <c r="DY6" s="24">
        <v>931767</v>
      </c>
      <c r="DZ6" s="150">
        <v>30278</v>
      </c>
      <c r="EA6" s="133">
        <v>7</v>
      </c>
      <c r="EB6" s="145"/>
      <c r="EC6" s="150">
        <v>7760.1398041899101</v>
      </c>
      <c r="ED6" s="131"/>
      <c r="EE6" s="25">
        <v>18428392</v>
      </c>
      <c r="EF6" s="150">
        <v>2440</v>
      </c>
      <c r="EG6" s="131"/>
      <c r="EH6" s="25">
        <v>13437792</v>
      </c>
      <c r="EI6" s="136">
        <v>72</v>
      </c>
      <c r="EJ6" s="131"/>
      <c r="EK6" s="18">
        <v>9680182</v>
      </c>
      <c r="EL6" s="139">
        <v>7.2</v>
      </c>
      <c r="EM6" s="142">
        <v>18</v>
      </c>
      <c r="EN6" s="18">
        <v>181531</v>
      </c>
      <c r="EO6" s="139">
        <v>2.1</v>
      </c>
      <c r="EP6" s="140">
        <v>44</v>
      </c>
      <c r="EQ6" s="18">
        <v>51203</v>
      </c>
      <c r="ER6" s="154">
        <v>18.399999999999999</v>
      </c>
      <c r="ES6" s="140">
        <v>1</v>
      </c>
      <c r="ET6" s="18">
        <v>942368</v>
      </c>
      <c r="EU6" s="139">
        <v>3.1</v>
      </c>
      <c r="EV6" s="140">
        <v>41</v>
      </c>
      <c r="EW6" s="18">
        <v>172779</v>
      </c>
      <c r="EX6" s="139">
        <v>60.6</v>
      </c>
      <c r="EY6" s="140">
        <v>1</v>
      </c>
      <c r="EZ6" s="18">
        <v>26693</v>
      </c>
      <c r="FA6" s="139">
        <v>19.399999999999999</v>
      </c>
      <c r="FB6" s="133">
        <v>45</v>
      </c>
      <c r="FC6" s="18">
        <v>223800</v>
      </c>
      <c r="FD6" s="150">
        <v>562</v>
      </c>
      <c r="FE6" s="133">
        <v>5</v>
      </c>
      <c r="FF6" s="24">
        <v>629400</v>
      </c>
      <c r="FG6" s="136">
        <v>13.7</v>
      </c>
      <c r="FH6" s="133">
        <v>36</v>
      </c>
      <c r="FI6" s="177">
        <v>10536</v>
      </c>
      <c r="FJ6" s="139">
        <v>17.100000000000001</v>
      </c>
      <c r="FK6" s="142">
        <v>44</v>
      </c>
      <c r="FL6" s="17">
        <v>429376</v>
      </c>
      <c r="FM6" s="16">
        <v>6052133</v>
      </c>
      <c r="FN6" s="131">
        <v>18</v>
      </c>
      <c r="FO6" s="145"/>
      <c r="FP6" s="150">
        <v>6078</v>
      </c>
      <c r="FQ6" s="131">
        <v>11</v>
      </c>
      <c r="FR6" s="145"/>
      <c r="FS6" s="136">
        <v>26.6</v>
      </c>
      <c r="FT6" s="131">
        <v>40</v>
      </c>
      <c r="FU6" s="135">
        <v>161750</v>
      </c>
      <c r="FV6" s="136">
        <v>995.7</v>
      </c>
      <c r="FW6" s="131">
        <v>26</v>
      </c>
      <c r="FX6" s="18"/>
      <c r="FY6" s="150">
        <v>3742</v>
      </c>
      <c r="FZ6" s="131">
        <v>19</v>
      </c>
      <c r="GA6" s="18"/>
      <c r="GB6" s="150">
        <v>352</v>
      </c>
      <c r="GC6" s="151">
        <v>38</v>
      </c>
      <c r="GD6" s="25">
        <v>569978</v>
      </c>
      <c r="GE6" s="150">
        <v>929</v>
      </c>
      <c r="GF6" s="131">
        <v>35</v>
      </c>
      <c r="GG6" s="25">
        <v>1503113</v>
      </c>
      <c r="GH6" s="139">
        <v>70.2</v>
      </c>
      <c r="GI6" s="142">
        <v>7</v>
      </c>
      <c r="GJ6" s="17">
        <v>1761386</v>
      </c>
      <c r="GK6" s="146">
        <v>57265</v>
      </c>
      <c r="GL6" s="140">
        <v>7</v>
      </c>
      <c r="GM6" s="18"/>
      <c r="GN6" s="139">
        <v>282.10000000000002</v>
      </c>
      <c r="GO6" s="140">
        <v>10</v>
      </c>
      <c r="GP6" s="17">
        <v>15474987</v>
      </c>
      <c r="GQ6" s="149">
        <v>3397</v>
      </c>
      <c r="GR6" s="140">
        <v>9</v>
      </c>
      <c r="GS6" s="17">
        <v>455615</v>
      </c>
      <c r="GT6" s="149">
        <v>27023</v>
      </c>
      <c r="GU6" s="140">
        <v>9</v>
      </c>
      <c r="GV6" s="18"/>
      <c r="GW6" s="139">
        <v>93.5</v>
      </c>
      <c r="GX6" s="140">
        <v>9</v>
      </c>
      <c r="GY6" s="17">
        <v>5127952</v>
      </c>
      <c r="GZ6" s="139">
        <v>7.7</v>
      </c>
      <c r="HA6" s="140">
        <v>38</v>
      </c>
      <c r="HB6" s="18">
        <v>42123</v>
      </c>
      <c r="HC6" s="139">
        <v>78.7</v>
      </c>
      <c r="HD6" s="140">
        <v>14</v>
      </c>
      <c r="HE6" s="17">
        <v>6513300</v>
      </c>
      <c r="HF6" s="152">
        <v>0.38200000000000001</v>
      </c>
      <c r="HG6" s="133">
        <v>29</v>
      </c>
      <c r="HH6" s="130"/>
      <c r="HI6" s="150">
        <v>450</v>
      </c>
      <c r="HJ6" s="131">
        <v>23</v>
      </c>
      <c r="HK6" s="25">
        <v>2461238</v>
      </c>
      <c r="HL6" s="136">
        <v>125.9</v>
      </c>
      <c r="HM6" s="178">
        <v>30</v>
      </c>
      <c r="HN6" s="25">
        <v>689417</v>
      </c>
      <c r="HO6" s="136">
        <v>95.1</v>
      </c>
      <c r="HP6" s="178">
        <v>13</v>
      </c>
      <c r="HQ6" s="130"/>
      <c r="HR6" s="136">
        <v>0</v>
      </c>
      <c r="HS6" s="151">
        <v>47</v>
      </c>
      <c r="HT6" s="153"/>
      <c r="HU6" s="136">
        <v>21.7</v>
      </c>
      <c r="HV6" s="178">
        <v>1</v>
      </c>
      <c r="HW6" s="130"/>
      <c r="HX6" s="136">
        <v>328.6</v>
      </c>
      <c r="HY6" s="178">
        <v>2</v>
      </c>
      <c r="HZ6" s="130"/>
      <c r="IA6" s="139">
        <v>56.2</v>
      </c>
      <c r="IB6" s="140">
        <v>43</v>
      </c>
      <c r="IC6" s="18">
        <v>1341788</v>
      </c>
      <c r="ID6" s="154">
        <v>91.68</v>
      </c>
      <c r="IE6" s="140">
        <v>38</v>
      </c>
      <c r="IF6" s="18"/>
      <c r="IG6" s="136">
        <v>97.899999999999991</v>
      </c>
      <c r="IH6" s="133">
        <v>22</v>
      </c>
      <c r="II6" s="155"/>
      <c r="IJ6" s="179">
        <v>94.199999999999989</v>
      </c>
      <c r="IK6" s="157">
        <v>9</v>
      </c>
      <c r="IL6" s="165">
        <v>5146</v>
      </c>
      <c r="IM6" s="136">
        <v>316.39999999999998</v>
      </c>
      <c r="IN6" s="133">
        <v>30</v>
      </c>
      <c r="IO6" s="24">
        <v>17273</v>
      </c>
      <c r="IP6" s="180">
        <v>57.7</v>
      </c>
      <c r="IQ6" s="133">
        <v>46</v>
      </c>
      <c r="IR6" s="181"/>
      <c r="IS6" s="136">
        <v>274.2</v>
      </c>
      <c r="IT6" s="133">
        <v>43</v>
      </c>
      <c r="IU6" s="18">
        <v>14973</v>
      </c>
      <c r="IV6" s="154">
        <v>8.33</v>
      </c>
      <c r="IW6" s="142">
        <v>27</v>
      </c>
      <c r="IX6" s="18">
        <v>45489</v>
      </c>
      <c r="IY6" s="137">
        <v>3.5</v>
      </c>
      <c r="IZ6" s="182">
        <v>27</v>
      </c>
      <c r="JA6" s="183">
        <v>1916</v>
      </c>
      <c r="JB6" s="164">
        <v>1.01</v>
      </c>
      <c r="JC6" s="131">
        <v>42</v>
      </c>
      <c r="JD6" s="25">
        <v>2719413</v>
      </c>
      <c r="JE6" s="137">
        <v>5.25</v>
      </c>
      <c r="JF6" s="133">
        <v>34</v>
      </c>
      <c r="JG6" s="184">
        <v>23996</v>
      </c>
      <c r="JH6" s="136">
        <v>626.79999999999995</v>
      </c>
      <c r="JI6" s="133">
        <v>38</v>
      </c>
      <c r="JJ6" s="185">
        <v>341106</v>
      </c>
      <c r="JK6" s="161">
        <v>1005.97186708723</v>
      </c>
      <c r="JL6" s="133">
        <v>10</v>
      </c>
      <c r="JM6" s="162">
        <v>2023704</v>
      </c>
      <c r="JN6" s="523">
        <v>86.6</v>
      </c>
      <c r="JO6" s="140">
        <v>24</v>
      </c>
      <c r="JP6" s="18">
        <v>4738041</v>
      </c>
      <c r="JQ6" s="139">
        <v>71</v>
      </c>
      <c r="JR6" s="140">
        <v>21</v>
      </c>
      <c r="JS6" s="18"/>
      <c r="JT6" s="187">
        <v>324.8</v>
      </c>
      <c r="JU6" s="140">
        <v>17</v>
      </c>
      <c r="JV6" s="24">
        <v>17732</v>
      </c>
      <c r="JW6" s="163">
        <v>273736</v>
      </c>
      <c r="JX6" s="133">
        <v>17</v>
      </c>
      <c r="JY6" s="25">
        <v>1503731</v>
      </c>
      <c r="JZ6" s="136">
        <v>235.4</v>
      </c>
      <c r="KA6" s="131">
        <v>26</v>
      </c>
      <c r="KB6" s="24">
        <v>12853</v>
      </c>
      <c r="KC6" s="136">
        <v>72.5</v>
      </c>
      <c r="KD6" s="131">
        <v>43</v>
      </c>
      <c r="KE6" s="24">
        <v>3960</v>
      </c>
      <c r="KF6" s="136">
        <v>1370.7</v>
      </c>
      <c r="KG6" s="131">
        <v>15</v>
      </c>
      <c r="KH6" s="24">
        <v>74841</v>
      </c>
      <c r="KI6" s="136">
        <v>333.3</v>
      </c>
      <c r="KJ6" s="133">
        <v>10</v>
      </c>
      <c r="KK6" s="24">
        <v>18138</v>
      </c>
      <c r="KL6" s="136">
        <v>173.9</v>
      </c>
      <c r="KM6" s="133">
        <v>27</v>
      </c>
      <c r="KN6" s="24">
        <v>9464</v>
      </c>
      <c r="KO6" s="136">
        <v>93.4</v>
      </c>
      <c r="KP6" s="133">
        <v>34</v>
      </c>
      <c r="KQ6" s="24">
        <v>5082</v>
      </c>
    </row>
    <row r="7" spans="1:303" s="14" customFormat="1" ht="16.350000000000001" customHeight="1">
      <c r="A7" s="76">
        <v>2</v>
      </c>
      <c r="B7" s="172" t="s">
        <v>8</v>
      </c>
      <c r="C7" s="106">
        <v>9644.74</v>
      </c>
      <c r="D7" s="124">
        <v>8</v>
      </c>
      <c r="E7" s="173" t="s">
        <v>246</v>
      </c>
      <c r="F7" s="125">
        <v>33.5</v>
      </c>
      <c r="G7" s="124">
        <v>22</v>
      </c>
      <c r="H7" s="13">
        <v>3233.48</v>
      </c>
      <c r="I7" s="126">
        <v>63.8</v>
      </c>
      <c r="J7" s="174">
        <v>27</v>
      </c>
      <c r="K7" s="1133">
        <v>6150.64</v>
      </c>
      <c r="L7" s="125">
        <v>1664</v>
      </c>
      <c r="M7" s="129">
        <v>21</v>
      </c>
      <c r="N7" s="235"/>
      <c r="O7" s="236">
        <v>1515.5</v>
      </c>
      <c r="P7" s="129">
        <v>46</v>
      </c>
      <c r="Q7" s="130"/>
      <c r="R7" s="16">
        <v>1350</v>
      </c>
      <c r="S7" s="131">
        <v>31</v>
      </c>
      <c r="T7" s="486">
        <v>1349549</v>
      </c>
      <c r="U7" s="132">
        <v>140</v>
      </c>
      <c r="V7" s="133">
        <v>41</v>
      </c>
      <c r="W7" s="134"/>
      <c r="X7" s="132">
        <v>417.5</v>
      </c>
      <c r="Y7" s="133">
        <v>43</v>
      </c>
      <c r="Z7" s="134"/>
      <c r="AA7" s="132">
        <v>12.1</v>
      </c>
      <c r="AB7" s="133">
        <v>43</v>
      </c>
      <c r="AC7" s="135">
        <v>164</v>
      </c>
      <c r="AD7" s="136">
        <v>60.9</v>
      </c>
      <c r="AE7" s="133">
        <v>25</v>
      </c>
      <c r="AF7" s="24">
        <v>822</v>
      </c>
      <c r="AG7" s="136">
        <v>27</v>
      </c>
      <c r="AH7" s="133">
        <v>16</v>
      </c>
      <c r="AI7" s="24">
        <v>364</v>
      </c>
      <c r="AJ7" s="136">
        <v>64.2</v>
      </c>
      <c r="AK7" s="133">
        <v>23</v>
      </c>
      <c r="AL7" s="24">
        <v>528</v>
      </c>
      <c r="AM7" s="136">
        <v>47</v>
      </c>
      <c r="AN7" s="131">
        <v>10</v>
      </c>
      <c r="AO7" s="130"/>
      <c r="AP7" s="136">
        <v>88.7</v>
      </c>
      <c r="AQ7" s="133">
        <v>40</v>
      </c>
      <c r="AR7" s="130"/>
      <c r="AS7" s="136">
        <v>-9.6999999999999993</v>
      </c>
      <c r="AT7" s="133">
        <v>45</v>
      </c>
      <c r="AU7" s="24">
        <v>-13271</v>
      </c>
      <c r="AV7" s="136">
        <v>6.8</v>
      </c>
      <c r="AW7" s="131">
        <v>46</v>
      </c>
      <c r="AX7" s="24">
        <v>9168</v>
      </c>
      <c r="AY7" s="136">
        <v>12.8</v>
      </c>
      <c r="AZ7" s="131">
        <v>5</v>
      </c>
      <c r="BA7" s="24">
        <v>17294</v>
      </c>
      <c r="BB7" s="136">
        <v>-6</v>
      </c>
      <c r="BC7" s="133">
        <v>45</v>
      </c>
      <c r="BD7" s="24">
        <v>-8126</v>
      </c>
      <c r="BE7" s="137">
        <v>1.43</v>
      </c>
      <c r="BF7" s="133">
        <v>32</v>
      </c>
      <c r="BG7" s="24">
        <v>19305</v>
      </c>
      <c r="BH7" s="137">
        <v>1.83</v>
      </c>
      <c r="BI7" s="133">
        <v>16</v>
      </c>
      <c r="BJ7" s="24">
        <v>24648</v>
      </c>
      <c r="BK7" s="136">
        <v>-4.0999999999999996</v>
      </c>
      <c r="BL7" s="133">
        <v>46</v>
      </c>
      <c r="BM7" s="24">
        <v>-5531</v>
      </c>
      <c r="BN7" s="139">
        <v>100</v>
      </c>
      <c r="BO7" s="140">
        <v>13</v>
      </c>
      <c r="BP7" s="17">
        <v>1374008</v>
      </c>
      <c r="BQ7" s="136">
        <v>4.3</v>
      </c>
      <c r="BR7" s="133">
        <v>43</v>
      </c>
      <c r="BS7" s="24">
        <v>5846</v>
      </c>
      <c r="BT7" s="137">
        <v>1.79</v>
      </c>
      <c r="BU7" s="133">
        <v>28</v>
      </c>
      <c r="BV7" s="24">
        <v>2408</v>
      </c>
      <c r="BW7" s="139">
        <v>53.7</v>
      </c>
      <c r="BX7" s="140">
        <v>37</v>
      </c>
      <c r="BY7" s="17">
        <v>274387</v>
      </c>
      <c r="BZ7" s="139">
        <v>45.8</v>
      </c>
      <c r="CA7" s="140">
        <v>11</v>
      </c>
      <c r="CB7" s="17">
        <v>233997</v>
      </c>
      <c r="CC7" s="139">
        <v>9.9</v>
      </c>
      <c r="CD7" s="140">
        <v>18</v>
      </c>
      <c r="CE7" s="18">
        <v>50537</v>
      </c>
      <c r="CF7" s="141">
        <v>29.7</v>
      </c>
      <c r="CG7" s="142">
        <v>20</v>
      </c>
      <c r="CH7" s="143">
        <v>20</v>
      </c>
      <c r="CI7" s="144">
        <v>32</v>
      </c>
      <c r="CJ7" s="139">
        <v>27.6</v>
      </c>
      <c r="CK7" s="140">
        <v>26</v>
      </c>
      <c r="CL7" s="18">
        <v>141070</v>
      </c>
      <c r="CM7" s="139">
        <v>268.5</v>
      </c>
      <c r="CN7" s="140">
        <v>47</v>
      </c>
      <c r="CO7" s="18">
        <v>3688</v>
      </c>
      <c r="CP7" s="137">
        <v>1.36</v>
      </c>
      <c r="CQ7" s="133">
        <v>38</v>
      </c>
      <c r="CR7" s="145"/>
      <c r="CS7" s="146">
        <v>1236</v>
      </c>
      <c r="CT7" s="147">
        <v>1085</v>
      </c>
      <c r="CU7" s="148">
        <v>932</v>
      </c>
      <c r="CV7" s="139">
        <v>54.1</v>
      </c>
      <c r="CW7" s="142">
        <v>37</v>
      </c>
      <c r="CX7" s="18">
        <v>639584</v>
      </c>
      <c r="CY7" s="139">
        <v>59.5</v>
      </c>
      <c r="CZ7" s="142">
        <v>33</v>
      </c>
      <c r="DA7" s="18">
        <v>702668</v>
      </c>
      <c r="DB7" s="149">
        <v>59346</v>
      </c>
      <c r="DC7" s="140">
        <v>30</v>
      </c>
      <c r="DD7" s="145"/>
      <c r="DE7" s="139">
        <v>599.29999999999995</v>
      </c>
      <c r="DF7" s="140">
        <v>42</v>
      </c>
      <c r="DG7" s="18">
        <v>503372</v>
      </c>
      <c r="DH7" s="139">
        <v>74.400000000000006</v>
      </c>
      <c r="DI7" s="140">
        <v>39</v>
      </c>
      <c r="DJ7" s="18">
        <v>475717</v>
      </c>
      <c r="DK7" s="139">
        <v>9</v>
      </c>
      <c r="DL7" s="142">
        <v>2</v>
      </c>
      <c r="DM7" s="18">
        <v>63084</v>
      </c>
      <c r="DN7" s="176">
        <v>18.100000000000001</v>
      </c>
      <c r="DO7" s="142">
        <v>40</v>
      </c>
      <c r="DP7" s="18">
        <v>115802</v>
      </c>
      <c r="DQ7" s="136">
        <v>41.1</v>
      </c>
      <c r="DR7" s="133">
        <v>3</v>
      </c>
      <c r="DS7" s="24">
        <v>1746</v>
      </c>
      <c r="DT7" s="136">
        <v>154.4</v>
      </c>
      <c r="DU7" s="133">
        <v>20</v>
      </c>
      <c r="DV7" s="145"/>
      <c r="DW7" s="137">
        <v>0.61</v>
      </c>
      <c r="DX7" s="133">
        <v>44</v>
      </c>
      <c r="DY7" s="24">
        <v>248510</v>
      </c>
      <c r="DZ7" s="150">
        <v>8040</v>
      </c>
      <c r="EA7" s="133">
        <v>25</v>
      </c>
      <c r="EB7" s="145"/>
      <c r="EC7" s="150">
        <v>6816.5006245620498</v>
      </c>
      <c r="ED7" s="131"/>
      <c r="EE7" s="25">
        <v>4474760</v>
      </c>
      <c r="EF7" s="150">
        <v>2345</v>
      </c>
      <c r="EG7" s="131"/>
      <c r="EH7" s="25">
        <v>3219868</v>
      </c>
      <c r="EI7" s="136">
        <v>63.7</v>
      </c>
      <c r="EJ7" s="131"/>
      <c r="EK7" s="18">
        <v>2052351</v>
      </c>
      <c r="EL7" s="139">
        <v>12.7</v>
      </c>
      <c r="EM7" s="142">
        <v>1</v>
      </c>
      <c r="EN7" s="18">
        <v>81042</v>
      </c>
      <c r="EO7" s="139">
        <v>10.6</v>
      </c>
      <c r="EP7" s="140">
        <v>12</v>
      </c>
      <c r="EQ7" s="18">
        <v>54210</v>
      </c>
      <c r="ER7" s="154">
        <v>1.92</v>
      </c>
      <c r="ES7" s="140">
        <v>2</v>
      </c>
      <c r="ET7" s="18">
        <v>104000</v>
      </c>
      <c r="EU7" s="139">
        <v>12.7</v>
      </c>
      <c r="EV7" s="140">
        <v>7</v>
      </c>
      <c r="EW7" s="18">
        <v>174519</v>
      </c>
      <c r="EX7" s="139">
        <v>30.4</v>
      </c>
      <c r="EY7" s="140">
        <v>19</v>
      </c>
      <c r="EZ7" s="18">
        <v>13188</v>
      </c>
      <c r="FA7" s="139">
        <v>53.3</v>
      </c>
      <c r="FB7" s="133">
        <v>35</v>
      </c>
      <c r="FC7" s="18">
        <v>83100</v>
      </c>
      <c r="FD7" s="150">
        <v>610</v>
      </c>
      <c r="FE7" s="133">
        <v>2</v>
      </c>
      <c r="FF7" s="24">
        <v>302600</v>
      </c>
      <c r="FG7" s="136">
        <v>22.4</v>
      </c>
      <c r="FH7" s="133">
        <v>28</v>
      </c>
      <c r="FI7" s="177">
        <v>2759</v>
      </c>
      <c r="FJ7" s="139">
        <v>20</v>
      </c>
      <c r="FK7" s="142">
        <v>39</v>
      </c>
      <c r="FL7" s="17">
        <v>127978</v>
      </c>
      <c r="FM7" s="16">
        <v>1403203</v>
      </c>
      <c r="FN7" s="131">
        <v>41</v>
      </c>
      <c r="FO7" s="145"/>
      <c r="FP7" s="150">
        <v>1558</v>
      </c>
      <c r="FQ7" s="131">
        <v>41</v>
      </c>
      <c r="FR7" s="145"/>
      <c r="FS7" s="136">
        <v>35.200000000000003</v>
      </c>
      <c r="FT7" s="131">
        <v>20</v>
      </c>
      <c r="FU7" s="135">
        <v>54912</v>
      </c>
      <c r="FV7" s="136">
        <v>900.6</v>
      </c>
      <c r="FW7" s="131">
        <v>31</v>
      </c>
      <c r="FX7" s="18"/>
      <c r="FY7" s="150">
        <v>2555</v>
      </c>
      <c r="FZ7" s="131">
        <v>39</v>
      </c>
      <c r="GA7" s="18"/>
      <c r="GB7" s="150">
        <v>303</v>
      </c>
      <c r="GC7" s="151">
        <v>46</v>
      </c>
      <c r="GD7" s="25">
        <v>166293</v>
      </c>
      <c r="GE7" s="150">
        <v>1113</v>
      </c>
      <c r="GF7" s="131">
        <v>25</v>
      </c>
      <c r="GG7" s="25">
        <v>611228</v>
      </c>
      <c r="GH7" s="139">
        <v>64.599999999999994</v>
      </c>
      <c r="GI7" s="142">
        <v>25</v>
      </c>
      <c r="GJ7" s="17">
        <v>413318</v>
      </c>
      <c r="GK7" s="146">
        <v>16314</v>
      </c>
      <c r="GL7" s="140">
        <v>28</v>
      </c>
      <c r="GM7" s="18"/>
      <c r="GN7" s="139">
        <v>207.9</v>
      </c>
      <c r="GO7" s="140">
        <v>23</v>
      </c>
      <c r="GP7" s="17">
        <v>2833757</v>
      </c>
      <c r="GQ7" s="149">
        <v>2597</v>
      </c>
      <c r="GR7" s="140">
        <v>24</v>
      </c>
      <c r="GS7" s="17">
        <v>109099</v>
      </c>
      <c r="GT7" s="149">
        <v>17370</v>
      </c>
      <c r="GU7" s="140">
        <v>24</v>
      </c>
      <c r="GV7" s="18"/>
      <c r="GW7" s="139">
        <v>90.3</v>
      </c>
      <c r="GX7" s="140">
        <v>18</v>
      </c>
      <c r="GY7" s="17">
        <v>1229974</v>
      </c>
      <c r="GZ7" s="139">
        <v>9.3000000000000007</v>
      </c>
      <c r="HA7" s="140">
        <v>24</v>
      </c>
      <c r="HB7" s="18">
        <v>12738</v>
      </c>
      <c r="HC7" s="139">
        <v>70.2</v>
      </c>
      <c r="HD7" s="140">
        <v>32</v>
      </c>
      <c r="HE7" s="17">
        <v>1751398</v>
      </c>
      <c r="HF7" s="152">
        <v>0.30299999999999999</v>
      </c>
      <c r="HG7" s="133">
        <v>35</v>
      </c>
      <c r="HH7" s="130"/>
      <c r="HI7" s="150">
        <v>517</v>
      </c>
      <c r="HJ7" s="131">
        <v>13</v>
      </c>
      <c r="HK7" s="25">
        <v>709355</v>
      </c>
      <c r="HL7" s="136">
        <v>107.3</v>
      </c>
      <c r="HM7" s="178">
        <v>44</v>
      </c>
      <c r="HN7" s="25">
        <v>148436</v>
      </c>
      <c r="HO7" s="136">
        <v>95.8</v>
      </c>
      <c r="HP7" s="178">
        <v>8</v>
      </c>
      <c r="HQ7" s="130"/>
      <c r="HR7" s="136">
        <v>0.6</v>
      </c>
      <c r="HS7" s="151">
        <v>33</v>
      </c>
      <c r="HT7" s="153"/>
      <c r="HU7" s="136">
        <v>17.100000000000001</v>
      </c>
      <c r="HV7" s="178">
        <v>10</v>
      </c>
      <c r="HW7" s="130"/>
      <c r="HX7" s="136">
        <v>182.1</v>
      </c>
      <c r="HY7" s="178">
        <v>34</v>
      </c>
      <c r="HZ7" s="130"/>
      <c r="IA7" s="139">
        <v>70.599999999999994</v>
      </c>
      <c r="IB7" s="140">
        <v>16</v>
      </c>
      <c r="IC7" s="18">
        <v>356466</v>
      </c>
      <c r="ID7" s="154">
        <v>124.78</v>
      </c>
      <c r="IE7" s="140">
        <v>10</v>
      </c>
      <c r="IF7" s="18"/>
      <c r="IG7" s="136">
        <v>97.399999999999991</v>
      </c>
      <c r="IH7" s="133">
        <v>26</v>
      </c>
      <c r="II7" s="155"/>
      <c r="IJ7" s="179">
        <v>73.900000000000006</v>
      </c>
      <c r="IK7" s="157">
        <v>39</v>
      </c>
      <c r="IL7" s="165">
        <v>1015</v>
      </c>
      <c r="IM7" s="136">
        <v>432.1</v>
      </c>
      <c r="IN7" s="133">
        <v>5</v>
      </c>
      <c r="IO7" s="24">
        <v>5834</v>
      </c>
      <c r="IP7" s="180">
        <v>64</v>
      </c>
      <c r="IQ7" s="133">
        <v>43</v>
      </c>
      <c r="IR7" s="181"/>
      <c r="IS7" s="136">
        <v>386.7</v>
      </c>
      <c r="IT7" s="133">
        <v>39</v>
      </c>
      <c r="IU7" s="18">
        <v>5221</v>
      </c>
      <c r="IV7" s="154">
        <v>5.5</v>
      </c>
      <c r="IW7" s="142">
        <v>44</v>
      </c>
      <c r="IX7" s="18">
        <v>7424</v>
      </c>
      <c r="IY7" s="137">
        <v>3.8</v>
      </c>
      <c r="IZ7" s="182">
        <v>14</v>
      </c>
      <c r="JA7" s="183">
        <v>525</v>
      </c>
      <c r="JB7" s="164">
        <v>1.22</v>
      </c>
      <c r="JC7" s="131">
        <v>31</v>
      </c>
      <c r="JD7" s="25">
        <v>708992</v>
      </c>
      <c r="JE7" s="137">
        <v>6.74</v>
      </c>
      <c r="JF7" s="133">
        <v>14</v>
      </c>
      <c r="JG7" s="184">
        <v>7545</v>
      </c>
      <c r="JH7" s="136">
        <v>348.5</v>
      </c>
      <c r="JI7" s="133">
        <v>47</v>
      </c>
      <c r="JJ7" s="185">
        <v>46945</v>
      </c>
      <c r="JK7" s="161">
        <v>1037.70084878693</v>
      </c>
      <c r="JL7" s="133">
        <v>6</v>
      </c>
      <c r="JM7" s="162">
        <v>528994</v>
      </c>
      <c r="JN7" s="523">
        <v>75.400000000000006</v>
      </c>
      <c r="JO7" s="140">
        <v>46</v>
      </c>
      <c r="JP7" s="18">
        <v>1042848</v>
      </c>
      <c r="JQ7" s="139">
        <v>60.8</v>
      </c>
      <c r="JR7" s="140">
        <v>47</v>
      </c>
      <c r="JS7" s="18"/>
      <c r="JT7" s="187">
        <v>406</v>
      </c>
      <c r="JU7" s="140">
        <v>7</v>
      </c>
      <c r="JV7" s="24">
        <v>5481</v>
      </c>
      <c r="JW7" s="163">
        <v>222295</v>
      </c>
      <c r="JX7" s="133">
        <v>40</v>
      </c>
      <c r="JY7" s="25">
        <v>453788</v>
      </c>
      <c r="JZ7" s="136">
        <v>195.5</v>
      </c>
      <c r="KA7" s="131">
        <v>41</v>
      </c>
      <c r="KB7" s="24">
        <v>2639</v>
      </c>
      <c r="KC7" s="136">
        <v>73.7</v>
      </c>
      <c r="KD7" s="131">
        <v>41</v>
      </c>
      <c r="KE7" s="24">
        <v>995</v>
      </c>
      <c r="KF7" s="136">
        <v>1297</v>
      </c>
      <c r="KG7" s="131">
        <v>21</v>
      </c>
      <c r="KH7" s="24">
        <v>17509</v>
      </c>
      <c r="KI7" s="136">
        <v>356.7</v>
      </c>
      <c r="KJ7" s="133">
        <v>4</v>
      </c>
      <c r="KK7" s="24">
        <v>4805</v>
      </c>
      <c r="KL7" s="136">
        <v>210.8</v>
      </c>
      <c r="KM7" s="133">
        <v>8</v>
      </c>
      <c r="KN7" s="24">
        <v>2839</v>
      </c>
      <c r="KO7" s="136">
        <v>145.9</v>
      </c>
      <c r="KP7" s="133">
        <v>6</v>
      </c>
      <c r="KQ7" s="24">
        <v>1965</v>
      </c>
    </row>
    <row r="8" spans="1:303" s="14" customFormat="1" ht="16.350000000000001" customHeight="1">
      <c r="A8" s="76">
        <v>3</v>
      </c>
      <c r="B8" s="172" t="s">
        <v>9</v>
      </c>
      <c r="C8" s="106">
        <v>15278.89</v>
      </c>
      <c r="D8" s="124">
        <v>2</v>
      </c>
      <c r="E8" s="173" t="s">
        <v>246</v>
      </c>
      <c r="F8" s="125">
        <v>24.2</v>
      </c>
      <c r="G8" s="124">
        <v>40</v>
      </c>
      <c r="H8" s="13">
        <v>3693.92</v>
      </c>
      <c r="I8" s="126">
        <v>75.099999999999994</v>
      </c>
      <c r="J8" s="174">
        <v>8</v>
      </c>
      <c r="K8" s="1133">
        <v>11471.52</v>
      </c>
      <c r="L8" s="125">
        <v>1643</v>
      </c>
      <c r="M8" s="129">
        <v>22</v>
      </c>
      <c r="N8" s="235"/>
      <c r="O8" s="236">
        <v>1670.7</v>
      </c>
      <c r="P8" s="129">
        <v>43</v>
      </c>
      <c r="Q8" s="130"/>
      <c r="R8" s="16">
        <v>1303</v>
      </c>
      <c r="S8" s="131">
        <v>32</v>
      </c>
      <c r="T8" s="486">
        <v>1303154</v>
      </c>
      <c r="U8" s="132">
        <v>85.3</v>
      </c>
      <c r="V8" s="133">
        <v>46</v>
      </c>
      <c r="W8" s="134"/>
      <c r="X8" s="132">
        <v>352.7</v>
      </c>
      <c r="Y8" s="133">
        <v>45</v>
      </c>
      <c r="Z8" s="134"/>
      <c r="AA8" s="132">
        <v>12.4</v>
      </c>
      <c r="AB8" s="133">
        <v>41</v>
      </c>
      <c r="AC8" s="135">
        <v>162</v>
      </c>
      <c r="AD8" s="136">
        <v>59.6</v>
      </c>
      <c r="AE8" s="133">
        <v>34</v>
      </c>
      <c r="AF8" s="24">
        <v>777</v>
      </c>
      <c r="AG8" s="136">
        <v>27.9</v>
      </c>
      <c r="AH8" s="133">
        <v>8</v>
      </c>
      <c r="AI8" s="24">
        <v>364</v>
      </c>
      <c r="AJ8" s="136">
        <v>67.7</v>
      </c>
      <c r="AK8" s="133">
        <v>12</v>
      </c>
      <c r="AL8" s="24">
        <v>526</v>
      </c>
      <c r="AM8" s="136">
        <v>47.4</v>
      </c>
      <c r="AN8" s="131">
        <v>7</v>
      </c>
      <c r="AO8" s="130"/>
      <c r="AP8" s="136">
        <v>91.5</v>
      </c>
      <c r="AQ8" s="133">
        <v>30</v>
      </c>
      <c r="AR8" s="130"/>
      <c r="AS8" s="136">
        <v>-8.3000000000000007</v>
      </c>
      <c r="AT8" s="133">
        <v>43</v>
      </c>
      <c r="AU8" s="24">
        <v>-10922</v>
      </c>
      <c r="AV8" s="136">
        <v>7.1</v>
      </c>
      <c r="AW8" s="131">
        <v>42</v>
      </c>
      <c r="AX8" s="24">
        <v>9276</v>
      </c>
      <c r="AY8" s="136">
        <v>12.4</v>
      </c>
      <c r="AZ8" s="131">
        <v>10</v>
      </c>
      <c r="BA8" s="24">
        <v>16072</v>
      </c>
      <c r="BB8" s="136">
        <v>-5.2</v>
      </c>
      <c r="BC8" s="133">
        <v>40</v>
      </c>
      <c r="BD8" s="24">
        <v>-6796</v>
      </c>
      <c r="BE8" s="137">
        <v>1.49</v>
      </c>
      <c r="BF8" s="133">
        <v>31</v>
      </c>
      <c r="BG8" s="24">
        <v>19306</v>
      </c>
      <c r="BH8" s="137">
        <v>1.67</v>
      </c>
      <c r="BI8" s="133">
        <v>28</v>
      </c>
      <c r="BJ8" s="24">
        <v>21691</v>
      </c>
      <c r="BK8" s="136">
        <v>-2.5</v>
      </c>
      <c r="BL8" s="133">
        <v>35</v>
      </c>
      <c r="BM8" s="24">
        <v>-3263</v>
      </c>
      <c r="BN8" s="139">
        <v>99.7</v>
      </c>
      <c r="BO8" s="140">
        <v>31</v>
      </c>
      <c r="BP8" s="17">
        <v>1326160</v>
      </c>
      <c r="BQ8" s="136">
        <v>4.3</v>
      </c>
      <c r="BR8" s="133">
        <v>43</v>
      </c>
      <c r="BS8" s="24">
        <v>5629</v>
      </c>
      <c r="BT8" s="137">
        <v>1.52</v>
      </c>
      <c r="BU8" s="133">
        <v>42</v>
      </c>
      <c r="BV8" s="24">
        <v>1975</v>
      </c>
      <c r="BW8" s="139">
        <v>51.1</v>
      </c>
      <c r="BX8" s="140">
        <v>45</v>
      </c>
      <c r="BY8" s="17">
        <v>246937</v>
      </c>
      <c r="BZ8" s="139">
        <v>48.1</v>
      </c>
      <c r="CA8" s="140">
        <v>4</v>
      </c>
      <c r="CB8" s="17">
        <v>232443</v>
      </c>
      <c r="CC8" s="139">
        <v>9</v>
      </c>
      <c r="CD8" s="140">
        <v>24</v>
      </c>
      <c r="CE8" s="18">
        <v>43479</v>
      </c>
      <c r="CF8" s="141">
        <v>29.3</v>
      </c>
      <c r="CG8" s="142">
        <v>25</v>
      </c>
      <c r="CH8" s="143">
        <v>19.399999999999999</v>
      </c>
      <c r="CI8" s="144">
        <v>38</v>
      </c>
      <c r="CJ8" s="139">
        <v>27.4</v>
      </c>
      <c r="CK8" s="140">
        <v>29</v>
      </c>
      <c r="CL8" s="18">
        <v>132370</v>
      </c>
      <c r="CM8" s="139">
        <v>389.7</v>
      </c>
      <c r="CN8" s="140">
        <v>42</v>
      </c>
      <c r="CO8" s="18">
        <v>5184</v>
      </c>
      <c r="CP8" s="137">
        <v>1.44</v>
      </c>
      <c r="CQ8" s="133">
        <v>24</v>
      </c>
      <c r="CR8" s="145"/>
      <c r="CS8" s="146">
        <v>1206</v>
      </c>
      <c r="CT8" s="147">
        <v>1072</v>
      </c>
      <c r="CU8" s="148">
        <v>938</v>
      </c>
      <c r="CV8" s="139">
        <v>55.6</v>
      </c>
      <c r="CW8" s="142">
        <v>29</v>
      </c>
      <c r="CX8" s="18">
        <v>631303</v>
      </c>
      <c r="CY8" s="139">
        <v>59.8</v>
      </c>
      <c r="CZ8" s="142">
        <v>31</v>
      </c>
      <c r="DA8" s="18">
        <v>679332</v>
      </c>
      <c r="DB8" s="149">
        <v>57551</v>
      </c>
      <c r="DC8" s="140">
        <v>32</v>
      </c>
      <c r="DD8" s="145"/>
      <c r="DE8" s="139">
        <v>644.70000000000005</v>
      </c>
      <c r="DF8" s="140">
        <v>32</v>
      </c>
      <c r="DG8" s="18">
        <v>509979</v>
      </c>
      <c r="DH8" s="139">
        <v>76.5</v>
      </c>
      <c r="DI8" s="140">
        <v>29</v>
      </c>
      <c r="DJ8" s="18">
        <v>482904</v>
      </c>
      <c r="DK8" s="139">
        <v>7.1</v>
      </c>
      <c r="DL8" s="142">
        <v>11</v>
      </c>
      <c r="DM8" s="18">
        <v>48029</v>
      </c>
      <c r="DN8" s="176">
        <v>20.9</v>
      </c>
      <c r="DO8" s="142">
        <v>38</v>
      </c>
      <c r="DP8" s="18">
        <v>131931</v>
      </c>
      <c r="DQ8" s="136">
        <v>35.6</v>
      </c>
      <c r="DR8" s="133">
        <v>7</v>
      </c>
      <c r="DS8" s="24">
        <v>1340</v>
      </c>
      <c r="DT8" s="136">
        <v>160.30000000000001</v>
      </c>
      <c r="DU8" s="133">
        <v>1</v>
      </c>
      <c r="DV8" s="145"/>
      <c r="DW8" s="137">
        <v>0.94</v>
      </c>
      <c r="DX8" s="133">
        <v>13</v>
      </c>
      <c r="DY8" s="24">
        <v>339599</v>
      </c>
      <c r="DZ8" s="150">
        <v>7007</v>
      </c>
      <c r="EA8" s="133">
        <v>32</v>
      </c>
      <c r="EB8" s="145"/>
      <c r="EC8" s="150">
        <v>5945.4801919635902</v>
      </c>
      <c r="ED8" s="131"/>
      <c r="EE8" s="25">
        <v>4096965</v>
      </c>
      <c r="EF8" s="150">
        <v>2234</v>
      </c>
      <c r="EG8" s="131"/>
      <c r="EH8" s="25">
        <v>2972205</v>
      </c>
      <c r="EI8" s="136">
        <v>71.2</v>
      </c>
      <c r="EJ8" s="131"/>
      <c r="EK8" s="18">
        <v>2117683</v>
      </c>
      <c r="EL8" s="139">
        <v>12</v>
      </c>
      <c r="EM8" s="142">
        <v>3</v>
      </c>
      <c r="EN8" s="18">
        <v>76003</v>
      </c>
      <c r="EO8" s="139">
        <v>15.8</v>
      </c>
      <c r="EP8" s="140">
        <v>1</v>
      </c>
      <c r="EQ8" s="18">
        <v>76377</v>
      </c>
      <c r="ER8" s="154">
        <v>1.34</v>
      </c>
      <c r="ES8" s="140">
        <v>8</v>
      </c>
      <c r="ET8" s="18">
        <v>102037</v>
      </c>
      <c r="EU8" s="139">
        <v>17.100000000000001</v>
      </c>
      <c r="EV8" s="140">
        <v>2</v>
      </c>
      <c r="EW8" s="18">
        <v>227474</v>
      </c>
      <c r="EX8" s="139">
        <v>22</v>
      </c>
      <c r="EY8" s="140">
        <v>31</v>
      </c>
      <c r="EZ8" s="18">
        <v>12160</v>
      </c>
      <c r="FA8" s="139">
        <v>62.4</v>
      </c>
      <c r="FB8" s="133">
        <v>28</v>
      </c>
      <c r="FC8" s="18">
        <v>94800</v>
      </c>
      <c r="FD8" s="150">
        <v>542</v>
      </c>
      <c r="FE8" s="133">
        <v>13</v>
      </c>
      <c r="FF8" s="24">
        <v>300300</v>
      </c>
      <c r="FG8" s="136">
        <v>26.5</v>
      </c>
      <c r="FH8" s="133">
        <v>19</v>
      </c>
      <c r="FI8" s="177">
        <v>2476</v>
      </c>
      <c r="FJ8" s="139">
        <v>24.3</v>
      </c>
      <c r="FK8" s="142">
        <v>23</v>
      </c>
      <c r="FL8" s="17">
        <v>153479</v>
      </c>
      <c r="FM8" s="16">
        <v>1911917</v>
      </c>
      <c r="FN8" s="131">
        <v>35</v>
      </c>
      <c r="FO8" s="145"/>
      <c r="FP8" s="150">
        <v>2211</v>
      </c>
      <c r="FQ8" s="131">
        <v>34</v>
      </c>
      <c r="FR8" s="145"/>
      <c r="FS8" s="136">
        <v>36.700000000000003</v>
      </c>
      <c r="FT8" s="131">
        <v>14</v>
      </c>
      <c r="FU8" s="135">
        <v>81154</v>
      </c>
      <c r="FV8" s="136">
        <v>864.7</v>
      </c>
      <c r="FW8" s="131">
        <v>32</v>
      </c>
      <c r="FX8" s="18"/>
      <c r="FY8" s="150">
        <v>2356</v>
      </c>
      <c r="FZ8" s="131">
        <v>43</v>
      </c>
      <c r="GA8" s="18"/>
      <c r="GB8" s="150">
        <v>329</v>
      </c>
      <c r="GC8" s="151">
        <v>42</v>
      </c>
      <c r="GD8" s="25">
        <v>267306</v>
      </c>
      <c r="GE8" s="150">
        <v>636</v>
      </c>
      <c r="GF8" s="131">
        <v>47</v>
      </c>
      <c r="GG8" s="25">
        <v>516273</v>
      </c>
      <c r="GH8" s="139">
        <v>62.3</v>
      </c>
      <c r="GI8" s="142">
        <v>34</v>
      </c>
      <c r="GJ8" s="17">
        <v>393167</v>
      </c>
      <c r="GK8" s="146">
        <v>15623</v>
      </c>
      <c r="GL8" s="140">
        <v>31</v>
      </c>
      <c r="GM8" s="18"/>
      <c r="GN8" s="139">
        <v>217.4</v>
      </c>
      <c r="GO8" s="140">
        <v>21</v>
      </c>
      <c r="GP8" s="17">
        <v>2856886</v>
      </c>
      <c r="GQ8" s="149">
        <v>2796</v>
      </c>
      <c r="GR8" s="140">
        <v>21</v>
      </c>
      <c r="GS8" s="17">
        <v>102192</v>
      </c>
      <c r="GT8" s="149">
        <v>18286</v>
      </c>
      <c r="GU8" s="140">
        <v>23</v>
      </c>
      <c r="GV8" s="18"/>
      <c r="GW8" s="139">
        <v>90.4</v>
      </c>
      <c r="GX8" s="140">
        <v>17</v>
      </c>
      <c r="GY8" s="17">
        <v>1188093</v>
      </c>
      <c r="GZ8" s="139">
        <v>9.4</v>
      </c>
      <c r="HA8" s="140">
        <v>21</v>
      </c>
      <c r="HB8" s="18">
        <v>12348</v>
      </c>
      <c r="HC8" s="139">
        <v>74.2</v>
      </c>
      <c r="HD8" s="140">
        <v>19</v>
      </c>
      <c r="HE8" s="17">
        <v>1602028</v>
      </c>
      <c r="HF8" s="152">
        <v>0.28999999999999998</v>
      </c>
      <c r="HG8" s="133">
        <v>40</v>
      </c>
      <c r="HH8" s="130"/>
      <c r="HI8" s="150">
        <v>846</v>
      </c>
      <c r="HJ8" s="131">
        <v>1</v>
      </c>
      <c r="HK8" s="25">
        <v>1111841</v>
      </c>
      <c r="HL8" s="136">
        <v>104.3</v>
      </c>
      <c r="HM8" s="178">
        <v>45</v>
      </c>
      <c r="HN8" s="25">
        <v>137406</v>
      </c>
      <c r="HO8" s="136">
        <v>94.6</v>
      </c>
      <c r="HP8" s="178">
        <v>20</v>
      </c>
      <c r="HQ8" s="130"/>
      <c r="HR8" s="136">
        <v>7.1</v>
      </c>
      <c r="HS8" s="151">
        <v>1</v>
      </c>
      <c r="HT8" s="153"/>
      <c r="HU8" s="136">
        <v>18.600000000000001</v>
      </c>
      <c r="HV8" s="178">
        <v>3</v>
      </c>
      <c r="HW8" s="130"/>
      <c r="HX8" s="136">
        <v>257.7</v>
      </c>
      <c r="HY8" s="178">
        <v>6</v>
      </c>
      <c r="HZ8" s="130"/>
      <c r="IA8" s="139">
        <v>70.900000000000006</v>
      </c>
      <c r="IB8" s="140">
        <v>14</v>
      </c>
      <c r="IC8" s="18">
        <v>338391</v>
      </c>
      <c r="ID8" s="154">
        <v>126.03</v>
      </c>
      <c r="IE8" s="140">
        <v>9</v>
      </c>
      <c r="IF8" s="18"/>
      <c r="IG8" s="136">
        <v>91.9</v>
      </c>
      <c r="IH8" s="133">
        <v>43</v>
      </c>
      <c r="II8" s="155"/>
      <c r="IJ8" s="179">
        <v>75.400000000000006</v>
      </c>
      <c r="IK8" s="157">
        <v>35</v>
      </c>
      <c r="IL8" s="186">
        <v>991</v>
      </c>
      <c r="IM8" s="136">
        <v>435.1</v>
      </c>
      <c r="IN8" s="133">
        <v>4</v>
      </c>
      <c r="IO8" s="24">
        <v>5670</v>
      </c>
      <c r="IP8" s="180">
        <v>56.8</v>
      </c>
      <c r="IQ8" s="133">
        <v>47</v>
      </c>
      <c r="IR8" s="181"/>
      <c r="IS8" s="136">
        <v>261.60000000000002</v>
      </c>
      <c r="IT8" s="133">
        <v>45</v>
      </c>
      <c r="IU8" s="18">
        <v>3408</v>
      </c>
      <c r="IV8" s="154">
        <v>4.97</v>
      </c>
      <c r="IW8" s="142">
        <v>46</v>
      </c>
      <c r="IX8" s="18">
        <v>6480</v>
      </c>
      <c r="IY8" s="137">
        <v>3.79</v>
      </c>
      <c r="IZ8" s="182">
        <v>15</v>
      </c>
      <c r="JA8" s="183">
        <v>500</v>
      </c>
      <c r="JB8" s="160">
        <v>1.39</v>
      </c>
      <c r="JC8" s="131">
        <v>19</v>
      </c>
      <c r="JD8" s="25">
        <v>709054</v>
      </c>
      <c r="JE8" s="137">
        <v>7.25</v>
      </c>
      <c r="JF8" s="133">
        <v>12</v>
      </c>
      <c r="JG8" s="165">
        <v>7804</v>
      </c>
      <c r="JH8" s="136">
        <v>396.6</v>
      </c>
      <c r="JI8" s="133">
        <v>46</v>
      </c>
      <c r="JJ8" s="185">
        <v>51513</v>
      </c>
      <c r="JK8" s="161">
        <v>925.99480282012303</v>
      </c>
      <c r="JL8" s="133">
        <v>37</v>
      </c>
      <c r="JM8" s="162">
        <v>449111</v>
      </c>
      <c r="JN8" s="523">
        <v>76.3</v>
      </c>
      <c r="JO8" s="140">
        <v>45</v>
      </c>
      <c r="JP8" s="18">
        <v>1005759</v>
      </c>
      <c r="JQ8" s="139">
        <v>61.2</v>
      </c>
      <c r="JR8" s="140">
        <v>46</v>
      </c>
      <c r="JS8" s="18"/>
      <c r="JT8" s="187">
        <v>269.3</v>
      </c>
      <c r="JU8" s="140">
        <v>28</v>
      </c>
      <c r="JV8" s="24">
        <v>3509</v>
      </c>
      <c r="JW8" s="163">
        <v>234053</v>
      </c>
      <c r="JX8" s="133">
        <v>32</v>
      </c>
      <c r="JY8" s="25">
        <v>374963</v>
      </c>
      <c r="JZ8" s="136">
        <v>199.8</v>
      </c>
      <c r="KA8" s="131">
        <v>40</v>
      </c>
      <c r="KB8" s="24">
        <v>2603</v>
      </c>
      <c r="KC8" s="136">
        <v>77.5</v>
      </c>
      <c r="KD8" s="131">
        <v>35</v>
      </c>
      <c r="KE8" s="24">
        <v>1010</v>
      </c>
      <c r="KF8" s="136">
        <v>1219.5</v>
      </c>
      <c r="KG8" s="131">
        <v>24</v>
      </c>
      <c r="KH8" s="24">
        <v>15890</v>
      </c>
      <c r="KI8" s="136">
        <v>326.5</v>
      </c>
      <c r="KJ8" s="133">
        <v>14</v>
      </c>
      <c r="KK8" s="24">
        <v>4241</v>
      </c>
      <c r="KL8" s="136">
        <v>219.2</v>
      </c>
      <c r="KM8" s="133">
        <v>4</v>
      </c>
      <c r="KN8" s="24">
        <v>2848</v>
      </c>
      <c r="KO8" s="136">
        <v>165.1</v>
      </c>
      <c r="KP8" s="133">
        <v>2</v>
      </c>
      <c r="KQ8" s="24">
        <v>2144</v>
      </c>
    </row>
    <row r="9" spans="1:303" s="14" customFormat="1" ht="16.350000000000001" customHeight="1">
      <c r="A9" s="76">
        <v>4</v>
      </c>
      <c r="B9" s="172" t="s">
        <v>10</v>
      </c>
      <c r="C9" s="106">
        <v>7285.8</v>
      </c>
      <c r="D9" s="124">
        <v>16</v>
      </c>
      <c r="E9" s="173" t="s">
        <v>391</v>
      </c>
      <c r="F9" s="125">
        <v>43.2</v>
      </c>
      <c r="G9" s="124">
        <v>14</v>
      </c>
      <c r="H9" s="13">
        <v>3145.07</v>
      </c>
      <c r="I9" s="126">
        <v>56.1</v>
      </c>
      <c r="J9" s="174">
        <v>34</v>
      </c>
      <c r="K9" s="1133">
        <v>4085.1</v>
      </c>
      <c r="L9" s="125">
        <v>1111.5</v>
      </c>
      <c r="M9" s="129">
        <v>45</v>
      </c>
      <c r="N9" s="235"/>
      <c r="O9" s="236">
        <v>1879.5</v>
      </c>
      <c r="P9" s="129">
        <v>34</v>
      </c>
      <c r="Q9" s="130"/>
      <c r="R9" s="16">
        <v>2325</v>
      </c>
      <c r="S9" s="131">
        <v>15</v>
      </c>
      <c r="T9" s="486">
        <v>2325247</v>
      </c>
      <c r="U9" s="132">
        <v>319.10000000000002</v>
      </c>
      <c r="V9" s="133">
        <v>19</v>
      </c>
      <c r="W9" s="134"/>
      <c r="X9" s="132">
        <v>739.3</v>
      </c>
      <c r="Y9" s="133">
        <v>28</v>
      </c>
      <c r="Z9" s="134"/>
      <c r="AA9" s="132">
        <v>13</v>
      </c>
      <c r="AB9" s="133">
        <v>24</v>
      </c>
      <c r="AC9" s="135">
        <v>301</v>
      </c>
      <c r="AD9" s="136">
        <v>64.099999999999994</v>
      </c>
      <c r="AE9" s="133">
        <v>6</v>
      </c>
      <c r="AF9" s="24">
        <v>1491</v>
      </c>
      <c r="AG9" s="136">
        <v>22.9</v>
      </c>
      <c r="AH9" s="133">
        <v>41</v>
      </c>
      <c r="AI9" s="24">
        <v>534</v>
      </c>
      <c r="AJ9" s="136">
        <v>56</v>
      </c>
      <c r="AK9" s="133">
        <v>42</v>
      </c>
      <c r="AL9" s="24">
        <v>835</v>
      </c>
      <c r="AM9" s="136">
        <v>44.6</v>
      </c>
      <c r="AN9" s="131">
        <v>38</v>
      </c>
      <c r="AO9" s="130"/>
      <c r="AP9" s="136">
        <v>94.7</v>
      </c>
      <c r="AQ9" s="133">
        <v>14</v>
      </c>
      <c r="AR9" s="130"/>
      <c r="AS9" s="136">
        <v>-0.6</v>
      </c>
      <c r="AT9" s="133">
        <v>8</v>
      </c>
      <c r="AU9" s="24">
        <v>-1488</v>
      </c>
      <c r="AV9" s="136">
        <v>8.1</v>
      </c>
      <c r="AW9" s="131">
        <v>22</v>
      </c>
      <c r="AX9" s="24">
        <v>18707</v>
      </c>
      <c r="AY9" s="136">
        <v>9.5</v>
      </c>
      <c r="AZ9" s="131">
        <v>39</v>
      </c>
      <c r="BA9" s="24">
        <v>22101</v>
      </c>
      <c r="BB9" s="187">
        <v>-1.5</v>
      </c>
      <c r="BC9" s="133">
        <v>11</v>
      </c>
      <c r="BD9" s="24">
        <v>-3394</v>
      </c>
      <c r="BE9" s="137">
        <v>2.2999999999999998</v>
      </c>
      <c r="BF9" s="133">
        <v>3</v>
      </c>
      <c r="BG9" s="24">
        <v>53183</v>
      </c>
      <c r="BH9" s="137">
        <v>2.04</v>
      </c>
      <c r="BI9" s="133">
        <v>8</v>
      </c>
      <c r="BJ9" s="24">
        <v>47114</v>
      </c>
      <c r="BK9" s="136">
        <v>2</v>
      </c>
      <c r="BL9" s="133">
        <v>2</v>
      </c>
      <c r="BM9" s="24">
        <v>4559</v>
      </c>
      <c r="BN9" s="139">
        <v>100.2</v>
      </c>
      <c r="BO9" s="140">
        <v>6</v>
      </c>
      <c r="BP9" s="17">
        <v>2351980</v>
      </c>
      <c r="BQ9" s="136">
        <v>5.3</v>
      </c>
      <c r="BR9" s="133">
        <v>7</v>
      </c>
      <c r="BS9" s="24">
        <v>12315</v>
      </c>
      <c r="BT9" s="137">
        <v>1.71</v>
      </c>
      <c r="BU9" s="133">
        <v>33</v>
      </c>
      <c r="BV9" s="24">
        <v>3957</v>
      </c>
      <c r="BW9" s="139">
        <v>52.4</v>
      </c>
      <c r="BX9" s="140">
        <v>39</v>
      </c>
      <c r="BY9" s="17">
        <v>471785</v>
      </c>
      <c r="BZ9" s="139">
        <v>37.9</v>
      </c>
      <c r="CA9" s="140">
        <v>35</v>
      </c>
      <c r="CB9" s="17">
        <v>341031</v>
      </c>
      <c r="CC9" s="139">
        <v>7</v>
      </c>
      <c r="CD9" s="140">
        <v>45</v>
      </c>
      <c r="CE9" s="18">
        <v>63203</v>
      </c>
      <c r="CF9" s="141">
        <v>31.1</v>
      </c>
      <c r="CG9" s="142">
        <v>12</v>
      </c>
      <c r="CH9" s="143">
        <v>23.1</v>
      </c>
      <c r="CI9" s="144">
        <v>10</v>
      </c>
      <c r="CJ9" s="139">
        <v>31.2</v>
      </c>
      <c r="CK9" s="140">
        <v>11</v>
      </c>
      <c r="CL9" s="18">
        <v>281354</v>
      </c>
      <c r="CM9" s="139">
        <v>526.70000000000005</v>
      </c>
      <c r="CN9" s="140">
        <v>33</v>
      </c>
      <c r="CO9" s="18">
        <v>12367</v>
      </c>
      <c r="CP9" s="137">
        <v>1.3</v>
      </c>
      <c r="CQ9" s="133">
        <v>42</v>
      </c>
      <c r="CR9" s="145"/>
      <c r="CS9" s="146">
        <v>2269</v>
      </c>
      <c r="CT9" s="147">
        <v>2141</v>
      </c>
      <c r="CU9" s="148">
        <v>1973</v>
      </c>
      <c r="CV9" s="139">
        <v>54.8</v>
      </c>
      <c r="CW9" s="142">
        <v>34</v>
      </c>
      <c r="CX9" s="18">
        <v>1059416</v>
      </c>
      <c r="CY9" s="139">
        <v>59.5</v>
      </c>
      <c r="CZ9" s="142">
        <v>33</v>
      </c>
      <c r="DA9" s="18">
        <v>1148862</v>
      </c>
      <c r="DB9" s="149">
        <v>92769</v>
      </c>
      <c r="DC9" s="140">
        <v>18</v>
      </c>
      <c r="DD9" s="145"/>
      <c r="DE9" s="139">
        <v>635.9</v>
      </c>
      <c r="DF9" s="140">
        <v>37</v>
      </c>
      <c r="DG9" s="18">
        <v>955780</v>
      </c>
      <c r="DH9" s="139">
        <v>81.2</v>
      </c>
      <c r="DI9" s="140">
        <v>2</v>
      </c>
      <c r="DJ9" s="18">
        <v>860579</v>
      </c>
      <c r="DK9" s="139">
        <v>7.8</v>
      </c>
      <c r="DL9" s="142">
        <v>4</v>
      </c>
      <c r="DM9" s="18">
        <v>89446</v>
      </c>
      <c r="DN9" s="176">
        <v>41.8</v>
      </c>
      <c r="DO9" s="142">
        <v>11</v>
      </c>
      <c r="DP9" s="18">
        <v>443351</v>
      </c>
      <c r="DQ9" s="136">
        <v>15.9</v>
      </c>
      <c r="DR9" s="133">
        <v>28</v>
      </c>
      <c r="DS9" s="24">
        <v>749</v>
      </c>
      <c r="DT9" s="136">
        <v>152.5</v>
      </c>
      <c r="DU9" s="133">
        <v>27</v>
      </c>
      <c r="DV9" s="145"/>
      <c r="DW9" s="137">
        <v>1.1200000000000001</v>
      </c>
      <c r="DX9" s="133">
        <v>4</v>
      </c>
      <c r="DY9" s="24">
        <v>664226</v>
      </c>
      <c r="DZ9" s="150">
        <v>13561</v>
      </c>
      <c r="EA9" s="133">
        <v>13</v>
      </c>
      <c r="EB9" s="145"/>
      <c r="EC9" s="150">
        <v>7463.8250972722935</v>
      </c>
      <c r="ED9" s="131"/>
      <c r="EE9" s="25">
        <v>8045272</v>
      </c>
      <c r="EF9" s="150">
        <v>2450</v>
      </c>
      <c r="EG9" s="131"/>
      <c r="EH9" s="25">
        <v>5753432</v>
      </c>
      <c r="EI9" s="136">
        <v>72.099999999999994</v>
      </c>
      <c r="EJ9" s="131"/>
      <c r="EK9" s="18">
        <v>4145875</v>
      </c>
      <c r="EL9" s="139">
        <v>5</v>
      </c>
      <c r="EM9" s="142">
        <v>27</v>
      </c>
      <c r="EN9" s="18">
        <v>53219</v>
      </c>
      <c r="EO9" s="139">
        <v>7.3</v>
      </c>
      <c r="EP9" s="140">
        <v>29</v>
      </c>
      <c r="EQ9" s="18">
        <v>65633</v>
      </c>
      <c r="ER9" s="154">
        <v>1.47</v>
      </c>
      <c r="ES9" s="140">
        <v>7</v>
      </c>
      <c r="ET9" s="18">
        <v>96455</v>
      </c>
      <c r="EU9" s="139">
        <v>9.1999999999999993</v>
      </c>
      <c r="EV9" s="140">
        <v>18</v>
      </c>
      <c r="EW9" s="18">
        <v>215500</v>
      </c>
      <c r="EX9" s="139">
        <v>17.399999999999999</v>
      </c>
      <c r="EY9" s="140">
        <v>42</v>
      </c>
      <c r="EZ9" s="18">
        <v>8577</v>
      </c>
      <c r="FA9" s="139">
        <v>81.599999999999994</v>
      </c>
      <c r="FB9" s="133">
        <v>9</v>
      </c>
      <c r="FC9" s="18">
        <v>105700</v>
      </c>
      <c r="FD9" s="150">
        <v>552</v>
      </c>
      <c r="FE9" s="133">
        <v>9</v>
      </c>
      <c r="FF9" s="24">
        <v>398500</v>
      </c>
      <c r="FG9" s="136">
        <v>48.9</v>
      </c>
      <c r="FH9" s="133">
        <v>7</v>
      </c>
      <c r="FI9" s="177">
        <v>1810</v>
      </c>
      <c r="FJ9" s="139">
        <v>22.1</v>
      </c>
      <c r="FK9" s="142">
        <v>32</v>
      </c>
      <c r="FL9" s="17">
        <v>234210</v>
      </c>
      <c r="FM9" s="16">
        <v>2767306</v>
      </c>
      <c r="FN9" s="131">
        <v>29</v>
      </c>
      <c r="FO9" s="145"/>
      <c r="FP9" s="150">
        <v>2668</v>
      </c>
      <c r="FQ9" s="131">
        <v>26</v>
      </c>
      <c r="FR9" s="145"/>
      <c r="FS9" s="136">
        <v>38.4</v>
      </c>
      <c r="FT9" s="131">
        <v>10</v>
      </c>
      <c r="FU9" s="135">
        <v>102510</v>
      </c>
      <c r="FV9" s="136">
        <v>1037.2</v>
      </c>
      <c r="FW9" s="131">
        <v>23</v>
      </c>
      <c r="FX9" s="18"/>
      <c r="FY9" s="150">
        <v>2700</v>
      </c>
      <c r="FZ9" s="131">
        <v>34</v>
      </c>
      <c r="GA9" s="18"/>
      <c r="GB9" s="150">
        <v>374</v>
      </c>
      <c r="GC9" s="151">
        <v>35</v>
      </c>
      <c r="GD9" s="25">
        <v>383543</v>
      </c>
      <c r="GE9" s="150">
        <v>876</v>
      </c>
      <c r="GF9" s="131">
        <v>39</v>
      </c>
      <c r="GG9" s="25">
        <v>897942</v>
      </c>
      <c r="GH9" s="139">
        <v>70.5</v>
      </c>
      <c r="GI9" s="142">
        <v>6</v>
      </c>
      <c r="GJ9" s="17">
        <v>746752</v>
      </c>
      <c r="GK9" s="146">
        <v>26006</v>
      </c>
      <c r="GL9" s="140">
        <v>15</v>
      </c>
      <c r="GM9" s="18"/>
      <c r="GN9" s="139">
        <v>405.4</v>
      </c>
      <c r="GO9" s="140">
        <v>4</v>
      </c>
      <c r="GP9" s="17">
        <v>9433322</v>
      </c>
      <c r="GQ9" s="149">
        <v>4515</v>
      </c>
      <c r="GR9" s="140">
        <v>4</v>
      </c>
      <c r="GS9" s="17">
        <v>208915</v>
      </c>
      <c r="GT9" s="149">
        <v>36274</v>
      </c>
      <c r="GU9" s="140">
        <v>4</v>
      </c>
      <c r="GV9" s="18"/>
      <c r="GW9" s="139">
        <v>94.5</v>
      </c>
      <c r="GX9" s="140">
        <v>3</v>
      </c>
      <c r="GY9" s="17">
        <v>2198649</v>
      </c>
      <c r="GZ9" s="139">
        <v>7.7</v>
      </c>
      <c r="HA9" s="140">
        <v>38</v>
      </c>
      <c r="HB9" s="18">
        <v>17920</v>
      </c>
      <c r="HC9" s="139">
        <v>82.6</v>
      </c>
      <c r="HD9" s="140">
        <v>10</v>
      </c>
      <c r="HE9" s="17">
        <v>2663091</v>
      </c>
      <c r="HF9" s="152">
        <v>0.503</v>
      </c>
      <c r="HG9" s="133">
        <v>17</v>
      </c>
      <c r="HH9" s="130"/>
      <c r="HI9" s="150">
        <v>788</v>
      </c>
      <c r="HJ9" s="131">
        <v>3</v>
      </c>
      <c r="HK9" s="25">
        <v>1827760</v>
      </c>
      <c r="HL9" s="136">
        <v>121.8</v>
      </c>
      <c r="HM9" s="178">
        <v>32</v>
      </c>
      <c r="HN9" s="25">
        <v>280528</v>
      </c>
      <c r="HO9" s="136">
        <v>93.1</v>
      </c>
      <c r="HP9" s="178">
        <v>33</v>
      </c>
      <c r="HQ9" s="130"/>
      <c r="HR9" s="136">
        <v>6.3</v>
      </c>
      <c r="HS9" s="151">
        <v>2</v>
      </c>
      <c r="HT9" s="153"/>
      <c r="HU9" s="136">
        <v>15.2</v>
      </c>
      <c r="HV9" s="178">
        <v>19</v>
      </c>
      <c r="HW9" s="130"/>
      <c r="HX9" s="136">
        <v>251.5</v>
      </c>
      <c r="HY9" s="178">
        <v>10</v>
      </c>
      <c r="HZ9" s="130"/>
      <c r="IA9" s="139">
        <v>61.1</v>
      </c>
      <c r="IB9" s="140">
        <v>40</v>
      </c>
      <c r="IC9" s="18">
        <v>544847</v>
      </c>
      <c r="ID9" s="154">
        <v>100.23</v>
      </c>
      <c r="IE9" s="140">
        <v>30</v>
      </c>
      <c r="IF9" s="18"/>
      <c r="IG9" s="136">
        <v>98.7</v>
      </c>
      <c r="IH9" s="133">
        <v>19</v>
      </c>
      <c r="II9" s="155"/>
      <c r="IJ9" s="179">
        <v>88.5</v>
      </c>
      <c r="IK9" s="157">
        <v>17</v>
      </c>
      <c r="IL9" s="165">
        <v>2051</v>
      </c>
      <c r="IM9" s="159">
        <v>310.10000000000002</v>
      </c>
      <c r="IN9" s="133">
        <v>32</v>
      </c>
      <c r="IO9" s="138">
        <v>7209</v>
      </c>
      <c r="IP9" s="180">
        <v>73.400000000000006</v>
      </c>
      <c r="IQ9" s="133">
        <v>38</v>
      </c>
      <c r="IR9" s="181"/>
      <c r="IS9" s="136">
        <v>447.7</v>
      </c>
      <c r="IT9" s="133">
        <v>32</v>
      </c>
      <c r="IU9" s="18">
        <v>10409</v>
      </c>
      <c r="IV9" s="154">
        <v>8.41</v>
      </c>
      <c r="IW9" s="142">
        <v>25</v>
      </c>
      <c r="IX9" s="18">
        <v>19561</v>
      </c>
      <c r="IY9" s="137">
        <v>3.67</v>
      </c>
      <c r="IZ9" s="182">
        <v>17</v>
      </c>
      <c r="JA9" s="183">
        <v>845</v>
      </c>
      <c r="JB9" s="160">
        <v>1.31</v>
      </c>
      <c r="JC9" s="131">
        <v>25</v>
      </c>
      <c r="JD9" s="25">
        <v>1221798</v>
      </c>
      <c r="JE9" s="137">
        <v>7.55</v>
      </c>
      <c r="JF9" s="133">
        <v>9</v>
      </c>
      <c r="JG9" s="165">
        <v>14443</v>
      </c>
      <c r="JH9" s="136">
        <v>729</v>
      </c>
      <c r="JI9" s="133">
        <v>30</v>
      </c>
      <c r="JJ9" s="185">
        <v>168754</v>
      </c>
      <c r="JK9" s="161">
        <v>1047.2262863553101</v>
      </c>
      <c r="JL9" s="133">
        <v>4</v>
      </c>
      <c r="JM9" s="162">
        <v>887253</v>
      </c>
      <c r="JN9" s="523">
        <v>91.2</v>
      </c>
      <c r="JO9" s="140">
        <v>16</v>
      </c>
      <c r="JP9" s="18">
        <v>2100172</v>
      </c>
      <c r="JQ9" s="139">
        <v>68.2</v>
      </c>
      <c r="JR9" s="140">
        <v>31</v>
      </c>
      <c r="JS9" s="18"/>
      <c r="JT9" s="187">
        <v>264</v>
      </c>
      <c r="JU9" s="140">
        <v>30</v>
      </c>
      <c r="JV9" s="24">
        <v>6138</v>
      </c>
      <c r="JW9" s="163">
        <v>229804</v>
      </c>
      <c r="JX9" s="133">
        <v>38</v>
      </c>
      <c r="JY9" s="25">
        <v>643007</v>
      </c>
      <c r="JZ9" s="136">
        <v>230.5</v>
      </c>
      <c r="KA9" s="131">
        <v>27</v>
      </c>
      <c r="KB9" s="24">
        <v>5358</v>
      </c>
      <c r="KC9" s="136">
        <v>75.599999999999994</v>
      </c>
      <c r="KD9" s="131">
        <v>39</v>
      </c>
      <c r="KE9" s="24">
        <v>1758</v>
      </c>
      <c r="KF9" s="136">
        <v>1030.7</v>
      </c>
      <c r="KG9" s="131">
        <v>36</v>
      </c>
      <c r="KH9" s="24">
        <v>23964</v>
      </c>
      <c r="KI9" s="136">
        <v>278.7</v>
      </c>
      <c r="KJ9" s="133">
        <v>40</v>
      </c>
      <c r="KK9" s="24">
        <v>6451</v>
      </c>
      <c r="KL9" s="136">
        <v>144.30000000000001</v>
      </c>
      <c r="KM9" s="133">
        <v>42</v>
      </c>
      <c r="KN9" s="24">
        <v>3341</v>
      </c>
      <c r="KO9" s="136">
        <v>110.1</v>
      </c>
      <c r="KP9" s="133">
        <v>24</v>
      </c>
      <c r="KQ9" s="24">
        <v>2549</v>
      </c>
    </row>
    <row r="10" spans="1:303" s="188" customFormat="1" ht="16.350000000000001" customHeight="1">
      <c r="A10" s="306">
        <v>5</v>
      </c>
      <c r="B10" s="307" t="s">
        <v>11</v>
      </c>
      <c r="C10" s="308">
        <v>11636.32</v>
      </c>
      <c r="D10" s="309">
        <v>6</v>
      </c>
      <c r="E10" s="310" t="s">
        <v>246</v>
      </c>
      <c r="F10" s="311">
        <v>27.4</v>
      </c>
      <c r="G10" s="309">
        <v>33</v>
      </c>
      <c r="H10" s="312">
        <v>3194.11</v>
      </c>
      <c r="I10" s="313">
        <v>70.5</v>
      </c>
      <c r="J10" s="314">
        <v>17</v>
      </c>
      <c r="K10" s="1134">
        <v>8206.4</v>
      </c>
      <c r="L10" s="311">
        <v>2373</v>
      </c>
      <c r="M10" s="315">
        <v>4</v>
      </c>
      <c r="N10" s="316"/>
      <c r="O10" s="317">
        <v>1469.4</v>
      </c>
      <c r="P10" s="315">
        <v>47</v>
      </c>
      <c r="Q10" s="318"/>
      <c r="R10" s="319">
        <v>1063</v>
      </c>
      <c r="S10" s="320">
        <v>38</v>
      </c>
      <c r="T10" s="489">
        <v>1062761</v>
      </c>
      <c r="U10" s="321">
        <v>91.4</v>
      </c>
      <c r="V10" s="322">
        <v>45</v>
      </c>
      <c r="W10" s="323"/>
      <c r="X10" s="321">
        <v>332.8</v>
      </c>
      <c r="Y10" s="322">
        <v>46</v>
      </c>
      <c r="Z10" s="323"/>
      <c r="AA10" s="321">
        <v>11.1</v>
      </c>
      <c r="AB10" s="322">
        <v>47</v>
      </c>
      <c r="AC10" s="324">
        <v>118</v>
      </c>
      <c r="AD10" s="325">
        <v>58.2</v>
      </c>
      <c r="AE10" s="322">
        <v>44</v>
      </c>
      <c r="AF10" s="326">
        <v>619</v>
      </c>
      <c r="AG10" s="325">
        <v>30.7</v>
      </c>
      <c r="AH10" s="322">
        <v>1</v>
      </c>
      <c r="AI10" s="326">
        <v>326</v>
      </c>
      <c r="AJ10" s="325">
        <v>71.7</v>
      </c>
      <c r="AK10" s="322">
        <v>4</v>
      </c>
      <c r="AL10" s="326">
        <v>444</v>
      </c>
      <c r="AM10" s="325">
        <v>49.3</v>
      </c>
      <c r="AN10" s="320">
        <v>1</v>
      </c>
      <c r="AO10" s="318"/>
      <c r="AP10" s="325">
        <v>88.3</v>
      </c>
      <c r="AQ10" s="322">
        <v>45</v>
      </c>
      <c r="AR10" s="318"/>
      <c r="AS10" s="325">
        <v>-11.3</v>
      </c>
      <c r="AT10" s="322">
        <v>46</v>
      </c>
      <c r="AU10" s="326">
        <v>-12097</v>
      </c>
      <c r="AV10" s="325">
        <v>6.2</v>
      </c>
      <c r="AW10" s="320">
        <v>47</v>
      </c>
      <c r="AX10" s="326">
        <v>6543</v>
      </c>
      <c r="AY10" s="325">
        <v>14</v>
      </c>
      <c r="AZ10" s="320">
        <v>1</v>
      </c>
      <c r="BA10" s="326">
        <v>14856</v>
      </c>
      <c r="BB10" s="325">
        <v>-7.8</v>
      </c>
      <c r="BC10" s="322">
        <v>47</v>
      </c>
      <c r="BD10" s="326">
        <v>-8313</v>
      </c>
      <c r="BE10" s="327">
        <v>1.18</v>
      </c>
      <c r="BF10" s="322">
        <v>43</v>
      </c>
      <c r="BG10" s="326">
        <v>12503</v>
      </c>
      <c r="BH10" s="327">
        <v>1.52</v>
      </c>
      <c r="BI10" s="322">
        <v>34</v>
      </c>
      <c r="BJ10" s="326">
        <v>16077</v>
      </c>
      <c r="BK10" s="325">
        <v>-3.5</v>
      </c>
      <c r="BL10" s="322">
        <v>44</v>
      </c>
      <c r="BM10" s="326">
        <v>-3777</v>
      </c>
      <c r="BN10" s="328">
        <v>99.9</v>
      </c>
      <c r="BO10" s="329">
        <v>21</v>
      </c>
      <c r="BP10" s="330">
        <v>1084598</v>
      </c>
      <c r="BQ10" s="325">
        <v>3.8</v>
      </c>
      <c r="BR10" s="322">
        <v>47</v>
      </c>
      <c r="BS10" s="326">
        <v>4020</v>
      </c>
      <c r="BT10" s="327">
        <v>1.41</v>
      </c>
      <c r="BU10" s="322">
        <v>46</v>
      </c>
      <c r="BV10" s="326">
        <v>1495</v>
      </c>
      <c r="BW10" s="328">
        <v>52.1</v>
      </c>
      <c r="BX10" s="329">
        <v>41</v>
      </c>
      <c r="BY10" s="330">
        <v>202645</v>
      </c>
      <c r="BZ10" s="328">
        <v>53.1</v>
      </c>
      <c r="CA10" s="329">
        <v>1</v>
      </c>
      <c r="CB10" s="330">
        <v>206632</v>
      </c>
      <c r="CC10" s="328">
        <v>10.1</v>
      </c>
      <c r="CD10" s="329">
        <v>14</v>
      </c>
      <c r="CE10" s="331">
        <v>39463</v>
      </c>
      <c r="CF10" s="332">
        <v>27</v>
      </c>
      <c r="CG10" s="333">
        <v>46</v>
      </c>
      <c r="CH10" s="334">
        <v>17.100000000000001</v>
      </c>
      <c r="CI10" s="335">
        <v>47</v>
      </c>
      <c r="CJ10" s="328">
        <v>24.6</v>
      </c>
      <c r="CK10" s="329">
        <v>42</v>
      </c>
      <c r="CL10" s="331">
        <v>95609</v>
      </c>
      <c r="CM10" s="328">
        <v>309</v>
      </c>
      <c r="CN10" s="329">
        <v>46</v>
      </c>
      <c r="CO10" s="331">
        <v>3356</v>
      </c>
      <c r="CP10" s="327">
        <v>1.37</v>
      </c>
      <c r="CQ10" s="322">
        <v>37</v>
      </c>
      <c r="CR10" s="336"/>
      <c r="CS10" s="337">
        <v>959</v>
      </c>
      <c r="CT10" s="338">
        <v>827</v>
      </c>
      <c r="CU10" s="339">
        <v>700</v>
      </c>
      <c r="CV10" s="328">
        <v>53.7</v>
      </c>
      <c r="CW10" s="333">
        <v>42</v>
      </c>
      <c r="CX10" s="331">
        <v>503106</v>
      </c>
      <c r="CY10" s="328">
        <v>57.8</v>
      </c>
      <c r="CZ10" s="333">
        <v>41</v>
      </c>
      <c r="DA10" s="331">
        <v>540842</v>
      </c>
      <c r="DB10" s="340">
        <v>50817</v>
      </c>
      <c r="DC10" s="329">
        <v>37</v>
      </c>
      <c r="DD10" s="336"/>
      <c r="DE10" s="328">
        <v>660.5</v>
      </c>
      <c r="DF10" s="329">
        <v>28</v>
      </c>
      <c r="DG10" s="331">
        <v>418749</v>
      </c>
      <c r="DH10" s="328">
        <v>76.400000000000006</v>
      </c>
      <c r="DI10" s="329">
        <v>30</v>
      </c>
      <c r="DJ10" s="331">
        <v>384274</v>
      </c>
      <c r="DK10" s="328">
        <v>7</v>
      </c>
      <c r="DL10" s="333">
        <v>15</v>
      </c>
      <c r="DM10" s="331">
        <v>37736</v>
      </c>
      <c r="DN10" s="341">
        <v>15.4</v>
      </c>
      <c r="DO10" s="333">
        <v>43</v>
      </c>
      <c r="DP10" s="331">
        <v>77631</v>
      </c>
      <c r="DQ10" s="325">
        <v>34.1</v>
      </c>
      <c r="DR10" s="322">
        <v>10</v>
      </c>
      <c r="DS10" s="326">
        <v>985</v>
      </c>
      <c r="DT10" s="325">
        <v>155.4</v>
      </c>
      <c r="DU10" s="322">
        <v>10</v>
      </c>
      <c r="DV10" s="336"/>
      <c r="DW10" s="327">
        <v>0.69</v>
      </c>
      <c r="DX10" s="322">
        <v>34</v>
      </c>
      <c r="DY10" s="326">
        <v>213734</v>
      </c>
      <c r="DZ10" s="342">
        <v>5941</v>
      </c>
      <c r="EA10" s="322">
        <v>35</v>
      </c>
      <c r="EB10" s="336"/>
      <c r="EC10" s="342">
        <v>6685.9153273820802</v>
      </c>
      <c r="ED10" s="320"/>
      <c r="EE10" s="343">
        <v>3526125</v>
      </c>
      <c r="EF10" s="342">
        <v>2291</v>
      </c>
      <c r="EG10" s="320"/>
      <c r="EH10" s="343">
        <v>2488201</v>
      </c>
      <c r="EI10" s="325">
        <v>60.9</v>
      </c>
      <c r="EJ10" s="320"/>
      <c r="EK10" s="331">
        <v>1516065</v>
      </c>
      <c r="EL10" s="328">
        <v>9.9</v>
      </c>
      <c r="EM10" s="333">
        <v>7</v>
      </c>
      <c r="EN10" s="331">
        <v>49929</v>
      </c>
      <c r="EO10" s="328">
        <v>15.4</v>
      </c>
      <c r="EP10" s="329">
        <v>2</v>
      </c>
      <c r="EQ10" s="331">
        <v>59971</v>
      </c>
      <c r="ER10" s="344">
        <v>1.92</v>
      </c>
      <c r="ES10" s="329">
        <v>2</v>
      </c>
      <c r="ET10" s="331">
        <v>115142</v>
      </c>
      <c r="EU10" s="328">
        <v>18</v>
      </c>
      <c r="EV10" s="329">
        <v>1</v>
      </c>
      <c r="EW10" s="331">
        <v>195138</v>
      </c>
      <c r="EX10" s="328">
        <v>19.399999999999999</v>
      </c>
      <c r="EY10" s="329">
        <v>39</v>
      </c>
      <c r="EZ10" s="331">
        <v>9193</v>
      </c>
      <c r="FA10" s="328">
        <v>87.2</v>
      </c>
      <c r="FB10" s="322">
        <v>6</v>
      </c>
      <c r="FC10" s="331">
        <v>130600</v>
      </c>
      <c r="FD10" s="342">
        <v>572</v>
      </c>
      <c r="FE10" s="322">
        <v>4</v>
      </c>
      <c r="FF10" s="326">
        <v>529100</v>
      </c>
      <c r="FG10" s="325">
        <v>64.099999999999994</v>
      </c>
      <c r="FH10" s="322">
        <v>3</v>
      </c>
      <c r="FI10" s="345">
        <v>1877</v>
      </c>
      <c r="FJ10" s="328">
        <v>24.7</v>
      </c>
      <c r="FK10" s="333">
        <v>21</v>
      </c>
      <c r="FL10" s="330">
        <v>124501</v>
      </c>
      <c r="FM10" s="319">
        <v>1210954</v>
      </c>
      <c r="FN10" s="320">
        <v>43</v>
      </c>
      <c r="FO10" s="336"/>
      <c r="FP10" s="342">
        <v>2106</v>
      </c>
      <c r="FQ10" s="320">
        <v>35</v>
      </c>
      <c r="FR10" s="336"/>
      <c r="FS10" s="325">
        <v>30</v>
      </c>
      <c r="FT10" s="320">
        <v>30</v>
      </c>
      <c r="FU10" s="324">
        <v>63198</v>
      </c>
      <c r="FV10" s="325">
        <v>575</v>
      </c>
      <c r="FW10" s="320">
        <v>44</v>
      </c>
      <c r="FX10" s="331"/>
      <c r="FY10" s="342">
        <v>1916</v>
      </c>
      <c r="FZ10" s="320">
        <v>47</v>
      </c>
      <c r="GA10" s="331"/>
      <c r="GB10" s="342">
        <v>309</v>
      </c>
      <c r="GC10" s="346">
        <v>45</v>
      </c>
      <c r="GD10" s="343">
        <v>195169</v>
      </c>
      <c r="GE10" s="342">
        <v>746</v>
      </c>
      <c r="GF10" s="320">
        <v>44</v>
      </c>
      <c r="GG10" s="343">
        <v>471384</v>
      </c>
      <c r="GH10" s="328">
        <v>63.9</v>
      </c>
      <c r="GI10" s="333">
        <v>29</v>
      </c>
      <c r="GJ10" s="330">
        <v>321378</v>
      </c>
      <c r="GK10" s="337">
        <v>13947</v>
      </c>
      <c r="GL10" s="329">
        <v>36</v>
      </c>
      <c r="GM10" s="331"/>
      <c r="GN10" s="328">
        <v>193.7</v>
      </c>
      <c r="GO10" s="329">
        <v>29</v>
      </c>
      <c r="GP10" s="330">
        <v>2081876</v>
      </c>
      <c r="GQ10" s="340">
        <v>2450</v>
      </c>
      <c r="GR10" s="329">
        <v>30</v>
      </c>
      <c r="GS10" s="330">
        <v>84970</v>
      </c>
      <c r="GT10" s="340">
        <v>14927</v>
      </c>
      <c r="GU10" s="329">
        <v>38</v>
      </c>
      <c r="GV10" s="331"/>
      <c r="GW10" s="328">
        <v>94.1</v>
      </c>
      <c r="GX10" s="329">
        <v>5</v>
      </c>
      <c r="GY10" s="330">
        <v>1011029</v>
      </c>
      <c r="GZ10" s="328">
        <v>10.3</v>
      </c>
      <c r="HA10" s="329">
        <v>7</v>
      </c>
      <c r="HB10" s="331">
        <v>11097</v>
      </c>
      <c r="HC10" s="328">
        <v>70.7</v>
      </c>
      <c r="HD10" s="329">
        <v>29</v>
      </c>
      <c r="HE10" s="330">
        <v>1430307</v>
      </c>
      <c r="HF10" s="347">
        <v>0.26600000000000001</v>
      </c>
      <c r="HG10" s="322">
        <v>44</v>
      </c>
      <c r="HH10" s="318"/>
      <c r="HI10" s="342">
        <v>571</v>
      </c>
      <c r="HJ10" s="320">
        <v>6</v>
      </c>
      <c r="HK10" s="343">
        <v>614774</v>
      </c>
      <c r="HL10" s="325">
        <v>103.1</v>
      </c>
      <c r="HM10" s="348">
        <v>46</v>
      </c>
      <c r="HN10" s="343">
        <v>111935</v>
      </c>
      <c r="HO10" s="325">
        <v>92.3</v>
      </c>
      <c r="HP10" s="348">
        <v>39</v>
      </c>
      <c r="HQ10" s="318"/>
      <c r="HR10" s="325">
        <v>1.5</v>
      </c>
      <c r="HS10" s="346">
        <v>12</v>
      </c>
      <c r="HT10" s="349"/>
      <c r="HU10" s="325">
        <v>15.4</v>
      </c>
      <c r="HV10" s="348">
        <v>17</v>
      </c>
      <c r="HW10" s="318"/>
      <c r="HX10" s="325">
        <v>240</v>
      </c>
      <c r="HY10" s="348">
        <v>14</v>
      </c>
      <c r="HZ10" s="318"/>
      <c r="IA10" s="328">
        <v>78.3</v>
      </c>
      <c r="IB10" s="329">
        <v>1</v>
      </c>
      <c r="IC10" s="331">
        <v>302095</v>
      </c>
      <c r="ID10" s="344">
        <v>139.84</v>
      </c>
      <c r="IE10" s="329">
        <v>3</v>
      </c>
      <c r="IF10" s="331"/>
      <c r="IG10" s="325">
        <v>90.3</v>
      </c>
      <c r="IH10" s="322">
        <v>45</v>
      </c>
      <c r="II10" s="350"/>
      <c r="IJ10" s="351">
        <v>82.699999999999989</v>
      </c>
      <c r="IK10" s="352">
        <v>24</v>
      </c>
      <c r="IL10" s="353">
        <v>890</v>
      </c>
      <c r="IM10" s="325">
        <v>539.4</v>
      </c>
      <c r="IN10" s="322">
        <v>1</v>
      </c>
      <c r="IO10" s="326">
        <v>5734</v>
      </c>
      <c r="IP10" s="354">
        <v>63.9</v>
      </c>
      <c r="IQ10" s="322">
        <v>44</v>
      </c>
      <c r="IR10" s="355"/>
      <c r="IS10" s="325">
        <v>266.2</v>
      </c>
      <c r="IT10" s="322">
        <v>44</v>
      </c>
      <c r="IU10" s="331">
        <v>2830</v>
      </c>
      <c r="IV10" s="344">
        <v>3.96</v>
      </c>
      <c r="IW10" s="333">
        <v>47</v>
      </c>
      <c r="IX10" s="331">
        <v>4211</v>
      </c>
      <c r="IY10" s="327">
        <v>3.55</v>
      </c>
      <c r="IZ10" s="356">
        <v>24</v>
      </c>
      <c r="JA10" s="357">
        <v>386</v>
      </c>
      <c r="JB10" s="358">
        <v>1.38</v>
      </c>
      <c r="JC10" s="320">
        <v>20</v>
      </c>
      <c r="JD10" s="343">
        <v>583953</v>
      </c>
      <c r="JE10" s="327">
        <v>9.66</v>
      </c>
      <c r="JF10" s="322">
        <v>2</v>
      </c>
      <c r="JG10" s="359">
        <v>8669</v>
      </c>
      <c r="JH10" s="325">
        <v>399.7</v>
      </c>
      <c r="JI10" s="322">
        <v>45</v>
      </c>
      <c r="JJ10" s="360">
        <v>42370</v>
      </c>
      <c r="JK10" s="361">
        <v>975.55284617088796</v>
      </c>
      <c r="JL10" s="322">
        <v>21</v>
      </c>
      <c r="JM10" s="362">
        <v>390521</v>
      </c>
      <c r="JN10" s="524">
        <v>75.3</v>
      </c>
      <c r="JO10" s="329">
        <v>47</v>
      </c>
      <c r="JP10" s="331">
        <v>817486</v>
      </c>
      <c r="JQ10" s="328">
        <v>61.8</v>
      </c>
      <c r="JR10" s="329">
        <v>44</v>
      </c>
      <c r="JS10" s="331"/>
      <c r="JT10" s="527">
        <v>282</v>
      </c>
      <c r="JU10" s="329">
        <v>23</v>
      </c>
      <c r="JV10" s="326">
        <v>2998</v>
      </c>
      <c r="JW10" s="363">
        <v>247852</v>
      </c>
      <c r="JX10" s="322">
        <v>27</v>
      </c>
      <c r="JY10" s="343">
        <v>293692</v>
      </c>
      <c r="JZ10" s="325">
        <v>217.1</v>
      </c>
      <c r="KA10" s="320">
        <v>33</v>
      </c>
      <c r="KB10" s="326">
        <v>2308</v>
      </c>
      <c r="KC10" s="325">
        <v>84.2</v>
      </c>
      <c r="KD10" s="320">
        <v>27</v>
      </c>
      <c r="KE10" s="326">
        <v>895</v>
      </c>
      <c r="KF10" s="325">
        <v>1266.4000000000001</v>
      </c>
      <c r="KG10" s="320">
        <v>23</v>
      </c>
      <c r="KH10" s="326">
        <v>13462</v>
      </c>
      <c r="KI10" s="325">
        <v>386.7</v>
      </c>
      <c r="KJ10" s="322">
        <v>1</v>
      </c>
      <c r="KK10" s="326">
        <v>4099</v>
      </c>
      <c r="KL10" s="325">
        <v>216.8</v>
      </c>
      <c r="KM10" s="322">
        <v>5</v>
      </c>
      <c r="KN10" s="326">
        <v>2298</v>
      </c>
      <c r="KO10" s="325">
        <v>166.5</v>
      </c>
      <c r="KP10" s="322">
        <v>1</v>
      </c>
      <c r="KQ10" s="326">
        <v>1765</v>
      </c>
    </row>
    <row r="11" spans="1:303" s="14" customFormat="1" ht="16.350000000000001" customHeight="1">
      <c r="A11" s="76">
        <v>6</v>
      </c>
      <c r="B11" s="172" t="s">
        <v>12</v>
      </c>
      <c r="C11" s="106">
        <v>9323.4599999999991</v>
      </c>
      <c r="D11" s="124">
        <v>9</v>
      </c>
      <c r="E11" s="173" t="s">
        <v>391</v>
      </c>
      <c r="F11" s="125">
        <v>30.6</v>
      </c>
      <c r="G11" s="124">
        <v>28</v>
      </c>
      <c r="H11" s="13">
        <v>2855.27</v>
      </c>
      <c r="I11" s="126">
        <v>69</v>
      </c>
      <c r="J11" s="174">
        <v>19</v>
      </c>
      <c r="K11" s="1133">
        <v>6433.95</v>
      </c>
      <c r="L11" s="125">
        <v>1347</v>
      </c>
      <c r="M11" s="129">
        <v>37</v>
      </c>
      <c r="N11" s="235"/>
      <c r="O11" s="236">
        <v>1696</v>
      </c>
      <c r="P11" s="129">
        <v>42</v>
      </c>
      <c r="Q11" s="130"/>
      <c r="R11" s="16">
        <v>1152</v>
      </c>
      <c r="S11" s="131">
        <v>35</v>
      </c>
      <c r="T11" s="486">
        <v>1151658</v>
      </c>
      <c r="U11" s="132">
        <v>123.6</v>
      </c>
      <c r="V11" s="133">
        <v>42</v>
      </c>
      <c r="W11" s="134"/>
      <c r="X11" s="132">
        <v>403.5</v>
      </c>
      <c r="Y11" s="133">
        <v>44</v>
      </c>
      <c r="Z11" s="134"/>
      <c r="AA11" s="132">
        <v>12.6</v>
      </c>
      <c r="AB11" s="133">
        <v>36</v>
      </c>
      <c r="AC11" s="135">
        <v>145</v>
      </c>
      <c r="AD11" s="136">
        <v>59.1</v>
      </c>
      <c r="AE11" s="133">
        <v>41</v>
      </c>
      <c r="AF11" s="24">
        <v>681</v>
      </c>
      <c r="AG11" s="136">
        <v>28.3</v>
      </c>
      <c r="AH11" s="133">
        <v>6</v>
      </c>
      <c r="AI11" s="24">
        <v>326</v>
      </c>
      <c r="AJ11" s="136">
        <v>69.2</v>
      </c>
      <c r="AK11" s="133">
        <v>7</v>
      </c>
      <c r="AL11" s="24">
        <v>471</v>
      </c>
      <c r="AM11" s="136">
        <v>47.6</v>
      </c>
      <c r="AN11" s="131">
        <v>5</v>
      </c>
      <c r="AO11" s="130"/>
      <c r="AP11" s="136">
        <v>92.3</v>
      </c>
      <c r="AQ11" s="133">
        <v>25</v>
      </c>
      <c r="AR11" s="130"/>
      <c r="AS11" s="136">
        <v>-8.1999999999999993</v>
      </c>
      <c r="AT11" s="133">
        <v>41</v>
      </c>
      <c r="AU11" s="24">
        <v>-9556</v>
      </c>
      <c r="AV11" s="136">
        <v>7.2</v>
      </c>
      <c r="AW11" s="131">
        <v>41</v>
      </c>
      <c r="AX11" s="24">
        <v>8212</v>
      </c>
      <c r="AY11" s="136">
        <v>12.9</v>
      </c>
      <c r="AZ11" s="131">
        <v>4</v>
      </c>
      <c r="BA11" s="24">
        <v>14752</v>
      </c>
      <c r="BB11" s="136">
        <v>-5.7</v>
      </c>
      <c r="BC11" s="133">
        <v>44</v>
      </c>
      <c r="BD11" s="24">
        <v>-6540</v>
      </c>
      <c r="BE11" s="137">
        <v>1.26</v>
      </c>
      <c r="BF11" s="133">
        <v>40</v>
      </c>
      <c r="BG11" s="24">
        <v>14444</v>
      </c>
      <c r="BH11" s="137">
        <v>1.5</v>
      </c>
      <c r="BI11" s="133">
        <v>37</v>
      </c>
      <c r="BJ11" s="24">
        <v>17144</v>
      </c>
      <c r="BK11" s="136">
        <v>-2.5</v>
      </c>
      <c r="BL11" s="133">
        <v>35</v>
      </c>
      <c r="BM11" s="24">
        <v>-2951</v>
      </c>
      <c r="BN11" s="139">
        <v>99.8</v>
      </c>
      <c r="BO11" s="140">
        <v>28</v>
      </c>
      <c r="BP11" s="17">
        <v>1166872</v>
      </c>
      <c r="BQ11" s="136">
        <v>4.3</v>
      </c>
      <c r="BR11" s="133">
        <v>43</v>
      </c>
      <c r="BS11" s="24">
        <v>4881</v>
      </c>
      <c r="BT11" s="137">
        <v>1.47</v>
      </c>
      <c r="BU11" s="133">
        <v>43</v>
      </c>
      <c r="BV11" s="24">
        <v>1687</v>
      </c>
      <c r="BW11" s="139">
        <v>48.3</v>
      </c>
      <c r="BX11" s="140">
        <v>46</v>
      </c>
      <c r="BY11" s="17">
        <v>187201</v>
      </c>
      <c r="BZ11" s="139">
        <v>52.9</v>
      </c>
      <c r="CA11" s="140">
        <v>2</v>
      </c>
      <c r="CB11" s="17">
        <v>205215</v>
      </c>
      <c r="CC11" s="139">
        <v>7.7</v>
      </c>
      <c r="CD11" s="140">
        <v>39</v>
      </c>
      <c r="CE11" s="18">
        <v>29683</v>
      </c>
      <c r="CF11" s="141">
        <v>27.4</v>
      </c>
      <c r="CG11" s="142">
        <v>42</v>
      </c>
      <c r="CH11" s="143">
        <v>18</v>
      </c>
      <c r="CI11" s="144">
        <v>45</v>
      </c>
      <c r="CJ11" s="139">
        <v>23.2</v>
      </c>
      <c r="CK11" s="140">
        <v>47</v>
      </c>
      <c r="CL11" s="18">
        <v>89817</v>
      </c>
      <c r="CM11" s="139">
        <v>526.79999999999995</v>
      </c>
      <c r="CN11" s="140">
        <v>32</v>
      </c>
      <c r="CO11" s="18">
        <v>6158</v>
      </c>
      <c r="CP11" s="137">
        <v>1.44</v>
      </c>
      <c r="CQ11" s="133">
        <v>24</v>
      </c>
      <c r="CR11" s="145"/>
      <c r="CS11" s="146">
        <v>1062</v>
      </c>
      <c r="CT11" s="147">
        <v>949</v>
      </c>
      <c r="CU11" s="148">
        <v>836</v>
      </c>
      <c r="CV11" s="139">
        <v>56.6</v>
      </c>
      <c r="CW11" s="142">
        <v>24</v>
      </c>
      <c r="CX11" s="18">
        <v>565982</v>
      </c>
      <c r="CY11" s="139">
        <v>60.1</v>
      </c>
      <c r="CZ11" s="142">
        <v>26</v>
      </c>
      <c r="DA11" s="18">
        <v>600768</v>
      </c>
      <c r="DB11" s="149">
        <v>57963</v>
      </c>
      <c r="DC11" s="140">
        <v>31</v>
      </c>
      <c r="DD11" s="145"/>
      <c r="DE11" s="139">
        <v>691.5</v>
      </c>
      <c r="DF11" s="140">
        <v>15</v>
      </c>
      <c r="DG11" s="18">
        <v>479223</v>
      </c>
      <c r="DH11" s="139">
        <v>75.3</v>
      </c>
      <c r="DI11" s="140">
        <v>34</v>
      </c>
      <c r="DJ11" s="18">
        <v>426096</v>
      </c>
      <c r="DK11" s="139">
        <v>5.8</v>
      </c>
      <c r="DL11" s="142">
        <v>34</v>
      </c>
      <c r="DM11" s="18">
        <v>34786</v>
      </c>
      <c r="DN11" s="176">
        <v>25.8</v>
      </c>
      <c r="DO11" s="142">
        <v>32</v>
      </c>
      <c r="DP11" s="18">
        <v>145991</v>
      </c>
      <c r="DQ11" s="136">
        <v>22.6</v>
      </c>
      <c r="DR11" s="133">
        <v>14</v>
      </c>
      <c r="DS11" s="24">
        <v>713</v>
      </c>
      <c r="DT11" s="136">
        <v>160.1</v>
      </c>
      <c r="DU11" s="133">
        <v>2</v>
      </c>
      <c r="DV11" s="145"/>
      <c r="DW11" s="137">
        <v>0.91</v>
      </c>
      <c r="DX11" s="133">
        <v>14</v>
      </c>
      <c r="DY11" s="24">
        <v>269033</v>
      </c>
      <c r="DZ11" s="150">
        <v>5680</v>
      </c>
      <c r="EA11" s="133">
        <v>37</v>
      </c>
      <c r="EB11" s="145"/>
      <c r="EC11" s="150">
        <v>6491.3395450418302</v>
      </c>
      <c r="ED11" s="131"/>
      <c r="EE11" s="25">
        <v>3739070</v>
      </c>
      <c r="EF11" s="150">
        <v>2464</v>
      </c>
      <c r="EG11" s="131"/>
      <c r="EH11" s="25">
        <v>2879756</v>
      </c>
      <c r="EI11" s="136">
        <v>64.7</v>
      </c>
      <c r="EJ11" s="131"/>
      <c r="EK11" s="18">
        <v>1863191</v>
      </c>
      <c r="EL11" s="139">
        <v>9.8000000000000007</v>
      </c>
      <c r="EM11" s="142">
        <v>8</v>
      </c>
      <c r="EN11" s="18">
        <v>55606</v>
      </c>
      <c r="EO11" s="139">
        <v>13.8</v>
      </c>
      <c r="EP11" s="140">
        <v>6</v>
      </c>
      <c r="EQ11" s="18">
        <v>53477</v>
      </c>
      <c r="ER11" s="154">
        <v>1.68</v>
      </c>
      <c r="ES11" s="140">
        <v>4</v>
      </c>
      <c r="ET11" s="18">
        <v>89648</v>
      </c>
      <c r="EU11" s="139">
        <v>15.1</v>
      </c>
      <c r="EV11" s="140">
        <v>4</v>
      </c>
      <c r="EW11" s="18">
        <v>176196</v>
      </c>
      <c r="EX11" s="139">
        <v>17.7</v>
      </c>
      <c r="EY11" s="140">
        <v>41</v>
      </c>
      <c r="EZ11" s="18">
        <v>6924</v>
      </c>
      <c r="FA11" s="139">
        <v>78.8</v>
      </c>
      <c r="FB11" s="133">
        <v>14</v>
      </c>
      <c r="FC11" s="18">
        <v>96400</v>
      </c>
      <c r="FD11" s="150">
        <v>608</v>
      </c>
      <c r="FE11" s="133">
        <v>3</v>
      </c>
      <c r="FF11" s="24">
        <v>415300</v>
      </c>
      <c r="FG11" s="136">
        <v>41.3</v>
      </c>
      <c r="FH11" s="133">
        <v>11</v>
      </c>
      <c r="FI11" s="177">
        <v>2352</v>
      </c>
      <c r="FJ11" s="139">
        <v>29</v>
      </c>
      <c r="FK11" s="142">
        <v>11</v>
      </c>
      <c r="FL11" s="17">
        <v>164010</v>
      </c>
      <c r="FM11" s="16">
        <v>2639907</v>
      </c>
      <c r="FN11" s="131">
        <v>30</v>
      </c>
      <c r="FO11" s="145"/>
      <c r="FP11" s="150">
        <v>2896</v>
      </c>
      <c r="FQ11" s="131">
        <v>25</v>
      </c>
      <c r="FR11" s="145"/>
      <c r="FS11" s="136">
        <v>35.299999999999997</v>
      </c>
      <c r="FT11" s="131">
        <v>19</v>
      </c>
      <c r="FU11" s="135">
        <v>102257</v>
      </c>
      <c r="FV11" s="136">
        <v>911.6</v>
      </c>
      <c r="FW11" s="131">
        <v>28</v>
      </c>
      <c r="FX11" s="18"/>
      <c r="FY11" s="150">
        <v>2582</v>
      </c>
      <c r="FZ11" s="131">
        <v>38</v>
      </c>
      <c r="GA11" s="18"/>
      <c r="GB11" s="150">
        <v>350</v>
      </c>
      <c r="GC11" s="151">
        <v>39</v>
      </c>
      <c r="GD11" s="25">
        <v>357997</v>
      </c>
      <c r="GE11" s="150">
        <v>793</v>
      </c>
      <c r="GF11" s="131">
        <v>42</v>
      </c>
      <c r="GG11" s="25">
        <v>811213</v>
      </c>
      <c r="GH11" s="139">
        <v>59.5</v>
      </c>
      <c r="GI11" s="142">
        <v>45</v>
      </c>
      <c r="GJ11" s="17">
        <v>336562</v>
      </c>
      <c r="GK11" s="146">
        <v>15281</v>
      </c>
      <c r="GL11" s="140">
        <v>32</v>
      </c>
      <c r="GM11" s="18"/>
      <c r="GN11" s="139">
        <v>190.4</v>
      </c>
      <c r="GO11" s="140">
        <v>31</v>
      </c>
      <c r="GP11" s="17">
        <v>2210528</v>
      </c>
      <c r="GQ11" s="149">
        <v>2385</v>
      </c>
      <c r="GR11" s="140">
        <v>33</v>
      </c>
      <c r="GS11" s="17">
        <v>92687</v>
      </c>
      <c r="GT11" s="149">
        <v>14466</v>
      </c>
      <c r="GU11" s="140">
        <v>39</v>
      </c>
      <c r="GV11" s="18"/>
      <c r="GW11" s="139">
        <v>92.8</v>
      </c>
      <c r="GX11" s="140">
        <v>12</v>
      </c>
      <c r="GY11" s="17">
        <v>1077527</v>
      </c>
      <c r="GZ11" s="139">
        <v>10.4</v>
      </c>
      <c r="HA11" s="140">
        <v>5</v>
      </c>
      <c r="HB11" s="18">
        <v>12047</v>
      </c>
      <c r="HC11" s="139">
        <v>70.7</v>
      </c>
      <c r="HD11" s="140">
        <v>29</v>
      </c>
      <c r="HE11" s="17">
        <v>1525026</v>
      </c>
      <c r="HF11" s="152">
        <v>0.30599999999999999</v>
      </c>
      <c r="HG11" s="133">
        <v>34</v>
      </c>
      <c r="HH11" s="130"/>
      <c r="HI11" s="150">
        <v>500</v>
      </c>
      <c r="HJ11" s="131">
        <v>15</v>
      </c>
      <c r="HK11" s="25">
        <v>577462</v>
      </c>
      <c r="HL11" s="136">
        <v>113.9</v>
      </c>
      <c r="HM11" s="178">
        <v>37</v>
      </c>
      <c r="HN11" s="25">
        <v>132103</v>
      </c>
      <c r="HO11" s="136">
        <v>93.1</v>
      </c>
      <c r="HP11" s="178">
        <v>33</v>
      </c>
      <c r="HQ11" s="130"/>
      <c r="HR11" s="136">
        <v>1</v>
      </c>
      <c r="HS11" s="151">
        <v>20</v>
      </c>
      <c r="HT11" s="153"/>
      <c r="HU11" s="136">
        <v>14.2</v>
      </c>
      <c r="HV11" s="178">
        <v>31</v>
      </c>
      <c r="HW11" s="130"/>
      <c r="HX11" s="136">
        <v>237.5</v>
      </c>
      <c r="HY11" s="178">
        <v>15</v>
      </c>
      <c r="HZ11" s="130"/>
      <c r="IA11" s="139">
        <v>75.599999999999994</v>
      </c>
      <c r="IB11" s="140">
        <v>4</v>
      </c>
      <c r="IC11" s="18">
        <v>290651</v>
      </c>
      <c r="ID11" s="154">
        <v>138.06</v>
      </c>
      <c r="IE11" s="140">
        <v>4</v>
      </c>
      <c r="IF11" s="18"/>
      <c r="IG11" s="136">
        <v>98.1</v>
      </c>
      <c r="IH11" s="133">
        <v>21</v>
      </c>
      <c r="II11" s="155"/>
      <c r="IJ11" s="179">
        <v>88.6</v>
      </c>
      <c r="IK11" s="157">
        <v>16</v>
      </c>
      <c r="IL11" s="165">
        <v>1024</v>
      </c>
      <c r="IM11" s="136">
        <v>490.4</v>
      </c>
      <c r="IN11" s="133">
        <v>2</v>
      </c>
      <c r="IO11" s="24">
        <v>5649</v>
      </c>
      <c r="IP11" s="180">
        <v>79.8</v>
      </c>
      <c r="IQ11" s="133">
        <v>31</v>
      </c>
      <c r="IR11" s="181"/>
      <c r="IS11" s="136">
        <v>614.9</v>
      </c>
      <c r="IT11" s="133">
        <v>11</v>
      </c>
      <c r="IU11" s="18">
        <v>7084</v>
      </c>
      <c r="IV11" s="154">
        <v>5.2</v>
      </c>
      <c r="IW11" s="142">
        <v>45</v>
      </c>
      <c r="IX11" s="18">
        <v>5992</v>
      </c>
      <c r="IY11" s="137">
        <v>3.58</v>
      </c>
      <c r="IZ11" s="182">
        <v>22</v>
      </c>
      <c r="JA11" s="183">
        <v>415</v>
      </c>
      <c r="JB11" s="164">
        <v>1.68</v>
      </c>
      <c r="JC11" s="131">
        <v>3</v>
      </c>
      <c r="JD11" s="25">
        <v>674919</v>
      </c>
      <c r="JE11" s="137">
        <v>8.66</v>
      </c>
      <c r="JF11" s="133">
        <v>3</v>
      </c>
      <c r="JG11" s="184">
        <v>8239</v>
      </c>
      <c r="JH11" s="136">
        <v>524.6</v>
      </c>
      <c r="JI11" s="133">
        <v>40</v>
      </c>
      <c r="JJ11" s="185">
        <v>60117</v>
      </c>
      <c r="JK11" s="161">
        <v>879.76365416617398</v>
      </c>
      <c r="JL11" s="133">
        <v>43</v>
      </c>
      <c r="JM11" s="162">
        <v>377425</v>
      </c>
      <c r="JN11" s="523">
        <v>78.7</v>
      </c>
      <c r="JO11" s="140">
        <v>44</v>
      </c>
      <c r="JP11" s="18">
        <v>913172</v>
      </c>
      <c r="JQ11" s="139">
        <v>62.9</v>
      </c>
      <c r="JR11" s="140">
        <v>43</v>
      </c>
      <c r="JS11" s="18"/>
      <c r="JT11" s="187">
        <v>246.5</v>
      </c>
      <c r="JU11" s="140">
        <v>32</v>
      </c>
      <c r="JV11" s="24">
        <v>2840</v>
      </c>
      <c r="JW11" s="163">
        <v>244711</v>
      </c>
      <c r="JX11" s="133">
        <v>30</v>
      </c>
      <c r="JY11" s="25">
        <v>304450</v>
      </c>
      <c r="JZ11" s="136">
        <v>225.5</v>
      </c>
      <c r="KA11" s="131">
        <v>28</v>
      </c>
      <c r="KB11" s="24">
        <v>2598</v>
      </c>
      <c r="KC11" s="136">
        <v>86.9</v>
      </c>
      <c r="KD11" s="131">
        <v>25</v>
      </c>
      <c r="KE11" s="24">
        <v>1001</v>
      </c>
      <c r="KF11" s="136">
        <v>1173.7</v>
      </c>
      <c r="KG11" s="131">
        <v>27</v>
      </c>
      <c r="KH11" s="24">
        <v>13521</v>
      </c>
      <c r="KI11" s="136">
        <v>357.7</v>
      </c>
      <c r="KJ11" s="133">
        <v>3</v>
      </c>
      <c r="KK11" s="24">
        <v>4099</v>
      </c>
      <c r="KL11" s="136">
        <v>195.1</v>
      </c>
      <c r="KM11" s="133">
        <v>13</v>
      </c>
      <c r="KN11" s="24">
        <v>2236</v>
      </c>
      <c r="KO11" s="136">
        <v>156.19999999999999</v>
      </c>
      <c r="KP11" s="133">
        <v>3</v>
      </c>
      <c r="KQ11" s="24">
        <v>1790</v>
      </c>
    </row>
    <row r="12" spans="1:303" s="14" customFormat="1" ht="16.350000000000001" customHeight="1">
      <c r="A12" s="76">
        <v>7</v>
      </c>
      <c r="B12" s="172" t="s">
        <v>13</v>
      </c>
      <c r="C12" s="106">
        <v>13782.76</v>
      </c>
      <c r="D12" s="124">
        <v>3</v>
      </c>
      <c r="E12" s="173" t="s">
        <v>246</v>
      </c>
      <c r="F12" s="125">
        <v>30.7</v>
      </c>
      <c r="G12" s="124">
        <v>27</v>
      </c>
      <c r="H12" s="13">
        <v>4228.58</v>
      </c>
      <c r="I12" s="126">
        <v>67.900000000000006</v>
      </c>
      <c r="J12" s="174">
        <v>22</v>
      </c>
      <c r="K12" s="1133">
        <v>9361.2800000000007</v>
      </c>
      <c r="L12" s="125">
        <v>1202</v>
      </c>
      <c r="M12" s="129">
        <v>43</v>
      </c>
      <c r="N12" s="235"/>
      <c r="O12" s="236">
        <v>1844.3</v>
      </c>
      <c r="P12" s="129">
        <v>36</v>
      </c>
      <c r="Q12" s="130"/>
      <c r="R12" s="16">
        <v>1962</v>
      </c>
      <c r="S12" s="131">
        <v>20</v>
      </c>
      <c r="T12" s="486">
        <v>1961705</v>
      </c>
      <c r="U12" s="132">
        <v>142.4</v>
      </c>
      <c r="V12" s="133">
        <v>40</v>
      </c>
      <c r="W12" s="134"/>
      <c r="X12" s="132">
        <v>464</v>
      </c>
      <c r="Y12" s="133">
        <v>42</v>
      </c>
      <c r="Z12" s="134"/>
      <c r="AA12" s="132">
        <v>12.9</v>
      </c>
      <c r="AB12" s="133">
        <v>28</v>
      </c>
      <c r="AC12" s="135">
        <v>252</v>
      </c>
      <c r="AD12" s="136">
        <v>61.1</v>
      </c>
      <c r="AE12" s="133">
        <v>23</v>
      </c>
      <c r="AF12" s="24">
        <v>1198</v>
      </c>
      <c r="AG12" s="136">
        <v>26.1</v>
      </c>
      <c r="AH12" s="133">
        <v>22</v>
      </c>
      <c r="AI12" s="24">
        <v>511</v>
      </c>
      <c r="AJ12" s="136">
        <v>63.7</v>
      </c>
      <c r="AK12" s="133">
        <v>25</v>
      </c>
      <c r="AL12" s="24">
        <v>763</v>
      </c>
      <c r="AM12" s="136">
        <v>46.1</v>
      </c>
      <c r="AN12" s="131">
        <v>22</v>
      </c>
      <c r="AO12" s="130"/>
      <c r="AP12" s="136">
        <v>94.7</v>
      </c>
      <c r="AQ12" s="133">
        <v>14</v>
      </c>
      <c r="AR12" s="130"/>
      <c r="AS12" s="136">
        <v>-14.1</v>
      </c>
      <c r="AT12" s="133">
        <v>47</v>
      </c>
      <c r="AU12" s="24">
        <v>-28129</v>
      </c>
      <c r="AV12" s="136">
        <v>7</v>
      </c>
      <c r="AW12" s="131">
        <v>44</v>
      </c>
      <c r="AX12" s="24">
        <v>13770</v>
      </c>
      <c r="AY12" s="136">
        <v>12</v>
      </c>
      <c r="AZ12" s="131">
        <v>13</v>
      </c>
      <c r="BA12" s="24">
        <v>23418</v>
      </c>
      <c r="BB12" s="136">
        <v>-4.9000000000000004</v>
      </c>
      <c r="BC12" s="133">
        <v>38</v>
      </c>
      <c r="BD12" s="24">
        <v>-9648</v>
      </c>
      <c r="BE12" s="137">
        <v>1.19</v>
      </c>
      <c r="BF12" s="133">
        <v>42</v>
      </c>
      <c r="BG12" s="24">
        <v>23346</v>
      </c>
      <c r="BH12" s="137">
        <v>1.9</v>
      </c>
      <c r="BI12" s="133">
        <v>12</v>
      </c>
      <c r="BJ12" s="24">
        <v>37189</v>
      </c>
      <c r="BK12" s="136">
        <v>-9.4</v>
      </c>
      <c r="BL12" s="133">
        <v>47</v>
      </c>
      <c r="BM12" s="24">
        <v>-18708</v>
      </c>
      <c r="BN12" s="139">
        <v>99.6</v>
      </c>
      <c r="BO12" s="140">
        <v>33</v>
      </c>
      <c r="BP12" s="17">
        <v>2021216</v>
      </c>
      <c r="BQ12" s="136">
        <v>4.7</v>
      </c>
      <c r="BR12" s="133">
        <v>28</v>
      </c>
      <c r="BS12" s="24">
        <v>9285</v>
      </c>
      <c r="BT12" s="137">
        <v>1.64</v>
      </c>
      <c r="BU12" s="133">
        <v>37</v>
      </c>
      <c r="BV12" s="24">
        <v>3210</v>
      </c>
      <c r="BW12" s="139">
        <v>52.5</v>
      </c>
      <c r="BX12" s="140">
        <v>38</v>
      </c>
      <c r="BY12" s="17">
        <v>377845</v>
      </c>
      <c r="BZ12" s="139">
        <v>45.6</v>
      </c>
      <c r="CA12" s="140">
        <v>12</v>
      </c>
      <c r="CB12" s="17">
        <v>327803</v>
      </c>
      <c r="CC12" s="139">
        <v>8.3000000000000007</v>
      </c>
      <c r="CD12" s="140">
        <v>30</v>
      </c>
      <c r="CE12" s="18">
        <v>59534</v>
      </c>
      <c r="CF12" s="141">
        <v>29.4</v>
      </c>
      <c r="CG12" s="142">
        <v>23</v>
      </c>
      <c r="CH12" s="143">
        <v>19.399999999999999</v>
      </c>
      <c r="CI12" s="144">
        <v>38</v>
      </c>
      <c r="CJ12" s="139">
        <v>26.2</v>
      </c>
      <c r="CK12" s="140">
        <v>36</v>
      </c>
      <c r="CL12" s="18">
        <v>188617</v>
      </c>
      <c r="CM12" s="139">
        <v>460.7</v>
      </c>
      <c r="CN12" s="140">
        <v>37</v>
      </c>
      <c r="CO12" s="18">
        <v>9347</v>
      </c>
      <c r="CP12" s="137">
        <v>1.41</v>
      </c>
      <c r="CQ12" s="133">
        <v>33</v>
      </c>
      <c r="CR12" s="145"/>
      <c r="CS12" s="146">
        <v>1874</v>
      </c>
      <c r="CT12" s="147">
        <v>1684</v>
      </c>
      <c r="CU12" s="148">
        <v>1485</v>
      </c>
      <c r="CV12" s="139">
        <v>56.3</v>
      </c>
      <c r="CW12" s="142">
        <v>25</v>
      </c>
      <c r="CX12" s="18">
        <v>934331</v>
      </c>
      <c r="CY12" s="139">
        <v>60.6</v>
      </c>
      <c r="CZ12" s="142">
        <v>24</v>
      </c>
      <c r="DA12" s="18">
        <v>1006246</v>
      </c>
      <c r="DB12" s="149">
        <v>86170</v>
      </c>
      <c r="DC12" s="140">
        <v>20</v>
      </c>
      <c r="DD12" s="145"/>
      <c r="DE12" s="139">
        <v>639</v>
      </c>
      <c r="DF12" s="140">
        <v>36</v>
      </c>
      <c r="DG12" s="18">
        <v>782816</v>
      </c>
      <c r="DH12" s="139">
        <v>77</v>
      </c>
      <c r="DI12" s="140">
        <v>27</v>
      </c>
      <c r="DJ12" s="18">
        <v>719269</v>
      </c>
      <c r="DK12" s="139">
        <v>7.1</v>
      </c>
      <c r="DL12" s="142">
        <v>11</v>
      </c>
      <c r="DM12" s="18">
        <v>71915</v>
      </c>
      <c r="DN12" s="176">
        <v>21.1</v>
      </c>
      <c r="DO12" s="142">
        <v>37</v>
      </c>
      <c r="DP12" s="18">
        <v>197561</v>
      </c>
      <c r="DQ12" s="136">
        <v>20.5</v>
      </c>
      <c r="DR12" s="133">
        <v>20</v>
      </c>
      <c r="DS12" s="24">
        <v>1114</v>
      </c>
      <c r="DT12" s="136">
        <v>157.1</v>
      </c>
      <c r="DU12" s="133">
        <v>6</v>
      </c>
      <c r="DV12" s="145"/>
      <c r="DW12" s="137">
        <v>1.06</v>
      </c>
      <c r="DX12" s="133">
        <v>7</v>
      </c>
      <c r="DY12" s="24">
        <v>469682</v>
      </c>
      <c r="DZ12" s="150">
        <v>11451</v>
      </c>
      <c r="EA12" s="133">
        <v>15</v>
      </c>
      <c r="EB12" s="145"/>
      <c r="EC12" s="150">
        <v>7700.3238393056854</v>
      </c>
      <c r="ED12" s="131"/>
      <c r="EE12" s="25">
        <v>7126334</v>
      </c>
      <c r="EF12" s="150">
        <v>2586</v>
      </c>
      <c r="EG12" s="131"/>
      <c r="EH12" s="25">
        <v>5246498</v>
      </c>
      <c r="EI12" s="136">
        <v>63</v>
      </c>
      <c r="EJ12" s="131"/>
      <c r="EK12" s="18">
        <v>3303075</v>
      </c>
      <c r="EL12" s="139">
        <v>7.6</v>
      </c>
      <c r="EM12" s="142">
        <v>17</v>
      </c>
      <c r="EN12" s="18">
        <v>71428</v>
      </c>
      <c r="EO12" s="139">
        <v>13.4</v>
      </c>
      <c r="EP12" s="140">
        <v>7</v>
      </c>
      <c r="EQ12" s="18">
        <v>96598</v>
      </c>
      <c r="ER12" s="154">
        <v>1.25</v>
      </c>
      <c r="ES12" s="140">
        <v>9</v>
      </c>
      <c r="ET12" s="18">
        <v>120487</v>
      </c>
      <c r="EU12" s="139">
        <v>15.3</v>
      </c>
      <c r="EV12" s="140">
        <v>3</v>
      </c>
      <c r="EW12" s="18">
        <v>310611</v>
      </c>
      <c r="EX12" s="139">
        <v>18.399999999999999</v>
      </c>
      <c r="EY12" s="140">
        <v>40</v>
      </c>
      <c r="EZ12" s="18">
        <v>13004</v>
      </c>
      <c r="FA12" s="139">
        <v>69.8</v>
      </c>
      <c r="FB12" s="133">
        <v>25</v>
      </c>
      <c r="FC12" s="18">
        <v>100900</v>
      </c>
      <c r="FD12" s="150">
        <v>561</v>
      </c>
      <c r="FE12" s="133">
        <v>6</v>
      </c>
      <c r="FF12" s="24">
        <v>382600</v>
      </c>
      <c r="FG12" s="136">
        <v>42.9</v>
      </c>
      <c r="FH12" s="133">
        <v>9</v>
      </c>
      <c r="FI12" s="177">
        <v>2021</v>
      </c>
      <c r="FJ12" s="139">
        <v>29.2</v>
      </c>
      <c r="FK12" s="142">
        <v>10</v>
      </c>
      <c r="FL12" s="17">
        <v>272417</v>
      </c>
      <c r="FM12" s="16">
        <v>4320880</v>
      </c>
      <c r="FN12" s="131">
        <v>24</v>
      </c>
      <c r="FO12" s="145"/>
      <c r="FP12" s="150">
        <v>3988</v>
      </c>
      <c r="FQ12" s="131">
        <v>20</v>
      </c>
      <c r="FR12" s="145"/>
      <c r="FS12" s="136">
        <v>37.700000000000003</v>
      </c>
      <c r="FT12" s="131">
        <v>12</v>
      </c>
      <c r="FU12" s="135">
        <v>150168</v>
      </c>
      <c r="FV12" s="136">
        <v>1083.5</v>
      </c>
      <c r="FW12" s="131">
        <v>22</v>
      </c>
      <c r="FX12" s="18"/>
      <c r="FY12" s="150">
        <v>2877</v>
      </c>
      <c r="FZ12" s="131">
        <v>25</v>
      </c>
      <c r="GA12" s="18"/>
      <c r="GB12" s="150">
        <v>399</v>
      </c>
      <c r="GC12" s="151">
        <v>27</v>
      </c>
      <c r="GD12" s="25">
        <v>599536</v>
      </c>
      <c r="GE12" s="150">
        <v>909</v>
      </c>
      <c r="GF12" s="131">
        <v>36</v>
      </c>
      <c r="GG12" s="25">
        <v>1364424</v>
      </c>
      <c r="GH12" s="139">
        <v>60</v>
      </c>
      <c r="GI12" s="142">
        <v>41</v>
      </c>
      <c r="GJ12" s="17">
        <v>560520</v>
      </c>
      <c r="GK12" s="146">
        <v>22512</v>
      </c>
      <c r="GL12" s="140">
        <v>20</v>
      </c>
      <c r="GM12" s="18"/>
      <c r="GN12" s="139">
        <v>185.2</v>
      </c>
      <c r="GO12" s="140">
        <v>35</v>
      </c>
      <c r="GP12" s="17">
        <v>3686025</v>
      </c>
      <c r="GQ12" s="149">
        <v>2535</v>
      </c>
      <c r="GR12" s="140">
        <v>28</v>
      </c>
      <c r="GS12" s="17">
        <v>145399</v>
      </c>
      <c r="GT12" s="149">
        <v>16374</v>
      </c>
      <c r="GU12" s="140">
        <v>28</v>
      </c>
      <c r="GV12" s="18"/>
      <c r="GW12" s="139">
        <v>85.6</v>
      </c>
      <c r="GX12" s="140">
        <v>28</v>
      </c>
      <c r="GY12" s="17">
        <v>1703976</v>
      </c>
      <c r="GZ12" s="139">
        <v>8.9</v>
      </c>
      <c r="HA12" s="140">
        <v>28</v>
      </c>
      <c r="HB12" s="18">
        <v>17665</v>
      </c>
      <c r="HC12" s="139">
        <v>73.3</v>
      </c>
      <c r="HD12" s="140">
        <v>22</v>
      </c>
      <c r="HE12" s="17">
        <v>2323262</v>
      </c>
      <c r="HF12" s="152">
        <v>0.41299999999999998</v>
      </c>
      <c r="HG12" s="133">
        <v>24</v>
      </c>
      <c r="HH12" s="130"/>
      <c r="HI12" s="150">
        <v>797</v>
      </c>
      <c r="HJ12" s="131">
        <v>2</v>
      </c>
      <c r="HK12" s="25">
        <v>1577312</v>
      </c>
      <c r="HL12" s="136">
        <v>118.8</v>
      </c>
      <c r="HM12" s="178">
        <v>34</v>
      </c>
      <c r="HN12" s="25">
        <v>236640</v>
      </c>
      <c r="HO12" s="136">
        <v>95.6</v>
      </c>
      <c r="HP12" s="178">
        <v>10</v>
      </c>
      <c r="HQ12" s="130"/>
      <c r="HR12" s="136">
        <v>1.2</v>
      </c>
      <c r="HS12" s="151">
        <v>17</v>
      </c>
      <c r="HT12" s="153"/>
      <c r="HU12" s="136">
        <v>14.1</v>
      </c>
      <c r="HV12" s="178">
        <v>32</v>
      </c>
      <c r="HW12" s="130"/>
      <c r="HX12" s="136">
        <v>156.4</v>
      </c>
      <c r="HY12" s="178">
        <v>41</v>
      </c>
      <c r="HZ12" s="130"/>
      <c r="IA12" s="139">
        <v>69.2</v>
      </c>
      <c r="IB12" s="140">
        <v>23</v>
      </c>
      <c r="IC12" s="18">
        <v>492458</v>
      </c>
      <c r="ID12" s="154">
        <v>117.05</v>
      </c>
      <c r="IE12" s="140">
        <v>14</v>
      </c>
      <c r="IF12" s="18"/>
      <c r="IG12" s="136">
        <v>90.2</v>
      </c>
      <c r="IH12" s="133">
        <v>46</v>
      </c>
      <c r="II12" s="155"/>
      <c r="IJ12" s="156" t="s">
        <v>242</v>
      </c>
      <c r="IK12" s="157" t="s">
        <v>246</v>
      </c>
      <c r="IL12" s="158" t="s">
        <v>242</v>
      </c>
      <c r="IM12" s="159">
        <v>360.1</v>
      </c>
      <c r="IN12" s="133">
        <v>17</v>
      </c>
      <c r="IO12" s="138">
        <v>7066</v>
      </c>
      <c r="IP12" s="180">
        <v>67.099999999999994</v>
      </c>
      <c r="IQ12" s="133">
        <v>42</v>
      </c>
      <c r="IR12" s="181"/>
      <c r="IS12" s="136">
        <v>498.9</v>
      </c>
      <c r="IT12" s="133">
        <v>26</v>
      </c>
      <c r="IU12" s="18">
        <v>9789</v>
      </c>
      <c r="IV12" s="154">
        <v>7.45</v>
      </c>
      <c r="IW12" s="142">
        <v>33</v>
      </c>
      <c r="IX12" s="18">
        <v>14616</v>
      </c>
      <c r="IY12" s="137">
        <v>3.37</v>
      </c>
      <c r="IZ12" s="182">
        <v>31</v>
      </c>
      <c r="JA12" s="183">
        <v>671</v>
      </c>
      <c r="JB12" s="160">
        <v>1.56</v>
      </c>
      <c r="JC12" s="131">
        <v>9</v>
      </c>
      <c r="JD12" s="25">
        <v>1170309</v>
      </c>
      <c r="JE12" s="137">
        <v>8.27</v>
      </c>
      <c r="JF12" s="133">
        <v>5</v>
      </c>
      <c r="JG12" s="165">
        <v>13303</v>
      </c>
      <c r="JH12" s="136">
        <v>608.5</v>
      </c>
      <c r="JI12" s="133">
        <v>39</v>
      </c>
      <c r="JJ12" s="185">
        <v>118956</v>
      </c>
      <c r="JK12" s="161">
        <v>1068.31013140338</v>
      </c>
      <c r="JL12" s="133">
        <v>3</v>
      </c>
      <c r="JM12" s="162">
        <v>782473</v>
      </c>
      <c r="JN12" s="523">
        <v>81</v>
      </c>
      <c r="JO12" s="140">
        <v>42</v>
      </c>
      <c r="JP12" s="18">
        <v>1614125</v>
      </c>
      <c r="JQ12" s="139">
        <v>61.6</v>
      </c>
      <c r="JR12" s="140">
        <v>45</v>
      </c>
      <c r="JS12" s="18"/>
      <c r="JT12" s="187">
        <v>290.89999999999998</v>
      </c>
      <c r="JU12" s="140">
        <v>22</v>
      </c>
      <c r="JV12" s="24">
        <v>5708</v>
      </c>
      <c r="JW12" s="163">
        <v>232773</v>
      </c>
      <c r="JX12" s="133">
        <v>34</v>
      </c>
      <c r="JY12" s="25">
        <v>563979</v>
      </c>
      <c r="JZ12" s="136">
        <v>187.8</v>
      </c>
      <c r="KA12" s="131">
        <v>44</v>
      </c>
      <c r="KB12" s="24">
        <v>3685</v>
      </c>
      <c r="KC12" s="136">
        <v>77.8</v>
      </c>
      <c r="KD12" s="131">
        <v>33</v>
      </c>
      <c r="KE12" s="24">
        <v>1527</v>
      </c>
      <c r="KF12" s="136">
        <v>1136.2</v>
      </c>
      <c r="KG12" s="131">
        <v>29</v>
      </c>
      <c r="KH12" s="24">
        <v>22292</v>
      </c>
      <c r="KI12" s="136">
        <v>318.89999999999998</v>
      </c>
      <c r="KJ12" s="133">
        <v>18</v>
      </c>
      <c r="KK12" s="24">
        <v>6235</v>
      </c>
      <c r="KL12" s="136">
        <v>216.6</v>
      </c>
      <c r="KM12" s="133">
        <v>6</v>
      </c>
      <c r="KN12" s="24">
        <v>4235</v>
      </c>
      <c r="KO12" s="136">
        <v>130.6</v>
      </c>
      <c r="KP12" s="133">
        <v>11</v>
      </c>
      <c r="KQ12" s="24">
        <v>2553</v>
      </c>
    </row>
    <row r="13" spans="1:303" s="14" customFormat="1" ht="16.350000000000001" customHeight="1">
      <c r="A13" s="76">
        <v>8</v>
      </c>
      <c r="B13" s="172" t="s">
        <v>14</v>
      </c>
      <c r="C13" s="106">
        <v>6095.84</v>
      </c>
      <c r="D13" s="124">
        <v>24</v>
      </c>
      <c r="E13" s="173" t="s">
        <v>246</v>
      </c>
      <c r="F13" s="125">
        <v>65.3</v>
      </c>
      <c r="G13" s="124">
        <v>4</v>
      </c>
      <c r="H13" s="13">
        <v>3981.73</v>
      </c>
      <c r="I13" s="126">
        <v>30.9</v>
      </c>
      <c r="J13" s="174">
        <v>46</v>
      </c>
      <c r="K13" s="1133">
        <v>1882.78</v>
      </c>
      <c r="L13" s="125">
        <v>1338</v>
      </c>
      <c r="M13" s="129">
        <v>40</v>
      </c>
      <c r="N13" s="235"/>
      <c r="O13" s="175">
        <v>2259</v>
      </c>
      <c r="P13" s="129">
        <v>14</v>
      </c>
      <c r="Q13" s="130"/>
      <c r="R13" s="16">
        <v>2943</v>
      </c>
      <c r="S13" s="131">
        <v>11</v>
      </c>
      <c r="T13" s="486">
        <v>2943367</v>
      </c>
      <c r="U13" s="132">
        <v>482.8</v>
      </c>
      <c r="V13" s="133">
        <v>12</v>
      </c>
      <c r="W13" s="134"/>
      <c r="X13" s="132">
        <v>739.1</v>
      </c>
      <c r="Y13" s="133">
        <v>29</v>
      </c>
      <c r="Z13" s="134"/>
      <c r="AA13" s="132">
        <v>13.2</v>
      </c>
      <c r="AB13" s="133">
        <v>20</v>
      </c>
      <c r="AC13" s="135">
        <v>388</v>
      </c>
      <c r="AD13" s="136">
        <v>63</v>
      </c>
      <c r="AE13" s="133">
        <v>12</v>
      </c>
      <c r="AF13" s="24">
        <v>1855</v>
      </c>
      <c r="AG13" s="136">
        <v>23.8</v>
      </c>
      <c r="AH13" s="133">
        <v>36</v>
      </c>
      <c r="AI13" s="24">
        <v>701</v>
      </c>
      <c r="AJ13" s="136">
        <v>58.7</v>
      </c>
      <c r="AK13" s="133">
        <v>36</v>
      </c>
      <c r="AL13" s="24">
        <v>1089</v>
      </c>
      <c r="AM13" s="136">
        <v>44.9</v>
      </c>
      <c r="AN13" s="131">
        <v>34</v>
      </c>
      <c r="AO13" s="130"/>
      <c r="AP13" s="136">
        <v>99.4</v>
      </c>
      <c r="AQ13" s="133">
        <v>4</v>
      </c>
      <c r="AR13" s="130"/>
      <c r="AS13" s="136">
        <v>-4.8</v>
      </c>
      <c r="AT13" s="133">
        <v>27</v>
      </c>
      <c r="AU13" s="24">
        <v>-14339</v>
      </c>
      <c r="AV13" s="136">
        <v>7.9</v>
      </c>
      <c r="AW13" s="131">
        <v>29</v>
      </c>
      <c r="AX13" s="24">
        <v>22896</v>
      </c>
      <c r="AY13" s="136">
        <v>10.3</v>
      </c>
      <c r="AZ13" s="131">
        <v>34</v>
      </c>
      <c r="BA13" s="24">
        <v>30009</v>
      </c>
      <c r="BB13" s="136">
        <v>-2.4</v>
      </c>
      <c r="BC13" s="133">
        <v>17</v>
      </c>
      <c r="BD13" s="24">
        <v>-7113</v>
      </c>
      <c r="BE13" s="137">
        <v>1.57</v>
      </c>
      <c r="BF13" s="133">
        <v>24</v>
      </c>
      <c r="BG13" s="24">
        <v>45714</v>
      </c>
      <c r="BH13" s="137">
        <v>1.71</v>
      </c>
      <c r="BI13" s="133">
        <v>23</v>
      </c>
      <c r="BJ13" s="24">
        <v>49780</v>
      </c>
      <c r="BK13" s="136">
        <v>-2.5</v>
      </c>
      <c r="BL13" s="133">
        <v>35</v>
      </c>
      <c r="BM13" s="24">
        <v>-7405</v>
      </c>
      <c r="BN13" s="139">
        <v>97.2</v>
      </c>
      <c r="BO13" s="140">
        <v>40</v>
      </c>
      <c r="BP13" s="17">
        <v>2886651</v>
      </c>
      <c r="BQ13" s="136">
        <v>5</v>
      </c>
      <c r="BR13" s="133">
        <v>17</v>
      </c>
      <c r="BS13" s="24">
        <v>14477</v>
      </c>
      <c r="BT13" s="137">
        <v>1.81</v>
      </c>
      <c r="BU13" s="133">
        <v>23</v>
      </c>
      <c r="BV13" s="24">
        <v>5261</v>
      </c>
      <c r="BW13" s="139">
        <v>57.7</v>
      </c>
      <c r="BX13" s="140">
        <v>16</v>
      </c>
      <c r="BY13" s="17">
        <v>627574</v>
      </c>
      <c r="BZ13" s="139">
        <v>40.1</v>
      </c>
      <c r="CA13" s="140">
        <v>32</v>
      </c>
      <c r="CB13" s="17">
        <v>435917</v>
      </c>
      <c r="CC13" s="139">
        <v>6.9</v>
      </c>
      <c r="CD13" s="140">
        <v>46</v>
      </c>
      <c r="CE13" s="18">
        <v>75363</v>
      </c>
      <c r="CF13" s="141">
        <v>31.9</v>
      </c>
      <c r="CG13" s="142">
        <v>9</v>
      </c>
      <c r="CH13" s="143">
        <v>20.9</v>
      </c>
      <c r="CI13" s="144">
        <v>24</v>
      </c>
      <c r="CJ13" s="139">
        <v>25.7</v>
      </c>
      <c r="CK13" s="140">
        <v>38</v>
      </c>
      <c r="CL13" s="18">
        <v>279780</v>
      </c>
      <c r="CM13" s="139">
        <v>1363</v>
      </c>
      <c r="CN13" s="140">
        <v>14</v>
      </c>
      <c r="CO13" s="18">
        <v>40477</v>
      </c>
      <c r="CP13" s="137">
        <v>1.41</v>
      </c>
      <c r="CQ13" s="133">
        <v>33</v>
      </c>
      <c r="CR13" s="145"/>
      <c r="CS13" s="146">
        <v>2853</v>
      </c>
      <c r="CT13" s="147">
        <v>2661</v>
      </c>
      <c r="CU13" s="148">
        <v>2423</v>
      </c>
      <c r="CV13" s="139">
        <v>57.2</v>
      </c>
      <c r="CW13" s="142">
        <v>21</v>
      </c>
      <c r="CX13" s="18">
        <v>1420181</v>
      </c>
      <c r="CY13" s="139">
        <v>61.3</v>
      </c>
      <c r="CZ13" s="142">
        <v>19</v>
      </c>
      <c r="DA13" s="18">
        <v>1521879</v>
      </c>
      <c r="DB13" s="149">
        <v>118063</v>
      </c>
      <c r="DC13" s="140">
        <v>12</v>
      </c>
      <c r="DD13" s="145"/>
      <c r="DE13" s="139">
        <v>644.4</v>
      </c>
      <c r="DF13" s="140">
        <v>33</v>
      </c>
      <c r="DG13" s="18">
        <v>1216659</v>
      </c>
      <c r="DH13" s="139">
        <v>77.7</v>
      </c>
      <c r="DI13" s="140">
        <v>22</v>
      </c>
      <c r="DJ13" s="18">
        <v>1104024</v>
      </c>
      <c r="DK13" s="139">
        <v>6.7</v>
      </c>
      <c r="DL13" s="142">
        <v>18</v>
      </c>
      <c r="DM13" s="18">
        <v>101698</v>
      </c>
      <c r="DN13" s="176">
        <v>39.200000000000003</v>
      </c>
      <c r="DO13" s="142">
        <v>14</v>
      </c>
      <c r="DP13" s="18">
        <v>556830</v>
      </c>
      <c r="DQ13" s="136">
        <v>11.3</v>
      </c>
      <c r="DR13" s="133">
        <v>32</v>
      </c>
      <c r="DS13" s="24">
        <v>592</v>
      </c>
      <c r="DT13" s="136">
        <v>157.69999999999999</v>
      </c>
      <c r="DU13" s="133">
        <v>5</v>
      </c>
      <c r="DV13" s="145"/>
      <c r="DW13" s="137">
        <v>0.8</v>
      </c>
      <c r="DX13" s="133">
        <v>26</v>
      </c>
      <c r="DY13" s="24">
        <v>462822</v>
      </c>
      <c r="DZ13" s="150">
        <v>11965</v>
      </c>
      <c r="EA13" s="133">
        <v>14</v>
      </c>
      <c r="EB13" s="145"/>
      <c r="EC13" s="150">
        <v>8038.7673649156004</v>
      </c>
      <c r="ED13" s="131"/>
      <c r="EE13" s="25">
        <v>11188477</v>
      </c>
      <c r="EF13" s="150">
        <v>2978</v>
      </c>
      <c r="EG13" s="131"/>
      <c r="EH13" s="25">
        <v>8842828</v>
      </c>
      <c r="EI13" s="136">
        <v>62.9</v>
      </c>
      <c r="EJ13" s="131"/>
      <c r="EK13" s="18">
        <v>5562239</v>
      </c>
      <c r="EL13" s="139">
        <v>5.8</v>
      </c>
      <c r="EM13" s="142">
        <v>22</v>
      </c>
      <c r="EN13" s="18">
        <v>82873</v>
      </c>
      <c r="EO13" s="139">
        <v>9.5</v>
      </c>
      <c r="EP13" s="140">
        <v>20</v>
      </c>
      <c r="EQ13" s="18">
        <v>103221</v>
      </c>
      <c r="ER13" s="154">
        <v>1.19</v>
      </c>
      <c r="ES13" s="140">
        <v>12</v>
      </c>
      <c r="ET13" s="18">
        <v>122529</v>
      </c>
      <c r="EU13" s="139">
        <v>10.1</v>
      </c>
      <c r="EV13" s="140">
        <v>14</v>
      </c>
      <c r="EW13" s="18">
        <v>298992</v>
      </c>
      <c r="EX13" s="139">
        <v>23.2</v>
      </c>
      <c r="EY13" s="140">
        <v>29</v>
      </c>
      <c r="EZ13" s="18">
        <v>16478</v>
      </c>
      <c r="FA13" s="139">
        <v>57.5</v>
      </c>
      <c r="FB13" s="133">
        <v>31</v>
      </c>
      <c r="FC13" s="18">
        <v>99500</v>
      </c>
      <c r="FD13" s="150">
        <v>542</v>
      </c>
      <c r="FE13" s="133">
        <v>13</v>
      </c>
      <c r="FF13" s="24">
        <v>411400</v>
      </c>
      <c r="FG13" s="136">
        <v>23.5</v>
      </c>
      <c r="FH13" s="133">
        <v>24</v>
      </c>
      <c r="FI13" s="177">
        <v>4281</v>
      </c>
      <c r="FJ13" s="139">
        <v>28.2</v>
      </c>
      <c r="FK13" s="142">
        <v>15</v>
      </c>
      <c r="FL13" s="17">
        <v>401004</v>
      </c>
      <c r="FM13" s="16">
        <v>10536767</v>
      </c>
      <c r="FN13" s="131">
        <v>8</v>
      </c>
      <c r="FO13" s="145"/>
      <c r="FP13" s="150">
        <v>6110</v>
      </c>
      <c r="FQ13" s="131">
        <v>10</v>
      </c>
      <c r="FR13" s="145"/>
      <c r="FS13" s="136">
        <v>41.6</v>
      </c>
      <c r="FT13" s="131">
        <v>4</v>
      </c>
      <c r="FU13" s="135">
        <v>253949</v>
      </c>
      <c r="FV13" s="136">
        <v>1724.5</v>
      </c>
      <c r="FW13" s="131">
        <v>9</v>
      </c>
      <c r="FX13" s="18"/>
      <c r="FY13" s="150">
        <v>4149</v>
      </c>
      <c r="FZ13" s="131">
        <v>13</v>
      </c>
      <c r="GA13" s="18"/>
      <c r="GB13" s="150">
        <v>470</v>
      </c>
      <c r="GC13" s="151">
        <v>7</v>
      </c>
      <c r="GD13" s="25">
        <v>1194243</v>
      </c>
      <c r="GE13" s="150">
        <v>1390</v>
      </c>
      <c r="GF13" s="131">
        <v>10</v>
      </c>
      <c r="GG13" s="25">
        <v>3529868</v>
      </c>
      <c r="GH13" s="139">
        <v>60.8</v>
      </c>
      <c r="GI13" s="142">
        <v>38</v>
      </c>
      <c r="GJ13" s="17">
        <v>863268</v>
      </c>
      <c r="GK13" s="146">
        <v>30377</v>
      </c>
      <c r="GL13" s="140">
        <v>14</v>
      </c>
      <c r="GM13" s="18"/>
      <c r="GN13" s="139">
        <v>201.5</v>
      </c>
      <c r="GO13" s="140">
        <v>26</v>
      </c>
      <c r="GP13" s="17">
        <v>5958757</v>
      </c>
      <c r="GQ13" s="149">
        <v>2729</v>
      </c>
      <c r="GR13" s="140">
        <v>22</v>
      </c>
      <c r="GS13" s="17">
        <v>218371</v>
      </c>
      <c r="GT13" s="149">
        <v>19616</v>
      </c>
      <c r="GU13" s="140">
        <v>21</v>
      </c>
      <c r="GV13" s="18"/>
      <c r="GW13" s="139">
        <v>85.1</v>
      </c>
      <c r="GX13" s="140">
        <v>30</v>
      </c>
      <c r="GY13" s="17">
        <v>2516458</v>
      </c>
      <c r="GZ13" s="139">
        <v>8</v>
      </c>
      <c r="HA13" s="140">
        <v>36</v>
      </c>
      <c r="HB13" s="18">
        <v>23800</v>
      </c>
      <c r="HC13" s="139">
        <v>72.7</v>
      </c>
      <c r="HD13" s="140">
        <v>24</v>
      </c>
      <c r="HE13" s="17">
        <v>3460727</v>
      </c>
      <c r="HF13" s="152">
        <v>0.59299999999999997</v>
      </c>
      <c r="HG13" s="133">
        <v>8</v>
      </c>
      <c r="HH13" s="130"/>
      <c r="HI13" s="150">
        <v>370</v>
      </c>
      <c r="HJ13" s="131">
        <v>31</v>
      </c>
      <c r="HK13" s="25">
        <v>1109927</v>
      </c>
      <c r="HL13" s="136">
        <v>145.1</v>
      </c>
      <c r="HM13" s="178">
        <v>18</v>
      </c>
      <c r="HN13" s="25">
        <v>429432</v>
      </c>
      <c r="HO13" s="136">
        <v>91.7</v>
      </c>
      <c r="HP13" s="178">
        <v>41</v>
      </c>
      <c r="HQ13" s="130"/>
      <c r="HR13" s="136">
        <v>1.2</v>
      </c>
      <c r="HS13" s="151">
        <v>17</v>
      </c>
      <c r="HT13" s="153"/>
      <c r="HU13" s="136">
        <v>14.1</v>
      </c>
      <c r="HV13" s="178">
        <v>32</v>
      </c>
      <c r="HW13" s="130"/>
      <c r="HX13" s="136">
        <v>263.3</v>
      </c>
      <c r="HY13" s="178">
        <v>5</v>
      </c>
      <c r="HZ13" s="130"/>
      <c r="IA13" s="139">
        <v>71</v>
      </c>
      <c r="IB13" s="140">
        <v>13</v>
      </c>
      <c r="IC13" s="18">
        <v>756393</v>
      </c>
      <c r="ID13" s="154">
        <v>107.68</v>
      </c>
      <c r="IE13" s="140">
        <v>23</v>
      </c>
      <c r="IF13" s="18"/>
      <c r="IG13" s="136">
        <v>93</v>
      </c>
      <c r="IH13" s="133">
        <v>39</v>
      </c>
      <c r="II13" s="155"/>
      <c r="IJ13" s="179">
        <v>79.3</v>
      </c>
      <c r="IK13" s="157">
        <v>31</v>
      </c>
      <c r="IL13" s="165">
        <v>2376</v>
      </c>
      <c r="IM13" s="136">
        <v>336.8</v>
      </c>
      <c r="IN13" s="133">
        <v>24</v>
      </c>
      <c r="IO13" s="24">
        <v>9912</v>
      </c>
      <c r="IP13" s="180">
        <v>62.4</v>
      </c>
      <c r="IQ13" s="133">
        <v>45</v>
      </c>
      <c r="IR13" s="181"/>
      <c r="IS13" s="136">
        <v>500.6</v>
      </c>
      <c r="IT13" s="133">
        <v>24</v>
      </c>
      <c r="IU13" s="18">
        <v>14732</v>
      </c>
      <c r="IV13" s="154">
        <v>12.53</v>
      </c>
      <c r="IW13" s="142">
        <v>8</v>
      </c>
      <c r="IX13" s="18">
        <v>36873</v>
      </c>
      <c r="IY13" s="137">
        <v>4.72</v>
      </c>
      <c r="IZ13" s="182">
        <v>2</v>
      </c>
      <c r="JA13" s="183">
        <v>1398</v>
      </c>
      <c r="JB13" s="164">
        <v>1.63</v>
      </c>
      <c r="JC13" s="131">
        <v>7</v>
      </c>
      <c r="JD13" s="25">
        <v>1878624</v>
      </c>
      <c r="JE13" s="137">
        <v>6.03</v>
      </c>
      <c r="JF13" s="133">
        <v>20</v>
      </c>
      <c r="JG13" s="184">
        <v>14533</v>
      </c>
      <c r="JH13" s="136">
        <v>1151.5</v>
      </c>
      <c r="JI13" s="133">
        <v>15</v>
      </c>
      <c r="JJ13" s="185">
        <v>334738</v>
      </c>
      <c r="JK13" s="161">
        <v>1004.31023087192</v>
      </c>
      <c r="JL13" s="133">
        <v>11</v>
      </c>
      <c r="JM13" s="162">
        <v>1091541</v>
      </c>
      <c r="JN13" s="523">
        <v>89.8</v>
      </c>
      <c r="JO13" s="140">
        <v>21</v>
      </c>
      <c r="JP13" s="18">
        <v>2657857</v>
      </c>
      <c r="JQ13" s="139">
        <v>67.400000000000006</v>
      </c>
      <c r="JR13" s="140">
        <v>36</v>
      </c>
      <c r="JS13" s="18"/>
      <c r="JT13" s="187">
        <v>161</v>
      </c>
      <c r="JU13" s="140">
        <v>47</v>
      </c>
      <c r="JV13" s="24">
        <v>4739</v>
      </c>
      <c r="JW13" s="163">
        <v>203998</v>
      </c>
      <c r="JX13" s="133">
        <v>47</v>
      </c>
      <c r="JY13" s="25">
        <v>922180</v>
      </c>
      <c r="JZ13" s="136">
        <v>175.7</v>
      </c>
      <c r="KA13" s="131">
        <v>46</v>
      </c>
      <c r="KB13" s="24">
        <v>5172</v>
      </c>
      <c r="KC13" s="136">
        <v>64.5</v>
      </c>
      <c r="KD13" s="131">
        <v>45</v>
      </c>
      <c r="KE13" s="24">
        <v>1897</v>
      </c>
      <c r="KF13" s="136">
        <v>918.7</v>
      </c>
      <c r="KG13" s="131">
        <v>42</v>
      </c>
      <c r="KH13" s="24">
        <v>27036</v>
      </c>
      <c r="KI13" s="136">
        <v>285.5</v>
      </c>
      <c r="KJ13" s="133">
        <v>36</v>
      </c>
      <c r="KK13" s="24">
        <v>8300</v>
      </c>
      <c r="KL13" s="136">
        <v>170.7</v>
      </c>
      <c r="KM13" s="133">
        <v>29</v>
      </c>
      <c r="KN13" s="24">
        <v>4963</v>
      </c>
      <c r="KO13" s="136">
        <v>111</v>
      </c>
      <c r="KP13" s="133">
        <v>22</v>
      </c>
      <c r="KQ13" s="24">
        <v>3228</v>
      </c>
    </row>
    <row r="14" spans="1:303" s="189" customFormat="1" ht="16.350000000000001" customHeight="1">
      <c r="A14" s="76">
        <v>9</v>
      </c>
      <c r="B14" s="172" t="s">
        <v>15</v>
      </c>
      <c r="C14" s="106">
        <v>6408.28</v>
      </c>
      <c r="D14" s="124">
        <v>20</v>
      </c>
      <c r="E14" s="173" t="s">
        <v>246</v>
      </c>
      <c r="F14" s="125">
        <v>46.5</v>
      </c>
      <c r="G14" s="124">
        <v>12</v>
      </c>
      <c r="H14" s="13">
        <v>2981.51</v>
      </c>
      <c r="I14" s="126">
        <v>53.2</v>
      </c>
      <c r="J14" s="174">
        <v>35</v>
      </c>
      <c r="K14" s="1133">
        <v>3407.75</v>
      </c>
      <c r="L14" s="125">
        <v>1504.5</v>
      </c>
      <c r="M14" s="129">
        <v>29</v>
      </c>
      <c r="N14" s="235"/>
      <c r="O14" s="175">
        <v>2127.9</v>
      </c>
      <c r="P14" s="129">
        <v>26</v>
      </c>
      <c r="Q14" s="130"/>
      <c r="R14" s="16">
        <v>1992</v>
      </c>
      <c r="S14" s="131">
        <v>18</v>
      </c>
      <c r="T14" s="486">
        <v>1991727</v>
      </c>
      <c r="U14" s="132">
        <v>310.8</v>
      </c>
      <c r="V14" s="133">
        <v>22</v>
      </c>
      <c r="W14" s="134"/>
      <c r="X14" s="132">
        <v>668.1</v>
      </c>
      <c r="Y14" s="133">
        <v>31</v>
      </c>
      <c r="Z14" s="134"/>
      <c r="AA14" s="132">
        <v>13.2</v>
      </c>
      <c r="AB14" s="133">
        <v>20</v>
      </c>
      <c r="AC14" s="135">
        <v>263</v>
      </c>
      <c r="AD14" s="136">
        <v>63.6</v>
      </c>
      <c r="AE14" s="133">
        <v>8</v>
      </c>
      <c r="AF14" s="24">
        <v>1266</v>
      </c>
      <c r="AG14" s="136">
        <v>23.2</v>
      </c>
      <c r="AH14" s="133">
        <v>39</v>
      </c>
      <c r="AI14" s="24">
        <v>463</v>
      </c>
      <c r="AJ14" s="136">
        <v>57.3</v>
      </c>
      <c r="AK14" s="133">
        <v>40</v>
      </c>
      <c r="AL14" s="24">
        <v>726</v>
      </c>
      <c r="AM14" s="136">
        <v>44.8</v>
      </c>
      <c r="AN14" s="131">
        <v>36</v>
      </c>
      <c r="AO14" s="130"/>
      <c r="AP14" s="136">
        <v>98.7</v>
      </c>
      <c r="AQ14" s="133">
        <v>6</v>
      </c>
      <c r="AR14" s="130"/>
      <c r="AS14" s="136">
        <v>-4.0999999999999996</v>
      </c>
      <c r="AT14" s="133">
        <v>21</v>
      </c>
      <c r="AU14" s="24">
        <v>-8283</v>
      </c>
      <c r="AV14" s="136">
        <v>8.1</v>
      </c>
      <c r="AW14" s="131">
        <v>22</v>
      </c>
      <c r="AX14" s="24">
        <v>15973</v>
      </c>
      <c r="AY14" s="136">
        <v>10.6</v>
      </c>
      <c r="AZ14" s="131">
        <v>28</v>
      </c>
      <c r="BA14" s="24">
        <v>20784</v>
      </c>
      <c r="BB14" s="136">
        <v>-2.4</v>
      </c>
      <c r="BC14" s="133">
        <v>17</v>
      </c>
      <c r="BD14" s="24">
        <v>-4811</v>
      </c>
      <c r="BE14" s="137">
        <v>1.61</v>
      </c>
      <c r="BF14" s="133">
        <v>21</v>
      </c>
      <c r="BG14" s="24">
        <v>31674</v>
      </c>
      <c r="BH14" s="137">
        <v>1.67</v>
      </c>
      <c r="BI14" s="133">
        <v>28</v>
      </c>
      <c r="BJ14" s="24">
        <v>32960</v>
      </c>
      <c r="BK14" s="136">
        <v>-1.7</v>
      </c>
      <c r="BL14" s="133">
        <v>25</v>
      </c>
      <c r="BM14" s="24">
        <v>-3426</v>
      </c>
      <c r="BN14" s="139">
        <v>99.1</v>
      </c>
      <c r="BO14" s="140">
        <v>36</v>
      </c>
      <c r="BP14" s="17">
        <v>1990152</v>
      </c>
      <c r="BQ14" s="136">
        <v>5.2</v>
      </c>
      <c r="BR14" s="133">
        <v>10</v>
      </c>
      <c r="BS14" s="24">
        <v>10225</v>
      </c>
      <c r="BT14" s="137">
        <v>1.87</v>
      </c>
      <c r="BU14" s="133">
        <v>14</v>
      </c>
      <c r="BV14" s="24">
        <v>3688</v>
      </c>
      <c r="BW14" s="139">
        <v>55.6</v>
      </c>
      <c r="BX14" s="140">
        <v>30</v>
      </c>
      <c r="BY14" s="17">
        <v>413825</v>
      </c>
      <c r="BZ14" s="139">
        <v>39.1</v>
      </c>
      <c r="CA14" s="140">
        <v>33</v>
      </c>
      <c r="CB14" s="17">
        <v>291165</v>
      </c>
      <c r="CC14" s="139">
        <v>7.1</v>
      </c>
      <c r="CD14" s="140">
        <v>44</v>
      </c>
      <c r="CE14" s="18">
        <v>52870</v>
      </c>
      <c r="CF14" s="141">
        <v>31.5</v>
      </c>
      <c r="CG14" s="142">
        <v>11</v>
      </c>
      <c r="CH14" s="143">
        <v>20.8</v>
      </c>
      <c r="CI14" s="144">
        <v>25</v>
      </c>
      <c r="CJ14" s="139">
        <v>27.3</v>
      </c>
      <c r="CK14" s="140">
        <v>31</v>
      </c>
      <c r="CL14" s="18">
        <v>203393</v>
      </c>
      <c r="CM14" s="139">
        <v>1316.4</v>
      </c>
      <c r="CN14" s="140">
        <v>15</v>
      </c>
      <c r="CO14" s="18">
        <v>26429</v>
      </c>
      <c r="CP14" s="137">
        <v>1.43</v>
      </c>
      <c r="CQ14" s="133">
        <v>27</v>
      </c>
      <c r="CR14" s="145"/>
      <c r="CS14" s="146">
        <v>1926</v>
      </c>
      <c r="CT14" s="147">
        <v>1800</v>
      </c>
      <c r="CU14" s="148">
        <v>1643</v>
      </c>
      <c r="CV14" s="139">
        <v>59.2</v>
      </c>
      <c r="CW14" s="142">
        <v>7</v>
      </c>
      <c r="CX14" s="18">
        <v>977126</v>
      </c>
      <c r="CY14" s="139">
        <v>63.2</v>
      </c>
      <c r="CZ14" s="142">
        <v>3</v>
      </c>
      <c r="DA14" s="18">
        <v>1042655</v>
      </c>
      <c r="DB14" s="149">
        <v>89194</v>
      </c>
      <c r="DC14" s="140">
        <v>19</v>
      </c>
      <c r="DD14" s="145"/>
      <c r="DE14" s="139">
        <v>672.6</v>
      </c>
      <c r="DF14" s="140">
        <v>23</v>
      </c>
      <c r="DG14" s="18">
        <v>865025</v>
      </c>
      <c r="DH14" s="139">
        <v>77.900000000000006</v>
      </c>
      <c r="DI14" s="140">
        <v>20</v>
      </c>
      <c r="DJ14" s="18">
        <v>761619</v>
      </c>
      <c r="DK14" s="139">
        <v>6.3</v>
      </c>
      <c r="DL14" s="142">
        <v>23</v>
      </c>
      <c r="DM14" s="18">
        <v>65529</v>
      </c>
      <c r="DN14" s="176">
        <v>31.7</v>
      </c>
      <c r="DO14" s="142">
        <v>20</v>
      </c>
      <c r="DP14" s="18">
        <v>310109</v>
      </c>
      <c r="DQ14" s="136">
        <v>18.5</v>
      </c>
      <c r="DR14" s="133">
        <v>25</v>
      </c>
      <c r="DS14" s="24">
        <v>670</v>
      </c>
      <c r="DT14" s="136">
        <v>156.9</v>
      </c>
      <c r="DU14" s="133">
        <v>7</v>
      </c>
      <c r="DV14" s="145"/>
      <c r="DW14" s="137">
        <v>0.82</v>
      </c>
      <c r="DX14" s="133">
        <v>22</v>
      </c>
      <c r="DY14" s="24">
        <v>376088</v>
      </c>
      <c r="DZ14" s="150">
        <v>9333</v>
      </c>
      <c r="EA14" s="133">
        <v>22</v>
      </c>
      <c r="EB14" s="145"/>
      <c r="EC14" s="150">
        <v>7972.4489889691804</v>
      </c>
      <c r="ED14" s="131"/>
      <c r="EE14" s="25">
        <v>7807794</v>
      </c>
      <c r="EF14" s="150">
        <v>2938</v>
      </c>
      <c r="EG14" s="131"/>
      <c r="EH14" s="25">
        <v>5898531</v>
      </c>
      <c r="EI14" s="136">
        <v>68.3</v>
      </c>
      <c r="EJ14" s="131"/>
      <c r="EK14" s="18">
        <v>4029345</v>
      </c>
      <c r="EL14" s="139">
        <v>5.6</v>
      </c>
      <c r="EM14" s="142">
        <v>24</v>
      </c>
      <c r="EN14" s="18">
        <v>54746</v>
      </c>
      <c r="EO14" s="139">
        <v>8.6</v>
      </c>
      <c r="EP14" s="140">
        <v>22</v>
      </c>
      <c r="EQ14" s="18">
        <v>64337</v>
      </c>
      <c r="ER14" s="154">
        <v>1.59</v>
      </c>
      <c r="ES14" s="140">
        <v>5</v>
      </c>
      <c r="ET14" s="18">
        <v>102579</v>
      </c>
      <c r="EU14" s="139">
        <v>10.199999999999999</v>
      </c>
      <c r="EV14" s="140">
        <v>13</v>
      </c>
      <c r="EW14" s="18">
        <v>205474</v>
      </c>
      <c r="EX14" s="139">
        <v>21.2</v>
      </c>
      <c r="EY14" s="140">
        <v>34</v>
      </c>
      <c r="EZ14" s="18">
        <v>10127</v>
      </c>
      <c r="FA14" s="139">
        <v>77.7</v>
      </c>
      <c r="FB14" s="133">
        <v>17</v>
      </c>
      <c r="FC14" s="18">
        <v>97500</v>
      </c>
      <c r="FD14" s="150">
        <v>549</v>
      </c>
      <c r="FE14" s="133">
        <v>11</v>
      </c>
      <c r="FF14" s="24">
        <v>363400</v>
      </c>
      <c r="FG14" s="136">
        <v>29.9</v>
      </c>
      <c r="FH14" s="133">
        <v>14</v>
      </c>
      <c r="FI14" s="177">
        <v>2786</v>
      </c>
      <c r="FJ14" s="139">
        <v>30.7</v>
      </c>
      <c r="FK14" s="142">
        <v>9</v>
      </c>
      <c r="FL14" s="17">
        <v>300422</v>
      </c>
      <c r="FM14" s="16">
        <v>7601984</v>
      </c>
      <c r="FN14" s="131">
        <v>14</v>
      </c>
      <c r="FO14" s="145"/>
      <c r="FP14" s="150">
        <v>4997</v>
      </c>
      <c r="FQ14" s="131">
        <v>18</v>
      </c>
      <c r="FR14" s="145"/>
      <c r="FS14" s="136">
        <v>38.4</v>
      </c>
      <c r="FT14" s="131">
        <v>10</v>
      </c>
      <c r="FU14" s="135">
        <v>191874</v>
      </c>
      <c r="FV14" s="136">
        <v>1521.3</v>
      </c>
      <c r="FW14" s="131">
        <v>11</v>
      </c>
      <c r="FX14" s="18"/>
      <c r="FY14" s="150">
        <v>3962</v>
      </c>
      <c r="FZ14" s="131">
        <v>15</v>
      </c>
      <c r="GA14" s="18"/>
      <c r="GB14" s="150">
        <v>462</v>
      </c>
      <c r="GC14" s="151">
        <v>10</v>
      </c>
      <c r="GD14" s="25">
        <v>885770</v>
      </c>
      <c r="GE14" s="150">
        <v>1236</v>
      </c>
      <c r="GF14" s="131">
        <v>19</v>
      </c>
      <c r="GG14" s="25">
        <v>2372336</v>
      </c>
      <c r="GH14" s="139">
        <v>59.6</v>
      </c>
      <c r="GI14" s="142">
        <v>44</v>
      </c>
      <c r="GJ14" s="17">
        <v>582535</v>
      </c>
      <c r="GK14" s="146">
        <v>22578</v>
      </c>
      <c r="GL14" s="140">
        <v>19</v>
      </c>
      <c r="GM14" s="18"/>
      <c r="GN14" s="139">
        <v>245.1</v>
      </c>
      <c r="GO14" s="140">
        <v>15</v>
      </c>
      <c r="GP14" s="17">
        <v>4901531</v>
      </c>
      <c r="GQ14" s="149">
        <v>3195</v>
      </c>
      <c r="GR14" s="140">
        <v>11</v>
      </c>
      <c r="GS14" s="17">
        <v>153399</v>
      </c>
      <c r="GT14" s="149">
        <v>21709</v>
      </c>
      <c r="GU14" s="140">
        <v>16</v>
      </c>
      <c r="GV14" s="18"/>
      <c r="GW14" s="139">
        <v>93.6</v>
      </c>
      <c r="GX14" s="140">
        <v>8</v>
      </c>
      <c r="GY14" s="17">
        <v>1872473</v>
      </c>
      <c r="GZ14" s="139">
        <v>8.6999999999999993</v>
      </c>
      <c r="HA14" s="140">
        <v>30</v>
      </c>
      <c r="HB14" s="18">
        <v>17312</v>
      </c>
      <c r="HC14" s="139">
        <v>73.7</v>
      </c>
      <c r="HD14" s="140">
        <v>20</v>
      </c>
      <c r="HE14" s="17">
        <v>2539658</v>
      </c>
      <c r="HF14" s="152">
        <v>0.55100000000000005</v>
      </c>
      <c r="HG14" s="133">
        <v>12</v>
      </c>
      <c r="HH14" s="130"/>
      <c r="HI14" s="150">
        <v>378</v>
      </c>
      <c r="HJ14" s="131">
        <v>30</v>
      </c>
      <c r="HK14" s="25">
        <v>759870</v>
      </c>
      <c r="HL14" s="136">
        <v>153.5</v>
      </c>
      <c r="HM14" s="178">
        <v>12</v>
      </c>
      <c r="HN14" s="25">
        <v>305339</v>
      </c>
      <c r="HO14" s="136">
        <v>92</v>
      </c>
      <c r="HP14" s="178">
        <v>40</v>
      </c>
      <c r="HQ14" s="130"/>
      <c r="HR14" s="136">
        <v>2.1</v>
      </c>
      <c r="HS14" s="151">
        <v>8</v>
      </c>
      <c r="HT14" s="153"/>
      <c r="HU14" s="136">
        <v>11.3</v>
      </c>
      <c r="HV14" s="178">
        <v>43</v>
      </c>
      <c r="HW14" s="130"/>
      <c r="HX14" s="136">
        <v>130.30000000000001</v>
      </c>
      <c r="HY14" s="178">
        <v>43</v>
      </c>
      <c r="HZ14" s="130"/>
      <c r="IA14" s="139">
        <v>68.8</v>
      </c>
      <c r="IB14" s="140">
        <v>24</v>
      </c>
      <c r="IC14" s="18">
        <v>504146</v>
      </c>
      <c r="ID14" s="154">
        <v>107.54</v>
      </c>
      <c r="IE14" s="140">
        <v>24</v>
      </c>
      <c r="IF14" s="18"/>
      <c r="IG14" s="136">
        <v>95.3</v>
      </c>
      <c r="IH14" s="133">
        <v>33</v>
      </c>
      <c r="II14" s="155"/>
      <c r="IJ14" s="179">
        <v>81.599999999999994</v>
      </c>
      <c r="IK14" s="157">
        <v>27</v>
      </c>
      <c r="IL14" s="165">
        <v>1642</v>
      </c>
      <c r="IM14" s="136">
        <v>326.5</v>
      </c>
      <c r="IN14" s="133">
        <v>26</v>
      </c>
      <c r="IO14" s="24">
        <v>6503</v>
      </c>
      <c r="IP14" s="180">
        <v>83.2</v>
      </c>
      <c r="IQ14" s="133">
        <v>23</v>
      </c>
      <c r="IR14" s="181"/>
      <c r="IS14" s="136">
        <v>404.3</v>
      </c>
      <c r="IT14" s="133">
        <v>36</v>
      </c>
      <c r="IU14" s="18">
        <v>8054</v>
      </c>
      <c r="IV14" s="154">
        <v>10.23</v>
      </c>
      <c r="IW14" s="142">
        <v>15</v>
      </c>
      <c r="IX14" s="18">
        <v>20369</v>
      </c>
      <c r="IY14" s="137">
        <v>4.1900000000000004</v>
      </c>
      <c r="IZ14" s="182">
        <v>5</v>
      </c>
      <c r="JA14" s="183">
        <v>834</v>
      </c>
      <c r="JB14" s="164">
        <v>1.65</v>
      </c>
      <c r="JC14" s="131">
        <v>5</v>
      </c>
      <c r="JD14" s="25">
        <v>1273763</v>
      </c>
      <c r="JE14" s="137">
        <v>6</v>
      </c>
      <c r="JF14" s="133">
        <v>21</v>
      </c>
      <c r="JG14" s="184">
        <v>9800</v>
      </c>
      <c r="JH14" s="136">
        <v>1026.4000000000001</v>
      </c>
      <c r="JI14" s="133">
        <v>17</v>
      </c>
      <c r="JJ14" s="185">
        <v>201994</v>
      </c>
      <c r="JK14" s="161">
        <v>954.50892291146295</v>
      </c>
      <c r="JL14" s="133">
        <v>28</v>
      </c>
      <c r="JM14" s="162">
        <v>699067</v>
      </c>
      <c r="JN14" s="523">
        <v>87.6</v>
      </c>
      <c r="JO14" s="140">
        <v>23</v>
      </c>
      <c r="JP14" s="18">
        <v>1742753</v>
      </c>
      <c r="JQ14" s="139">
        <v>68.8</v>
      </c>
      <c r="JR14" s="140">
        <v>29</v>
      </c>
      <c r="JS14" s="18"/>
      <c r="JT14" s="187">
        <v>184.2</v>
      </c>
      <c r="JU14" s="140">
        <v>45</v>
      </c>
      <c r="JV14" s="24">
        <v>3670</v>
      </c>
      <c r="JW14" s="163">
        <v>220784</v>
      </c>
      <c r="JX14" s="133">
        <v>41</v>
      </c>
      <c r="JY14" s="25">
        <v>597353</v>
      </c>
      <c r="JZ14" s="136">
        <v>215.9</v>
      </c>
      <c r="KA14" s="131">
        <v>34</v>
      </c>
      <c r="KB14" s="24">
        <v>4301</v>
      </c>
      <c r="KC14" s="136">
        <v>76.900000000000006</v>
      </c>
      <c r="KD14" s="131">
        <v>36</v>
      </c>
      <c r="KE14" s="24">
        <v>1531</v>
      </c>
      <c r="KF14" s="136">
        <v>1041.2</v>
      </c>
      <c r="KG14" s="131">
        <v>35</v>
      </c>
      <c r="KH14" s="24">
        <v>20741</v>
      </c>
      <c r="KI14" s="136">
        <v>285.2</v>
      </c>
      <c r="KJ14" s="133">
        <v>37</v>
      </c>
      <c r="KK14" s="24">
        <v>5613</v>
      </c>
      <c r="KL14" s="136">
        <v>180.2</v>
      </c>
      <c r="KM14" s="133">
        <v>20</v>
      </c>
      <c r="KN14" s="24">
        <v>3547</v>
      </c>
      <c r="KO14" s="136">
        <v>125.2</v>
      </c>
      <c r="KP14" s="133">
        <v>15</v>
      </c>
      <c r="KQ14" s="24">
        <v>2463</v>
      </c>
    </row>
    <row r="15" spans="1:303" s="14" customFormat="1" ht="16.350000000000001" customHeight="1">
      <c r="A15" s="364">
        <v>10</v>
      </c>
      <c r="B15" s="365" t="s">
        <v>16</v>
      </c>
      <c r="C15" s="366">
        <v>6362.33</v>
      </c>
      <c r="D15" s="367">
        <v>21</v>
      </c>
      <c r="E15" s="368" t="s">
        <v>246</v>
      </c>
      <c r="F15" s="369">
        <v>36.200000000000003</v>
      </c>
      <c r="G15" s="367">
        <v>17</v>
      </c>
      <c r="H15" s="370">
        <v>2301.09</v>
      </c>
      <c r="I15" s="371">
        <v>63.5</v>
      </c>
      <c r="J15" s="372">
        <v>28</v>
      </c>
      <c r="K15" s="1135">
        <v>4037.52</v>
      </c>
      <c r="L15" s="369">
        <v>998.5</v>
      </c>
      <c r="M15" s="373">
        <v>46</v>
      </c>
      <c r="N15" s="374"/>
      <c r="O15" s="375">
        <v>2366.4</v>
      </c>
      <c r="P15" s="373">
        <v>4</v>
      </c>
      <c r="Q15" s="376"/>
      <c r="R15" s="377">
        <v>1992</v>
      </c>
      <c r="S15" s="378">
        <v>18</v>
      </c>
      <c r="T15" s="490">
        <v>1992160</v>
      </c>
      <c r="U15" s="379">
        <v>313.10000000000002</v>
      </c>
      <c r="V15" s="380">
        <v>21</v>
      </c>
      <c r="W15" s="381"/>
      <c r="X15" s="379">
        <v>865.7</v>
      </c>
      <c r="Y15" s="380">
        <v>21</v>
      </c>
      <c r="Z15" s="381"/>
      <c r="AA15" s="379">
        <v>13.4</v>
      </c>
      <c r="AB15" s="380">
        <v>16</v>
      </c>
      <c r="AC15" s="382">
        <v>267</v>
      </c>
      <c r="AD15" s="383">
        <v>61.7</v>
      </c>
      <c r="AE15" s="380">
        <v>16</v>
      </c>
      <c r="AF15" s="384">
        <v>1229</v>
      </c>
      <c r="AG15" s="383">
        <v>24.9</v>
      </c>
      <c r="AH15" s="380">
        <v>32</v>
      </c>
      <c r="AI15" s="384">
        <v>496</v>
      </c>
      <c r="AJ15" s="383">
        <v>62.1</v>
      </c>
      <c r="AK15" s="380">
        <v>32</v>
      </c>
      <c r="AL15" s="384">
        <v>763</v>
      </c>
      <c r="AM15" s="383">
        <v>45.3</v>
      </c>
      <c r="AN15" s="378">
        <v>30</v>
      </c>
      <c r="AO15" s="376"/>
      <c r="AP15" s="383">
        <v>96.9</v>
      </c>
      <c r="AQ15" s="380">
        <v>10</v>
      </c>
      <c r="AR15" s="376"/>
      <c r="AS15" s="383">
        <v>-4.2</v>
      </c>
      <c r="AT15" s="380">
        <v>22</v>
      </c>
      <c r="AU15" s="384">
        <v>-8354</v>
      </c>
      <c r="AV15" s="383">
        <v>7.6</v>
      </c>
      <c r="AW15" s="378">
        <v>34</v>
      </c>
      <c r="AX15" s="384">
        <v>14914</v>
      </c>
      <c r="AY15" s="383">
        <v>10.8</v>
      </c>
      <c r="AZ15" s="378">
        <v>26</v>
      </c>
      <c r="BA15" s="384">
        <v>21169</v>
      </c>
      <c r="BB15" s="383">
        <v>-3.2</v>
      </c>
      <c r="BC15" s="380">
        <v>26</v>
      </c>
      <c r="BD15" s="384">
        <v>-6255</v>
      </c>
      <c r="BE15" s="385">
        <v>1.39</v>
      </c>
      <c r="BF15" s="380">
        <v>34</v>
      </c>
      <c r="BG15" s="384">
        <v>27149</v>
      </c>
      <c r="BH15" s="385">
        <v>1.45</v>
      </c>
      <c r="BI15" s="380">
        <v>40</v>
      </c>
      <c r="BJ15" s="384">
        <v>28447</v>
      </c>
      <c r="BK15" s="383">
        <v>-1.2</v>
      </c>
      <c r="BL15" s="380">
        <v>18</v>
      </c>
      <c r="BM15" s="384">
        <v>-2464</v>
      </c>
      <c r="BN15" s="386">
        <v>99.9</v>
      </c>
      <c r="BO15" s="387">
        <v>21</v>
      </c>
      <c r="BP15" s="388">
        <v>2005137</v>
      </c>
      <c r="BQ15" s="383">
        <v>4.7</v>
      </c>
      <c r="BR15" s="380">
        <v>28</v>
      </c>
      <c r="BS15" s="384">
        <v>9246</v>
      </c>
      <c r="BT15" s="385">
        <v>1.8</v>
      </c>
      <c r="BU15" s="380">
        <v>24</v>
      </c>
      <c r="BV15" s="384">
        <v>3520</v>
      </c>
      <c r="BW15" s="386">
        <v>59.4</v>
      </c>
      <c r="BX15" s="387">
        <v>9</v>
      </c>
      <c r="BY15" s="388">
        <v>448423</v>
      </c>
      <c r="BZ15" s="386">
        <v>40.6</v>
      </c>
      <c r="CA15" s="387">
        <v>29</v>
      </c>
      <c r="CB15" s="388">
        <v>306398</v>
      </c>
      <c r="CC15" s="386">
        <v>8.3000000000000007</v>
      </c>
      <c r="CD15" s="387">
        <v>30</v>
      </c>
      <c r="CE15" s="389">
        <v>62612</v>
      </c>
      <c r="CF15" s="390">
        <v>30.7</v>
      </c>
      <c r="CG15" s="391">
        <v>14</v>
      </c>
      <c r="CH15" s="392">
        <v>21</v>
      </c>
      <c r="CI15" s="393">
        <v>23</v>
      </c>
      <c r="CJ15" s="386">
        <v>26.2</v>
      </c>
      <c r="CK15" s="387">
        <v>36</v>
      </c>
      <c r="CL15" s="389">
        <v>197673</v>
      </c>
      <c r="CM15" s="386">
        <v>1765.8</v>
      </c>
      <c r="CN15" s="387">
        <v>6</v>
      </c>
      <c r="CO15" s="389">
        <v>35458</v>
      </c>
      <c r="CP15" s="385">
        <v>1.39</v>
      </c>
      <c r="CQ15" s="380">
        <v>36</v>
      </c>
      <c r="CR15" s="394"/>
      <c r="CS15" s="395">
        <v>1920</v>
      </c>
      <c r="CT15" s="396">
        <v>1787</v>
      </c>
      <c r="CU15" s="397">
        <v>1630</v>
      </c>
      <c r="CV15" s="386">
        <v>57.5</v>
      </c>
      <c r="CW15" s="391">
        <v>18</v>
      </c>
      <c r="CX15" s="389">
        <v>965403</v>
      </c>
      <c r="CY15" s="386">
        <v>61.4</v>
      </c>
      <c r="CZ15" s="391">
        <v>18</v>
      </c>
      <c r="DA15" s="389">
        <v>1030632</v>
      </c>
      <c r="DB15" s="398">
        <v>93556</v>
      </c>
      <c r="DC15" s="387">
        <v>17</v>
      </c>
      <c r="DD15" s="394"/>
      <c r="DE15" s="386">
        <v>702.8</v>
      </c>
      <c r="DF15" s="387">
        <v>13</v>
      </c>
      <c r="DG15" s="389">
        <v>878540</v>
      </c>
      <c r="DH15" s="386">
        <v>77.7</v>
      </c>
      <c r="DI15" s="387">
        <v>22</v>
      </c>
      <c r="DJ15" s="389">
        <v>749763</v>
      </c>
      <c r="DK15" s="386">
        <v>6.3</v>
      </c>
      <c r="DL15" s="391">
        <v>23</v>
      </c>
      <c r="DM15" s="389">
        <v>65229</v>
      </c>
      <c r="DN15" s="399">
        <v>33.1</v>
      </c>
      <c r="DO15" s="391">
        <v>18</v>
      </c>
      <c r="DP15" s="389">
        <v>319537</v>
      </c>
      <c r="DQ15" s="383">
        <v>9.8000000000000007</v>
      </c>
      <c r="DR15" s="380">
        <v>35</v>
      </c>
      <c r="DS15" s="384">
        <v>310</v>
      </c>
      <c r="DT15" s="383">
        <v>155.30000000000001</v>
      </c>
      <c r="DU15" s="380">
        <v>11</v>
      </c>
      <c r="DV15" s="394"/>
      <c r="DW15" s="385">
        <v>0.97</v>
      </c>
      <c r="DX15" s="380">
        <v>10</v>
      </c>
      <c r="DY15" s="384">
        <v>399801</v>
      </c>
      <c r="DZ15" s="400">
        <v>9308</v>
      </c>
      <c r="EA15" s="380">
        <v>23</v>
      </c>
      <c r="EB15" s="394"/>
      <c r="EC15" s="400">
        <v>7546.8405823017301</v>
      </c>
      <c r="ED15" s="378"/>
      <c r="EE15" s="401">
        <v>7427842</v>
      </c>
      <c r="EF15" s="400">
        <v>2716</v>
      </c>
      <c r="EG15" s="378"/>
      <c r="EH15" s="401">
        <v>5453040</v>
      </c>
      <c r="EI15" s="383">
        <v>65.2</v>
      </c>
      <c r="EJ15" s="378"/>
      <c r="EK15" s="389">
        <v>3555097</v>
      </c>
      <c r="EL15" s="386">
        <v>5.4</v>
      </c>
      <c r="EM15" s="391">
        <v>25</v>
      </c>
      <c r="EN15" s="389">
        <v>51801</v>
      </c>
      <c r="EO15" s="386">
        <v>7.6</v>
      </c>
      <c r="EP15" s="387">
        <v>27</v>
      </c>
      <c r="EQ15" s="389">
        <v>57252</v>
      </c>
      <c r="ER15" s="402">
        <v>0.86</v>
      </c>
      <c r="ES15" s="387">
        <v>22</v>
      </c>
      <c r="ET15" s="389">
        <v>49080</v>
      </c>
      <c r="EU15" s="386">
        <v>6.2</v>
      </c>
      <c r="EV15" s="387">
        <v>31</v>
      </c>
      <c r="EW15" s="389">
        <v>124361</v>
      </c>
      <c r="EX15" s="386">
        <v>34.4</v>
      </c>
      <c r="EY15" s="387">
        <v>12</v>
      </c>
      <c r="EZ15" s="389">
        <v>10994</v>
      </c>
      <c r="FA15" s="386">
        <v>37.4</v>
      </c>
      <c r="FB15" s="380">
        <v>39</v>
      </c>
      <c r="FC15" s="389">
        <v>27400</v>
      </c>
      <c r="FD15" s="400">
        <v>509</v>
      </c>
      <c r="FE15" s="380">
        <v>27</v>
      </c>
      <c r="FF15" s="384">
        <v>89600</v>
      </c>
      <c r="FG15" s="383">
        <v>8.9</v>
      </c>
      <c r="FH15" s="380">
        <v>41</v>
      </c>
      <c r="FI15" s="403">
        <v>2220</v>
      </c>
      <c r="FJ15" s="386">
        <v>30.8</v>
      </c>
      <c r="FK15" s="391">
        <v>8</v>
      </c>
      <c r="FL15" s="388">
        <v>297640</v>
      </c>
      <c r="FM15" s="377">
        <v>7383256</v>
      </c>
      <c r="FN15" s="378">
        <v>15</v>
      </c>
      <c r="FO15" s="394"/>
      <c r="FP15" s="400">
        <v>5910</v>
      </c>
      <c r="FQ15" s="378">
        <v>14</v>
      </c>
      <c r="FR15" s="394"/>
      <c r="FS15" s="383">
        <v>33.299999999999997</v>
      </c>
      <c r="FT15" s="378">
        <v>25</v>
      </c>
      <c r="FU15" s="382">
        <v>196803</v>
      </c>
      <c r="FV15" s="383">
        <v>1249.3</v>
      </c>
      <c r="FW15" s="378">
        <v>17</v>
      </c>
      <c r="FX15" s="389"/>
      <c r="FY15" s="400">
        <v>3752</v>
      </c>
      <c r="FZ15" s="378">
        <v>18</v>
      </c>
      <c r="GA15" s="389"/>
      <c r="GB15" s="400">
        <v>419</v>
      </c>
      <c r="GC15" s="404">
        <v>19</v>
      </c>
      <c r="GD15" s="401">
        <v>824493</v>
      </c>
      <c r="GE15" s="400">
        <v>1428</v>
      </c>
      <c r="GF15" s="378">
        <v>8</v>
      </c>
      <c r="GG15" s="401">
        <v>2809685</v>
      </c>
      <c r="GH15" s="386">
        <v>60.7</v>
      </c>
      <c r="GI15" s="391">
        <v>39</v>
      </c>
      <c r="GJ15" s="388">
        <v>585636</v>
      </c>
      <c r="GK15" s="395">
        <v>22958</v>
      </c>
      <c r="GL15" s="387">
        <v>18</v>
      </c>
      <c r="GM15" s="389"/>
      <c r="GN15" s="386">
        <v>312.60000000000002</v>
      </c>
      <c r="GO15" s="387">
        <v>8</v>
      </c>
      <c r="GP15" s="388">
        <v>6254480</v>
      </c>
      <c r="GQ15" s="398">
        <v>3795</v>
      </c>
      <c r="GR15" s="387">
        <v>7</v>
      </c>
      <c r="GS15" s="388">
        <v>164824</v>
      </c>
      <c r="GT15" s="398">
        <v>27243</v>
      </c>
      <c r="GU15" s="387">
        <v>7</v>
      </c>
      <c r="GV15" s="389"/>
      <c r="GW15" s="386">
        <v>93.1</v>
      </c>
      <c r="GX15" s="387">
        <v>11</v>
      </c>
      <c r="GY15" s="388">
        <v>1862922</v>
      </c>
      <c r="GZ15" s="386">
        <v>8.6999999999999993</v>
      </c>
      <c r="HA15" s="387">
        <v>30</v>
      </c>
      <c r="HB15" s="389">
        <v>17415</v>
      </c>
      <c r="HC15" s="386">
        <v>70.5</v>
      </c>
      <c r="HD15" s="387">
        <v>31</v>
      </c>
      <c r="HE15" s="388">
        <v>2640832</v>
      </c>
      <c r="HF15" s="405">
        <v>0.54900000000000004</v>
      </c>
      <c r="HG15" s="380">
        <v>13</v>
      </c>
      <c r="HH15" s="376"/>
      <c r="HI15" s="400">
        <v>366</v>
      </c>
      <c r="HJ15" s="378">
        <v>32</v>
      </c>
      <c r="HK15" s="401">
        <v>740019</v>
      </c>
      <c r="HL15" s="383">
        <v>146.80000000000001</v>
      </c>
      <c r="HM15" s="406">
        <v>17</v>
      </c>
      <c r="HN15" s="401">
        <v>292251</v>
      </c>
      <c r="HO15" s="383">
        <v>97.4</v>
      </c>
      <c r="HP15" s="406">
        <v>3</v>
      </c>
      <c r="HQ15" s="376"/>
      <c r="HR15" s="383">
        <v>0.7</v>
      </c>
      <c r="HS15" s="404">
        <v>31</v>
      </c>
      <c r="HT15" s="407"/>
      <c r="HU15" s="383">
        <v>11.6</v>
      </c>
      <c r="HV15" s="406">
        <v>41</v>
      </c>
      <c r="HW15" s="376"/>
      <c r="HX15" s="383">
        <v>174.3</v>
      </c>
      <c r="HY15" s="406">
        <v>39</v>
      </c>
      <c r="HZ15" s="376"/>
      <c r="IA15" s="386">
        <v>70.7</v>
      </c>
      <c r="IB15" s="387">
        <v>15</v>
      </c>
      <c r="IC15" s="389">
        <v>525157</v>
      </c>
      <c r="ID15" s="402">
        <v>108.15</v>
      </c>
      <c r="IE15" s="387">
        <v>21</v>
      </c>
      <c r="IF15" s="389"/>
      <c r="IG15" s="383">
        <v>99.5</v>
      </c>
      <c r="IH15" s="380">
        <v>9</v>
      </c>
      <c r="II15" s="408"/>
      <c r="IJ15" s="409">
        <v>74.900000000000006</v>
      </c>
      <c r="IK15" s="410">
        <v>37</v>
      </c>
      <c r="IL15" s="411">
        <v>1516</v>
      </c>
      <c r="IM15" s="383">
        <v>346.8</v>
      </c>
      <c r="IN15" s="380">
        <v>19</v>
      </c>
      <c r="IO15" s="384">
        <v>6909</v>
      </c>
      <c r="IP15" s="412">
        <v>68.5</v>
      </c>
      <c r="IQ15" s="380">
        <v>41</v>
      </c>
      <c r="IR15" s="413"/>
      <c r="IS15" s="383">
        <v>925.2</v>
      </c>
      <c r="IT15" s="380">
        <v>5</v>
      </c>
      <c r="IU15" s="389">
        <v>18430</v>
      </c>
      <c r="IV15" s="402">
        <v>10.210000000000001</v>
      </c>
      <c r="IW15" s="391">
        <v>16</v>
      </c>
      <c r="IX15" s="389">
        <v>20330</v>
      </c>
      <c r="IY15" s="385">
        <v>4.34</v>
      </c>
      <c r="IZ15" s="414">
        <v>4</v>
      </c>
      <c r="JA15" s="415">
        <v>864</v>
      </c>
      <c r="JB15" s="416">
        <v>1.68</v>
      </c>
      <c r="JC15" s="378">
        <v>3</v>
      </c>
      <c r="JD15" s="401">
        <v>1319047</v>
      </c>
      <c r="JE15" s="385">
        <v>5.69</v>
      </c>
      <c r="JF15" s="380">
        <v>24</v>
      </c>
      <c r="JG15" s="417">
        <v>9245</v>
      </c>
      <c r="JH15" s="383">
        <v>962.4</v>
      </c>
      <c r="JI15" s="380">
        <v>19</v>
      </c>
      <c r="JJ15" s="418">
        <v>188529</v>
      </c>
      <c r="JK15" s="419">
        <v>1076.12428597804</v>
      </c>
      <c r="JL15" s="380">
        <v>2</v>
      </c>
      <c r="JM15" s="420">
        <v>788068</v>
      </c>
      <c r="JN15" s="525">
        <v>91.6</v>
      </c>
      <c r="JO15" s="387">
        <v>13</v>
      </c>
      <c r="JP15" s="389">
        <v>1823160</v>
      </c>
      <c r="JQ15" s="386">
        <v>72.5</v>
      </c>
      <c r="JR15" s="387">
        <v>15</v>
      </c>
      <c r="JS15" s="389"/>
      <c r="JT15" s="528">
        <v>243.7</v>
      </c>
      <c r="JU15" s="387">
        <v>33</v>
      </c>
      <c r="JV15" s="384">
        <v>4854</v>
      </c>
      <c r="JW15" s="421">
        <v>231313</v>
      </c>
      <c r="JX15" s="380">
        <v>35</v>
      </c>
      <c r="JY15" s="401">
        <v>608953</v>
      </c>
      <c r="JZ15" s="383">
        <v>223.8</v>
      </c>
      <c r="KA15" s="378">
        <v>31</v>
      </c>
      <c r="KB15" s="384">
        <v>4458</v>
      </c>
      <c r="KC15" s="383">
        <v>85</v>
      </c>
      <c r="KD15" s="378">
        <v>26</v>
      </c>
      <c r="KE15" s="384">
        <v>1693</v>
      </c>
      <c r="KF15" s="383">
        <v>1175.5</v>
      </c>
      <c r="KG15" s="378">
        <v>26</v>
      </c>
      <c r="KH15" s="384">
        <v>23415</v>
      </c>
      <c r="KI15" s="383">
        <v>289.5</v>
      </c>
      <c r="KJ15" s="380">
        <v>34</v>
      </c>
      <c r="KK15" s="384">
        <v>5671</v>
      </c>
      <c r="KL15" s="383">
        <v>165.9</v>
      </c>
      <c r="KM15" s="380">
        <v>33</v>
      </c>
      <c r="KN15" s="384">
        <v>3250</v>
      </c>
      <c r="KO15" s="383">
        <v>111.3</v>
      </c>
      <c r="KP15" s="380">
        <v>21</v>
      </c>
      <c r="KQ15" s="384">
        <v>2181</v>
      </c>
    </row>
    <row r="16" spans="1:303" s="14" customFormat="1" ht="16.350000000000001" customHeight="1">
      <c r="A16" s="76">
        <v>11</v>
      </c>
      <c r="B16" s="172" t="s">
        <v>17</v>
      </c>
      <c r="C16" s="106">
        <v>3798.08</v>
      </c>
      <c r="D16" s="124">
        <v>39</v>
      </c>
      <c r="E16" s="173" t="s">
        <v>391</v>
      </c>
      <c r="F16" s="125">
        <v>67.8</v>
      </c>
      <c r="G16" s="124">
        <v>3</v>
      </c>
      <c r="H16" s="13">
        <v>2574.0700000000002</v>
      </c>
      <c r="I16" s="126">
        <v>32.200000000000003</v>
      </c>
      <c r="J16" s="174">
        <v>44</v>
      </c>
      <c r="K16" s="1133">
        <v>1221.32</v>
      </c>
      <c r="L16" s="125">
        <v>1251</v>
      </c>
      <c r="M16" s="129">
        <v>42</v>
      </c>
      <c r="N16" s="235"/>
      <c r="O16" s="175">
        <v>2336.1999999999998</v>
      </c>
      <c r="P16" s="129">
        <v>7</v>
      </c>
      <c r="Q16" s="130"/>
      <c r="R16" s="16">
        <v>7212</v>
      </c>
      <c r="S16" s="131">
        <v>5</v>
      </c>
      <c r="T16" s="486">
        <v>7212182</v>
      </c>
      <c r="U16" s="132">
        <v>1898.9</v>
      </c>
      <c r="V16" s="133">
        <v>4</v>
      </c>
      <c r="W16" s="134"/>
      <c r="X16" s="132">
        <v>2801.8</v>
      </c>
      <c r="Y16" s="133">
        <v>4</v>
      </c>
      <c r="Z16" s="134"/>
      <c r="AA16" s="132">
        <v>13</v>
      </c>
      <c r="AB16" s="133">
        <v>24</v>
      </c>
      <c r="AC16" s="135">
        <v>940</v>
      </c>
      <c r="AD16" s="136">
        <v>65</v>
      </c>
      <c r="AE16" s="133">
        <v>3</v>
      </c>
      <c r="AF16" s="24">
        <v>4687</v>
      </c>
      <c r="AG16" s="136">
        <v>22</v>
      </c>
      <c r="AH16" s="133">
        <v>42</v>
      </c>
      <c r="AI16" s="24">
        <v>1585</v>
      </c>
      <c r="AJ16" s="136">
        <v>53.9</v>
      </c>
      <c r="AK16" s="133">
        <v>45</v>
      </c>
      <c r="AL16" s="24">
        <v>2525</v>
      </c>
      <c r="AM16" s="136">
        <v>43.6</v>
      </c>
      <c r="AN16" s="131">
        <v>43</v>
      </c>
      <c r="AO16" s="130"/>
      <c r="AP16" s="136">
        <v>100.3</v>
      </c>
      <c r="AQ16" s="133">
        <v>2</v>
      </c>
      <c r="AR16" s="130"/>
      <c r="AS16" s="136">
        <v>0.7</v>
      </c>
      <c r="AT16" s="133">
        <v>7</v>
      </c>
      <c r="AU16" s="24">
        <v>5043</v>
      </c>
      <c r="AV16" s="136">
        <v>8</v>
      </c>
      <c r="AW16" s="131">
        <v>26</v>
      </c>
      <c r="AX16" s="24">
        <v>56943</v>
      </c>
      <c r="AY16" s="136">
        <v>8.3000000000000007</v>
      </c>
      <c r="AZ16" s="131">
        <v>45</v>
      </c>
      <c r="BA16" s="24">
        <v>59137</v>
      </c>
      <c r="BB16" s="136">
        <v>-0.3</v>
      </c>
      <c r="BC16" s="133">
        <v>6</v>
      </c>
      <c r="BD16" s="24">
        <v>-2194</v>
      </c>
      <c r="BE16" s="137">
        <v>2.2200000000000002</v>
      </c>
      <c r="BF16" s="133">
        <v>4</v>
      </c>
      <c r="BG16" s="24">
        <v>157961</v>
      </c>
      <c r="BH16" s="137">
        <v>2.0699999999999998</v>
      </c>
      <c r="BI16" s="133">
        <v>5</v>
      </c>
      <c r="BJ16" s="24">
        <v>147663</v>
      </c>
      <c r="BK16" s="136">
        <v>0.9</v>
      </c>
      <c r="BL16" s="133">
        <v>4</v>
      </c>
      <c r="BM16" s="24">
        <v>6448</v>
      </c>
      <c r="BN16" s="139">
        <v>88.6</v>
      </c>
      <c r="BO16" s="140">
        <v>47</v>
      </c>
      <c r="BP16" s="17">
        <v>6373489</v>
      </c>
      <c r="BQ16" s="136">
        <v>5.2</v>
      </c>
      <c r="BR16" s="133">
        <v>10</v>
      </c>
      <c r="BS16" s="24">
        <v>36776</v>
      </c>
      <c r="BT16" s="137">
        <v>1.89</v>
      </c>
      <c r="BU16" s="133">
        <v>9</v>
      </c>
      <c r="BV16" s="24">
        <v>13434</v>
      </c>
      <c r="BW16" s="139">
        <v>62.2</v>
      </c>
      <c r="BX16" s="140">
        <v>2</v>
      </c>
      <c r="BY16" s="17">
        <v>1763958</v>
      </c>
      <c r="BZ16" s="139">
        <v>34.299999999999997</v>
      </c>
      <c r="CA16" s="140">
        <v>43</v>
      </c>
      <c r="CB16" s="17">
        <v>973264</v>
      </c>
      <c r="CC16" s="139">
        <v>7.2</v>
      </c>
      <c r="CD16" s="140">
        <v>43</v>
      </c>
      <c r="CE16" s="18">
        <v>204212</v>
      </c>
      <c r="CF16" s="141">
        <v>34.1</v>
      </c>
      <c r="CG16" s="142">
        <v>4</v>
      </c>
      <c r="CH16" s="143">
        <v>24.1</v>
      </c>
      <c r="CI16" s="144">
        <v>7</v>
      </c>
      <c r="CJ16" s="139">
        <v>28.4</v>
      </c>
      <c r="CK16" s="140">
        <v>25</v>
      </c>
      <c r="CL16" s="18">
        <v>806579</v>
      </c>
      <c r="CM16" s="139">
        <v>1233.3</v>
      </c>
      <c r="CN16" s="140">
        <v>18</v>
      </c>
      <c r="CO16" s="18">
        <v>88734</v>
      </c>
      <c r="CP16" s="137">
        <v>1.29</v>
      </c>
      <c r="CQ16" s="133">
        <v>44</v>
      </c>
      <c r="CR16" s="145"/>
      <c r="CS16" s="146">
        <v>7133</v>
      </c>
      <c r="CT16" s="147">
        <v>6796</v>
      </c>
      <c r="CU16" s="148">
        <v>6305</v>
      </c>
      <c r="CV16" s="139">
        <v>59.1</v>
      </c>
      <c r="CW16" s="142">
        <v>8</v>
      </c>
      <c r="CX16" s="18">
        <v>3482305</v>
      </c>
      <c r="CY16" s="139">
        <v>63</v>
      </c>
      <c r="CZ16" s="142">
        <v>7</v>
      </c>
      <c r="DA16" s="18">
        <v>3716285</v>
      </c>
      <c r="DB16" s="149">
        <v>244825</v>
      </c>
      <c r="DC16" s="140">
        <v>5</v>
      </c>
      <c r="DD16" s="145"/>
      <c r="DE16" s="139">
        <v>524.5</v>
      </c>
      <c r="DF16" s="140">
        <v>45</v>
      </c>
      <c r="DG16" s="18">
        <v>2492294</v>
      </c>
      <c r="DH16" s="139">
        <v>79.8</v>
      </c>
      <c r="DI16" s="140">
        <v>6</v>
      </c>
      <c r="DJ16" s="18">
        <v>2779785</v>
      </c>
      <c r="DK16" s="139">
        <v>6.3</v>
      </c>
      <c r="DL16" s="142">
        <v>23</v>
      </c>
      <c r="DM16" s="18">
        <v>233980</v>
      </c>
      <c r="DN16" s="176">
        <v>55.7</v>
      </c>
      <c r="DO16" s="142">
        <v>2</v>
      </c>
      <c r="DP16" s="18">
        <v>1938133</v>
      </c>
      <c r="DQ16" s="136">
        <v>25.6</v>
      </c>
      <c r="DR16" s="133">
        <v>12</v>
      </c>
      <c r="DS16" s="24">
        <v>1949</v>
      </c>
      <c r="DT16" s="136">
        <v>143.69999999999999</v>
      </c>
      <c r="DU16" s="133">
        <v>46</v>
      </c>
      <c r="DV16" s="145"/>
      <c r="DW16" s="137">
        <v>0.57999999999999996</v>
      </c>
      <c r="DX16" s="133">
        <v>46</v>
      </c>
      <c r="DY16" s="24">
        <v>772413</v>
      </c>
      <c r="DZ16" s="150">
        <v>31007</v>
      </c>
      <c r="EA16" s="133">
        <v>5</v>
      </c>
      <c r="EB16" s="145"/>
      <c r="EC16" s="150">
        <v>7252.36063328196</v>
      </c>
      <c r="ED16" s="131"/>
      <c r="EE16" s="25">
        <v>20108381</v>
      </c>
      <c r="EF16" s="150">
        <v>2782</v>
      </c>
      <c r="EG16" s="131"/>
      <c r="EH16" s="25">
        <v>20017365</v>
      </c>
      <c r="EI16" s="136">
        <v>75.3</v>
      </c>
      <c r="EJ16" s="131"/>
      <c r="EK16" s="18">
        <v>15071651</v>
      </c>
      <c r="EL16" s="139">
        <v>1.7</v>
      </c>
      <c r="EM16" s="142">
        <v>44</v>
      </c>
      <c r="EN16" s="18">
        <v>58301</v>
      </c>
      <c r="EO16" s="139">
        <v>2.6</v>
      </c>
      <c r="EP16" s="140">
        <v>43</v>
      </c>
      <c r="EQ16" s="18">
        <v>72957</v>
      </c>
      <c r="ER16" s="154">
        <v>0.81</v>
      </c>
      <c r="ES16" s="140">
        <v>26</v>
      </c>
      <c r="ET16" s="18">
        <v>58746</v>
      </c>
      <c r="EU16" s="139">
        <v>2.5</v>
      </c>
      <c r="EV16" s="140">
        <v>44</v>
      </c>
      <c r="EW16" s="18">
        <v>178732</v>
      </c>
      <c r="EX16" s="139">
        <v>26.8</v>
      </c>
      <c r="EY16" s="140">
        <v>22</v>
      </c>
      <c r="EZ16" s="18">
        <v>11936</v>
      </c>
      <c r="FA16" s="139">
        <v>55.2</v>
      </c>
      <c r="FB16" s="133">
        <v>33</v>
      </c>
      <c r="FC16" s="18">
        <v>42900</v>
      </c>
      <c r="FD16" s="150">
        <v>481</v>
      </c>
      <c r="FE16" s="133">
        <v>42</v>
      </c>
      <c r="FF16" s="24">
        <v>170300</v>
      </c>
      <c r="FG16" s="136">
        <v>22.5</v>
      </c>
      <c r="FH16" s="133">
        <v>26</v>
      </c>
      <c r="FI16" s="177">
        <v>2012</v>
      </c>
      <c r="FJ16" s="139">
        <v>23.5</v>
      </c>
      <c r="FK16" s="142">
        <v>25</v>
      </c>
      <c r="FL16" s="17">
        <v>816866</v>
      </c>
      <c r="FM16" s="16">
        <v>12143721</v>
      </c>
      <c r="FN16" s="131">
        <v>6</v>
      </c>
      <c r="FO16" s="145"/>
      <c r="FP16" s="150">
        <v>13431</v>
      </c>
      <c r="FQ16" s="131">
        <v>4</v>
      </c>
      <c r="FR16" s="145"/>
      <c r="FS16" s="136">
        <v>28.3</v>
      </c>
      <c r="FT16" s="131">
        <v>36</v>
      </c>
      <c r="FU16" s="135">
        <v>380449</v>
      </c>
      <c r="FV16" s="136">
        <v>904.2</v>
      </c>
      <c r="FW16" s="131">
        <v>30</v>
      </c>
      <c r="FX16" s="18"/>
      <c r="FY16" s="150">
        <v>3192</v>
      </c>
      <c r="FZ16" s="131">
        <v>24</v>
      </c>
      <c r="GA16" s="18"/>
      <c r="GB16" s="150">
        <v>425</v>
      </c>
      <c r="GC16" s="151">
        <v>17</v>
      </c>
      <c r="GD16" s="25">
        <v>1617694</v>
      </c>
      <c r="GE16" s="150">
        <v>1155</v>
      </c>
      <c r="GF16" s="131">
        <v>24</v>
      </c>
      <c r="GG16" s="25">
        <v>4393442</v>
      </c>
      <c r="GH16" s="139">
        <v>67.599999999999994</v>
      </c>
      <c r="GI16" s="142">
        <v>12</v>
      </c>
      <c r="GJ16" s="17">
        <v>2352355</v>
      </c>
      <c r="GK16" s="146">
        <v>57812</v>
      </c>
      <c r="GL16" s="140">
        <v>6</v>
      </c>
      <c r="GM16" s="18"/>
      <c r="GN16" s="139">
        <v>205.5</v>
      </c>
      <c r="GO16" s="140">
        <v>24</v>
      </c>
      <c r="GP16" s="17">
        <v>14809070</v>
      </c>
      <c r="GQ16" s="149">
        <v>2955</v>
      </c>
      <c r="GR16" s="140">
        <v>17</v>
      </c>
      <c r="GS16" s="17">
        <v>501145</v>
      </c>
      <c r="GT16" s="149">
        <v>25616</v>
      </c>
      <c r="GU16" s="140">
        <v>10</v>
      </c>
      <c r="GV16" s="18"/>
      <c r="GW16" s="139">
        <v>79.2</v>
      </c>
      <c r="GX16" s="140">
        <v>44</v>
      </c>
      <c r="GY16" s="17">
        <v>5711514</v>
      </c>
      <c r="GZ16" s="139">
        <v>6</v>
      </c>
      <c r="HA16" s="140">
        <v>45</v>
      </c>
      <c r="HB16" s="18">
        <v>43046</v>
      </c>
      <c r="HC16" s="139">
        <v>87.2</v>
      </c>
      <c r="HD16" s="140">
        <v>6</v>
      </c>
      <c r="HE16" s="17">
        <v>6552214</v>
      </c>
      <c r="HF16" s="152">
        <v>0.73299999999999998</v>
      </c>
      <c r="HG16" s="133">
        <v>5</v>
      </c>
      <c r="HH16" s="130"/>
      <c r="HI16" s="150">
        <v>223</v>
      </c>
      <c r="HJ16" s="131">
        <v>46</v>
      </c>
      <c r="HK16" s="25">
        <v>1624766</v>
      </c>
      <c r="HL16" s="136">
        <v>148.9</v>
      </c>
      <c r="HM16" s="178">
        <v>16</v>
      </c>
      <c r="HN16" s="25">
        <v>1064429</v>
      </c>
      <c r="HO16" s="136">
        <v>96</v>
      </c>
      <c r="HP16" s="178">
        <v>7</v>
      </c>
      <c r="HQ16" s="130"/>
      <c r="HR16" s="136">
        <v>0.3</v>
      </c>
      <c r="HS16" s="151">
        <v>39</v>
      </c>
      <c r="HT16" s="153"/>
      <c r="HU16" s="136">
        <v>13.1</v>
      </c>
      <c r="HV16" s="178">
        <v>38</v>
      </c>
      <c r="HW16" s="130"/>
      <c r="HX16" s="136">
        <v>222.6</v>
      </c>
      <c r="HY16" s="178">
        <v>18</v>
      </c>
      <c r="HZ16" s="130"/>
      <c r="IA16" s="139">
        <v>66.3</v>
      </c>
      <c r="IB16" s="140">
        <v>30</v>
      </c>
      <c r="IC16" s="18">
        <v>1855448</v>
      </c>
      <c r="ID16" s="154">
        <v>86.63</v>
      </c>
      <c r="IE16" s="140">
        <v>42</v>
      </c>
      <c r="IF16" s="18"/>
      <c r="IG16" s="136">
        <v>99.7</v>
      </c>
      <c r="IH16" s="133">
        <v>7</v>
      </c>
      <c r="II16" s="155"/>
      <c r="IJ16" s="179">
        <v>88.7</v>
      </c>
      <c r="IK16" s="157">
        <v>15</v>
      </c>
      <c r="IL16" s="165">
        <v>6453</v>
      </c>
      <c r="IM16" s="136">
        <v>227.1</v>
      </c>
      <c r="IN16" s="133">
        <v>44</v>
      </c>
      <c r="IO16" s="24">
        <v>16382</v>
      </c>
      <c r="IP16" s="180">
        <v>69.5</v>
      </c>
      <c r="IQ16" s="133">
        <v>39</v>
      </c>
      <c r="IR16" s="181"/>
      <c r="IS16" s="136">
        <v>493.6</v>
      </c>
      <c r="IT16" s="133">
        <v>27</v>
      </c>
      <c r="IU16" s="18">
        <v>35600</v>
      </c>
      <c r="IV16" s="154">
        <v>12.92</v>
      </c>
      <c r="IW16" s="142">
        <v>7</v>
      </c>
      <c r="IX16" s="18">
        <v>93157</v>
      </c>
      <c r="IY16" s="137">
        <v>3.5</v>
      </c>
      <c r="IZ16" s="182">
        <v>27</v>
      </c>
      <c r="JA16" s="183">
        <v>2501</v>
      </c>
      <c r="JB16" s="164">
        <v>1.02</v>
      </c>
      <c r="JC16" s="131">
        <v>40</v>
      </c>
      <c r="JD16" s="25">
        <v>3074697</v>
      </c>
      <c r="JE16" s="137">
        <v>4.8099999999999996</v>
      </c>
      <c r="JF16" s="133">
        <v>39</v>
      </c>
      <c r="JG16" s="184">
        <v>28490</v>
      </c>
      <c r="JH16" s="136">
        <v>1525.7</v>
      </c>
      <c r="JI16" s="133">
        <v>9</v>
      </c>
      <c r="JJ16" s="185">
        <v>1087249</v>
      </c>
      <c r="JK16" s="161">
        <v>927.85556262080183</v>
      </c>
      <c r="JL16" s="133">
        <v>36</v>
      </c>
      <c r="JM16" s="162">
        <v>2435270</v>
      </c>
      <c r="JN16" s="523">
        <v>94.6</v>
      </c>
      <c r="JO16" s="140">
        <v>8</v>
      </c>
      <c r="JP16" s="18">
        <v>6761870</v>
      </c>
      <c r="JQ16" s="139">
        <v>76.099999999999994</v>
      </c>
      <c r="JR16" s="140">
        <v>6</v>
      </c>
      <c r="JS16" s="18"/>
      <c r="JT16" s="187">
        <v>222</v>
      </c>
      <c r="JU16" s="140">
        <v>39</v>
      </c>
      <c r="JV16" s="24">
        <v>16011</v>
      </c>
      <c r="JW16" s="163">
        <v>215613</v>
      </c>
      <c r="JX16" s="133">
        <v>43</v>
      </c>
      <c r="JY16" s="25">
        <v>2102960</v>
      </c>
      <c r="JZ16" s="136">
        <v>154.5</v>
      </c>
      <c r="KA16" s="131">
        <v>47</v>
      </c>
      <c r="KB16" s="24">
        <v>11143</v>
      </c>
      <c r="KC16" s="136">
        <v>61.9</v>
      </c>
      <c r="KD16" s="131">
        <v>47</v>
      </c>
      <c r="KE16" s="24">
        <v>4461</v>
      </c>
      <c r="KF16" s="136">
        <v>734.7</v>
      </c>
      <c r="KG16" s="131">
        <v>47</v>
      </c>
      <c r="KH16" s="24">
        <v>52986</v>
      </c>
      <c r="KI16" s="136">
        <v>250</v>
      </c>
      <c r="KJ16" s="133">
        <v>43</v>
      </c>
      <c r="KK16" s="24">
        <v>17818</v>
      </c>
      <c r="KL16" s="136">
        <v>144.9</v>
      </c>
      <c r="KM16" s="133">
        <v>41</v>
      </c>
      <c r="KN16" s="24">
        <v>10325</v>
      </c>
      <c r="KO16" s="136">
        <v>77.400000000000006</v>
      </c>
      <c r="KP16" s="133">
        <v>42</v>
      </c>
      <c r="KQ16" s="24">
        <v>5517</v>
      </c>
    </row>
    <row r="17" spans="1:303" s="14" customFormat="1" ht="16.350000000000001" customHeight="1">
      <c r="A17" s="76">
        <v>12</v>
      </c>
      <c r="B17" s="172" t="s">
        <v>18</v>
      </c>
      <c r="C17" s="106">
        <v>5156.62</v>
      </c>
      <c r="D17" s="124">
        <v>28</v>
      </c>
      <c r="E17" s="173" t="s">
        <v>391</v>
      </c>
      <c r="F17" s="125">
        <v>68.5</v>
      </c>
      <c r="G17" s="124">
        <v>2</v>
      </c>
      <c r="H17" s="13">
        <v>3531.75</v>
      </c>
      <c r="I17" s="126">
        <v>31.1</v>
      </c>
      <c r="J17" s="174">
        <v>45</v>
      </c>
      <c r="K17" s="1133">
        <v>1603.69</v>
      </c>
      <c r="L17" s="125">
        <v>1446.5</v>
      </c>
      <c r="M17" s="129">
        <v>33</v>
      </c>
      <c r="N17" s="235"/>
      <c r="O17" s="175">
        <v>2135.3000000000002</v>
      </c>
      <c r="P17" s="129">
        <v>23</v>
      </c>
      <c r="Q17" s="130"/>
      <c r="R17" s="16">
        <v>6195</v>
      </c>
      <c r="S17" s="131">
        <v>6</v>
      </c>
      <c r="T17" s="486">
        <v>6194518</v>
      </c>
      <c r="U17" s="132">
        <v>1201.4000000000001</v>
      </c>
      <c r="V17" s="133">
        <v>6</v>
      </c>
      <c r="W17" s="134"/>
      <c r="X17" s="132">
        <v>1754.1</v>
      </c>
      <c r="Y17" s="133">
        <v>9</v>
      </c>
      <c r="Z17" s="134"/>
      <c r="AA17" s="132">
        <v>12.8</v>
      </c>
      <c r="AB17" s="133">
        <v>32</v>
      </c>
      <c r="AC17" s="135">
        <v>791</v>
      </c>
      <c r="AD17" s="136">
        <v>64</v>
      </c>
      <c r="AE17" s="133">
        <v>7</v>
      </c>
      <c r="AF17" s="24">
        <v>3966</v>
      </c>
      <c r="AG17" s="136">
        <v>23.2</v>
      </c>
      <c r="AH17" s="133">
        <v>39</v>
      </c>
      <c r="AI17" s="24">
        <v>1437</v>
      </c>
      <c r="AJ17" s="136">
        <v>56.2</v>
      </c>
      <c r="AK17" s="133">
        <v>41</v>
      </c>
      <c r="AL17" s="24">
        <v>2228</v>
      </c>
      <c r="AM17" s="136">
        <v>44.3</v>
      </c>
      <c r="AN17" s="131">
        <v>40</v>
      </c>
      <c r="AO17" s="130"/>
      <c r="AP17" s="136">
        <v>99.1</v>
      </c>
      <c r="AQ17" s="133">
        <v>5</v>
      </c>
      <c r="AR17" s="130"/>
      <c r="AS17" s="136">
        <v>-3.2</v>
      </c>
      <c r="AT17" s="133">
        <v>17</v>
      </c>
      <c r="AU17" s="24">
        <v>-19630</v>
      </c>
      <c r="AV17" s="136">
        <v>8</v>
      </c>
      <c r="AW17" s="131">
        <v>26</v>
      </c>
      <c r="AX17" s="24">
        <v>48881</v>
      </c>
      <c r="AY17" s="136">
        <v>8.6999999999999993</v>
      </c>
      <c r="AZ17" s="131">
        <v>42</v>
      </c>
      <c r="BA17" s="24">
        <v>53206</v>
      </c>
      <c r="BB17" s="136">
        <v>-0.7</v>
      </c>
      <c r="BC17" s="133">
        <v>8</v>
      </c>
      <c r="BD17" s="24">
        <v>-4325</v>
      </c>
      <c r="BE17" s="137">
        <v>2.17</v>
      </c>
      <c r="BF17" s="133">
        <v>5</v>
      </c>
      <c r="BG17" s="24">
        <v>132651</v>
      </c>
      <c r="BH17" s="137">
        <v>2.2999999999999998</v>
      </c>
      <c r="BI17" s="133">
        <v>2</v>
      </c>
      <c r="BJ17" s="24">
        <v>140839</v>
      </c>
      <c r="BK17" s="159">
        <v>-2.6</v>
      </c>
      <c r="BL17" s="133">
        <v>41</v>
      </c>
      <c r="BM17" s="24">
        <v>-16109</v>
      </c>
      <c r="BN17" s="139">
        <v>89.5</v>
      </c>
      <c r="BO17" s="140">
        <v>46</v>
      </c>
      <c r="BP17" s="17">
        <v>5560489</v>
      </c>
      <c r="BQ17" s="136">
        <v>5.3</v>
      </c>
      <c r="BR17" s="133">
        <v>7</v>
      </c>
      <c r="BS17" s="24">
        <v>32150</v>
      </c>
      <c r="BT17" s="137">
        <v>1.88</v>
      </c>
      <c r="BU17" s="133">
        <v>11</v>
      </c>
      <c r="BV17" s="24">
        <v>11521</v>
      </c>
      <c r="BW17" s="139">
        <v>59.5</v>
      </c>
      <c r="BX17" s="140">
        <v>8</v>
      </c>
      <c r="BY17" s="17">
        <v>1495540</v>
      </c>
      <c r="BZ17" s="139">
        <v>34.9</v>
      </c>
      <c r="CA17" s="140">
        <v>42</v>
      </c>
      <c r="CB17" s="17">
        <v>875648</v>
      </c>
      <c r="CC17" s="139">
        <v>7.6</v>
      </c>
      <c r="CD17" s="140">
        <v>40</v>
      </c>
      <c r="CE17" s="18">
        <v>191292</v>
      </c>
      <c r="CF17" s="141">
        <v>32.700000000000003</v>
      </c>
      <c r="CG17" s="142">
        <v>8</v>
      </c>
      <c r="CH17" s="143">
        <v>23.3</v>
      </c>
      <c r="CI17" s="144">
        <v>9</v>
      </c>
      <c r="CJ17" s="139">
        <v>30.3</v>
      </c>
      <c r="CK17" s="140">
        <v>15</v>
      </c>
      <c r="CL17" s="18">
        <v>761231</v>
      </c>
      <c r="CM17" s="139">
        <v>1269.7</v>
      </c>
      <c r="CN17" s="140">
        <v>17</v>
      </c>
      <c r="CO17" s="18">
        <v>78927</v>
      </c>
      <c r="CP17" s="137">
        <v>1.31</v>
      </c>
      <c r="CQ17" s="133">
        <v>40</v>
      </c>
      <c r="CR17" s="145"/>
      <c r="CS17" s="146">
        <v>6122</v>
      </c>
      <c r="CT17" s="147">
        <v>5806</v>
      </c>
      <c r="CU17" s="148">
        <v>5358</v>
      </c>
      <c r="CV17" s="139">
        <v>58.2</v>
      </c>
      <c r="CW17" s="142">
        <v>14</v>
      </c>
      <c r="CX17" s="18">
        <v>2899396</v>
      </c>
      <c r="CY17" s="139">
        <v>62</v>
      </c>
      <c r="CZ17" s="142">
        <v>10</v>
      </c>
      <c r="DA17" s="18">
        <v>3089184</v>
      </c>
      <c r="DB17" s="149">
        <v>190239</v>
      </c>
      <c r="DC17" s="140">
        <v>9</v>
      </c>
      <c r="DD17" s="145"/>
      <c r="DE17" s="139">
        <v>505.2</v>
      </c>
      <c r="DF17" s="140">
        <v>46</v>
      </c>
      <c r="DG17" s="18">
        <v>2042622</v>
      </c>
      <c r="DH17" s="139">
        <v>80.7</v>
      </c>
      <c r="DI17" s="140">
        <v>5</v>
      </c>
      <c r="DJ17" s="18">
        <v>2339898</v>
      </c>
      <c r="DK17" s="139">
        <v>6.1</v>
      </c>
      <c r="DL17" s="142">
        <v>30</v>
      </c>
      <c r="DM17" s="18">
        <v>189788</v>
      </c>
      <c r="DN17" s="176">
        <v>54.3</v>
      </c>
      <c r="DO17" s="142">
        <v>4</v>
      </c>
      <c r="DP17" s="18">
        <v>1574520</v>
      </c>
      <c r="DQ17" s="136">
        <v>18.7</v>
      </c>
      <c r="DR17" s="133">
        <v>22</v>
      </c>
      <c r="DS17" s="24">
        <v>1146</v>
      </c>
      <c r="DT17" s="136">
        <v>144</v>
      </c>
      <c r="DU17" s="133">
        <v>44</v>
      </c>
      <c r="DV17" s="145"/>
      <c r="DW17" s="137">
        <v>0.67</v>
      </c>
      <c r="DX17" s="133">
        <v>38</v>
      </c>
      <c r="DY17" s="24">
        <v>734121</v>
      </c>
      <c r="DZ17" s="150">
        <v>25616</v>
      </c>
      <c r="EA17" s="133">
        <v>9</v>
      </c>
      <c r="EB17" s="145"/>
      <c r="EC17" s="150">
        <v>8093.2746825983186</v>
      </c>
      <c r="ED17" s="131"/>
      <c r="EE17" s="25">
        <v>19005963</v>
      </c>
      <c r="EF17" s="150">
        <v>2725</v>
      </c>
      <c r="EG17" s="131"/>
      <c r="EH17" s="25">
        <v>16936417</v>
      </c>
      <c r="EI17" s="136">
        <v>71.2</v>
      </c>
      <c r="EJ17" s="131"/>
      <c r="EK17" s="18">
        <v>12055736</v>
      </c>
      <c r="EL17" s="139">
        <v>2.9</v>
      </c>
      <c r="EM17" s="142">
        <v>37</v>
      </c>
      <c r="EN17" s="18">
        <v>82826</v>
      </c>
      <c r="EO17" s="139">
        <v>2.9</v>
      </c>
      <c r="EP17" s="140">
        <v>40</v>
      </c>
      <c r="EQ17" s="18">
        <v>73716</v>
      </c>
      <c r="ER17" s="154">
        <v>1.22</v>
      </c>
      <c r="ES17" s="140">
        <v>10</v>
      </c>
      <c r="ET17" s="18">
        <v>90165</v>
      </c>
      <c r="EU17" s="139">
        <v>3.6</v>
      </c>
      <c r="EV17" s="140">
        <v>38</v>
      </c>
      <c r="EW17" s="18">
        <v>225534</v>
      </c>
      <c r="EX17" s="139">
        <v>25.8</v>
      </c>
      <c r="EY17" s="140">
        <v>25</v>
      </c>
      <c r="EZ17" s="18">
        <v>14075</v>
      </c>
      <c r="FA17" s="139">
        <v>58.6</v>
      </c>
      <c r="FB17" s="133">
        <v>30</v>
      </c>
      <c r="FC17" s="18">
        <v>74800</v>
      </c>
      <c r="FD17" s="150">
        <v>554</v>
      </c>
      <c r="FE17" s="133">
        <v>8</v>
      </c>
      <c r="FF17" s="24">
        <v>337400</v>
      </c>
      <c r="FG17" s="136">
        <v>19.600000000000001</v>
      </c>
      <c r="FH17" s="133">
        <v>31</v>
      </c>
      <c r="FI17" s="177">
        <v>4153</v>
      </c>
      <c r="FJ17" s="139">
        <v>19.2</v>
      </c>
      <c r="FK17" s="142">
        <v>42</v>
      </c>
      <c r="FL17" s="17">
        <v>556856</v>
      </c>
      <c r="FM17" s="16">
        <v>11886718</v>
      </c>
      <c r="FN17" s="131">
        <v>7</v>
      </c>
      <c r="FO17" s="145"/>
      <c r="FP17" s="150">
        <v>5917</v>
      </c>
      <c r="FQ17" s="131">
        <v>13</v>
      </c>
      <c r="FR17" s="145"/>
      <c r="FS17" s="136">
        <v>34.5</v>
      </c>
      <c r="FT17" s="131">
        <v>21</v>
      </c>
      <c r="FU17" s="135">
        <v>203900</v>
      </c>
      <c r="FV17" s="136">
        <v>2008.9</v>
      </c>
      <c r="FW17" s="131">
        <v>5</v>
      </c>
      <c r="FX17" s="18"/>
      <c r="FY17" s="150">
        <v>5830</v>
      </c>
      <c r="FZ17" s="131">
        <v>3</v>
      </c>
      <c r="GA17" s="18"/>
      <c r="GB17" s="150">
        <v>463</v>
      </c>
      <c r="GC17" s="151">
        <v>9</v>
      </c>
      <c r="GD17" s="25">
        <v>944310</v>
      </c>
      <c r="GE17" s="150">
        <v>1556</v>
      </c>
      <c r="GF17" s="131">
        <v>6</v>
      </c>
      <c r="GG17" s="25">
        <v>3172316</v>
      </c>
      <c r="GH17" s="139">
        <v>71.599999999999994</v>
      </c>
      <c r="GI17" s="142">
        <v>4</v>
      </c>
      <c r="GJ17" s="17">
        <v>2074615</v>
      </c>
      <c r="GK17" s="146">
        <v>48023</v>
      </c>
      <c r="GL17" s="140">
        <v>9</v>
      </c>
      <c r="GM17" s="18"/>
      <c r="GN17" s="139">
        <v>175</v>
      </c>
      <c r="GO17" s="140">
        <v>40</v>
      </c>
      <c r="GP17" s="17">
        <v>10877497</v>
      </c>
      <c r="GQ17" s="149">
        <v>2590</v>
      </c>
      <c r="GR17" s="140">
        <v>25</v>
      </c>
      <c r="GS17" s="17">
        <v>420021</v>
      </c>
      <c r="GT17" s="149">
        <v>22651</v>
      </c>
      <c r="GU17" s="140">
        <v>13</v>
      </c>
      <c r="GV17" s="18"/>
      <c r="GW17" s="139">
        <v>79.400000000000006</v>
      </c>
      <c r="GX17" s="140">
        <v>43</v>
      </c>
      <c r="GY17" s="17">
        <v>4931824</v>
      </c>
      <c r="GZ17" s="139">
        <v>6</v>
      </c>
      <c r="HA17" s="140">
        <v>45</v>
      </c>
      <c r="HB17" s="18">
        <v>37186</v>
      </c>
      <c r="HC17" s="139">
        <v>83.2</v>
      </c>
      <c r="HD17" s="140">
        <v>9</v>
      </c>
      <c r="HE17" s="17">
        <v>5927381</v>
      </c>
      <c r="HF17" s="152">
        <v>0.745</v>
      </c>
      <c r="HG17" s="133">
        <v>4</v>
      </c>
      <c r="HH17" s="130"/>
      <c r="HI17" s="150">
        <v>255</v>
      </c>
      <c r="HJ17" s="131">
        <v>45</v>
      </c>
      <c r="HK17" s="25">
        <v>1591143</v>
      </c>
      <c r="HL17" s="136">
        <v>154.19999999999999</v>
      </c>
      <c r="HM17" s="178">
        <v>10</v>
      </c>
      <c r="HN17" s="25">
        <v>948024</v>
      </c>
      <c r="HO17" s="136">
        <v>95.7</v>
      </c>
      <c r="HP17" s="178">
        <v>9</v>
      </c>
      <c r="HQ17" s="130"/>
      <c r="HR17" s="136">
        <v>1</v>
      </c>
      <c r="HS17" s="151">
        <v>20</v>
      </c>
      <c r="HT17" s="153"/>
      <c r="HU17" s="136">
        <v>11.2</v>
      </c>
      <c r="HV17" s="178">
        <v>44</v>
      </c>
      <c r="HW17" s="130"/>
      <c r="HX17" s="136">
        <v>191.9</v>
      </c>
      <c r="HY17" s="178">
        <v>31</v>
      </c>
      <c r="HZ17" s="130"/>
      <c r="IA17" s="139">
        <v>65.3</v>
      </c>
      <c r="IB17" s="140">
        <v>33</v>
      </c>
      <c r="IC17" s="18">
        <v>1607089</v>
      </c>
      <c r="ID17" s="154">
        <v>89.42</v>
      </c>
      <c r="IE17" s="140">
        <v>39</v>
      </c>
      <c r="IF17" s="18"/>
      <c r="IG17" s="136">
        <v>94.699999999999989</v>
      </c>
      <c r="IH17" s="133">
        <v>34</v>
      </c>
      <c r="II17" s="155"/>
      <c r="IJ17" s="179">
        <v>84.399999999999991</v>
      </c>
      <c r="IK17" s="157">
        <v>20</v>
      </c>
      <c r="IL17" s="165">
        <v>5266</v>
      </c>
      <c r="IM17" s="136">
        <v>220.3</v>
      </c>
      <c r="IN17" s="133">
        <v>45</v>
      </c>
      <c r="IO17" s="24">
        <v>13646</v>
      </c>
      <c r="IP17" s="180">
        <v>82.7</v>
      </c>
      <c r="IQ17" s="133">
        <v>26</v>
      </c>
      <c r="IR17" s="181"/>
      <c r="IS17" s="136">
        <v>370.2</v>
      </c>
      <c r="IT17" s="133">
        <v>40</v>
      </c>
      <c r="IU17" s="18">
        <v>22931</v>
      </c>
      <c r="IV17" s="154">
        <v>13.04</v>
      </c>
      <c r="IW17" s="142">
        <v>5</v>
      </c>
      <c r="IX17" s="18">
        <v>80802</v>
      </c>
      <c r="IY17" s="137">
        <v>3.41</v>
      </c>
      <c r="IZ17" s="182">
        <v>30</v>
      </c>
      <c r="JA17" s="183">
        <v>2098</v>
      </c>
      <c r="JB17" s="164">
        <v>1.02</v>
      </c>
      <c r="JC17" s="131">
        <v>40</v>
      </c>
      <c r="JD17" s="25">
        <v>2690415</v>
      </c>
      <c r="JE17" s="137">
        <v>4.87</v>
      </c>
      <c r="JF17" s="133">
        <v>38</v>
      </c>
      <c r="JG17" s="184">
        <v>24936</v>
      </c>
      <c r="JH17" s="136">
        <v>1835.2</v>
      </c>
      <c r="JI17" s="133">
        <v>3</v>
      </c>
      <c r="JJ17" s="185">
        <v>1122941</v>
      </c>
      <c r="JK17" s="161">
        <v>975.83657924541899</v>
      </c>
      <c r="JL17" s="133">
        <v>20</v>
      </c>
      <c r="JM17" s="162">
        <v>2202659</v>
      </c>
      <c r="JN17" s="523">
        <v>94.7</v>
      </c>
      <c r="JO17" s="140">
        <v>7</v>
      </c>
      <c r="JP17" s="18">
        <v>5822158</v>
      </c>
      <c r="JQ17" s="139">
        <v>76.400000000000006</v>
      </c>
      <c r="JR17" s="140">
        <v>5</v>
      </c>
      <c r="JS17" s="18"/>
      <c r="JT17" s="187">
        <v>278.39999999999998</v>
      </c>
      <c r="JU17" s="140">
        <v>24</v>
      </c>
      <c r="JV17" s="24">
        <v>17245</v>
      </c>
      <c r="JW17" s="163">
        <v>213776</v>
      </c>
      <c r="JX17" s="133">
        <v>44</v>
      </c>
      <c r="JY17" s="25">
        <v>1843940</v>
      </c>
      <c r="JZ17" s="136">
        <v>178.8</v>
      </c>
      <c r="KA17" s="131">
        <v>45</v>
      </c>
      <c r="KB17" s="24">
        <v>11075</v>
      </c>
      <c r="KC17" s="136">
        <v>64</v>
      </c>
      <c r="KD17" s="131">
        <v>46</v>
      </c>
      <c r="KE17" s="24">
        <v>3966</v>
      </c>
      <c r="KF17" s="136">
        <v>749.5</v>
      </c>
      <c r="KG17" s="131">
        <v>45</v>
      </c>
      <c r="KH17" s="24">
        <v>46433</v>
      </c>
      <c r="KI17" s="136">
        <v>252.9</v>
      </c>
      <c r="KJ17" s="133">
        <v>42</v>
      </c>
      <c r="KK17" s="24">
        <v>15475</v>
      </c>
      <c r="KL17" s="136">
        <v>156.1</v>
      </c>
      <c r="KM17" s="133">
        <v>36</v>
      </c>
      <c r="KN17" s="24">
        <v>9550</v>
      </c>
      <c r="KO17" s="136">
        <v>83.1</v>
      </c>
      <c r="KP17" s="133">
        <v>39</v>
      </c>
      <c r="KQ17" s="24">
        <v>5083</v>
      </c>
    </row>
    <row r="18" spans="1:303" s="14" customFormat="1" ht="16.350000000000001" customHeight="1">
      <c r="A18" s="76">
        <v>13</v>
      </c>
      <c r="B18" s="172" t="s">
        <v>19</v>
      </c>
      <c r="C18" s="106">
        <v>2188.67</v>
      </c>
      <c r="D18" s="124">
        <v>45</v>
      </c>
      <c r="E18" s="173" t="s">
        <v>391</v>
      </c>
      <c r="F18" s="125">
        <v>63.6</v>
      </c>
      <c r="G18" s="124">
        <v>5</v>
      </c>
      <c r="H18" s="13">
        <v>1392.14</v>
      </c>
      <c r="I18" s="126">
        <v>36</v>
      </c>
      <c r="J18" s="174">
        <v>43</v>
      </c>
      <c r="K18" s="1133">
        <v>787.29</v>
      </c>
      <c r="L18" s="125">
        <v>1614</v>
      </c>
      <c r="M18" s="129">
        <v>24</v>
      </c>
      <c r="N18" s="235"/>
      <c r="O18" s="175">
        <v>2131.1</v>
      </c>
      <c r="P18" s="129">
        <v>24</v>
      </c>
      <c r="Q18" s="130"/>
      <c r="R18" s="16">
        <v>13230</v>
      </c>
      <c r="S18" s="131">
        <v>1</v>
      </c>
      <c r="T18" s="486">
        <v>13229598</v>
      </c>
      <c r="U18" s="132">
        <v>6044.8</v>
      </c>
      <c r="V18" s="133">
        <v>1</v>
      </c>
      <c r="W18" s="134"/>
      <c r="X18" s="132">
        <v>9503.4</v>
      </c>
      <c r="Y18" s="133">
        <v>1</v>
      </c>
      <c r="Z18" s="134"/>
      <c r="AA18" s="132">
        <v>11.3</v>
      </c>
      <c r="AB18" s="133">
        <v>46</v>
      </c>
      <c r="AC18" s="135">
        <v>1494</v>
      </c>
      <c r="AD18" s="136">
        <v>67.5</v>
      </c>
      <c r="AE18" s="133">
        <v>1</v>
      </c>
      <c r="AF18" s="24">
        <v>8924</v>
      </c>
      <c r="AG18" s="136">
        <v>21.3</v>
      </c>
      <c r="AH18" s="133">
        <v>46</v>
      </c>
      <c r="AI18" s="24">
        <v>2812</v>
      </c>
      <c r="AJ18" s="136">
        <v>48.3</v>
      </c>
      <c r="AK18" s="133">
        <v>47</v>
      </c>
      <c r="AL18" s="24">
        <v>4306</v>
      </c>
      <c r="AM18" s="136">
        <v>43.8</v>
      </c>
      <c r="AN18" s="131">
        <v>42</v>
      </c>
      <c r="AO18" s="130"/>
      <c r="AP18" s="136">
        <v>97.6</v>
      </c>
      <c r="AQ18" s="133">
        <v>7</v>
      </c>
      <c r="AR18" s="130"/>
      <c r="AS18" s="136">
        <v>2.5</v>
      </c>
      <c r="AT18" s="133">
        <v>2</v>
      </c>
      <c r="AU18" s="24">
        <v>33624</v>
      </c>
      <c r="AV18" s="136">
        <v>8.3000000000000007</v>
      </c>
      <c r="AW18" s="131">
        <v>17</v>
      </c>
      <c r="AX18" s="24">
        <v>107401</v>
      </c>
      <c r="AY18" s="136">
        <v>8.5</v>
      </c>
      <c r="AZ18" s="131">
        <v>43</v>
      </c>
      <c r="BA18" s="24">
        <v>109194</v>
      </c>
      <c r="BB18" s="136">
        <v>-0.1</v>
      </c>
      <c r="BC18" s="133">
        <v>5</v>
      </c>
      <c r="BD18" s="24">
        <v>-1793</v>
      </c>
      <c r="BE18" s="137">
        <v>3.1</v>
      </c>
      <c r="BF18" s="133">
        <v>1</v>
      </c>
      <c r="BG18" s="24">
        <v>400274</v>
      </c>
      <c r="BH18" s="137">
        <v>2.66</v>
      </c>
      <c r="BI18" s="133">
        <v>1</v>
      </c>
      <c r="BJ18" s="24">
        <v>343777</v>
      </c>
      <c r="BK18" s="136">
        <v>2.6</v>
      </c>
      <c r="BL18" s="133">
        <v>1</v>
      </c>
      <c r="BM18" s="24">
        <v>34055</v>
      </c>
      <c r="BN18" s="139">
        <v>118.4</v>
      </c>
      <c r="BO18" s="140">
        <v>1</v>
      </c>
      <c r="BP18" s="17">
        <v>15576130</v>
      </c>
      <c r="BQ18" s="136">
        <v>6.9</v>
      </c>
      <c r="BR18" s="133">
        <v>1</v>
      </c>
      <c r="BS18" s="24">
        <v>89301</v>
      </c>
      <c r="BT18" s="137">
        <v>1.96</v>
      </c>
      <c r="BU18" s="133">
        <v>7</v>
      </c>
      <c r="BV18" s="24">
        <v>25329</v>
      </c>
      <c r="BW18" s="139">
        <v>48.2</v>
      </c>
      <c r="BX18" s="140">
        <v>47</v>
      </c>
      <c r="BY18" s="17">
        <v>3078860</v>
      </c>
      <c r="BZ18" s="139">
        <v>28.8</v>
      </c>
      <c r="CA18" s="140">
        <v>47</v>
      </c>
      <c r="CB18" s="17">
        <v>1837074</v>
      </c>
      <c r="CC18" s="139">
        <v>9.8000000000000007</v>
      </c>
      <c r="CD18" s="140">
        <v>20</v>
      </c>
      <c r="CE18" s="18">
        <v>622326</v>
      </c>
      <c r="CF18" s="141">
        <v>38.9</v>
      </c>
      <c r="CG18" s="142">
        <v>1</v>
      </c>
      <c r="CH18" s="143">
        <v>30.9</v>
      </c>
      <c r="CI18" s="144">
        <v>1</v>
      </c>
      <c r="CJ18" s="139">
        <v>45.8</v>
      </c>
      <c r="CK18" s="140">
        <v>1</v>
      </c>
      <c r="CL18" s="18">
        <v>2922488</v>
      </c>
      <c r="CM18" s="139">
        <v>2422.8000000000002</v>
      </c>
      <c r="CN18" s="140">
        <v>1</v>
      </c>
      <c r="CO18" s="18">
        <v>318829</v>
      </c>
      <c r="CP18" s="137">
        <v>1.0900000000000001</v>
      </c>
      <c r="CQ18" s="133">
        <v>47</v>
      </c>
      <c r="CR18" s="145"/>
      <c r="CS18" s="146">
        <v>13315</v>
      </c>
      <c r="CT18" s="147">
        <v>12957</v>
      </c>
      <c r="CU18" s="148">
        <v>12308</v>
      </c>
      <c r="CV18" s="139">
        <v>60.7</v>
      </c>
      <c r="CW18" s="142">
        <v>2</v>
      </c>
      <c r="CX18" s="18">
        <v>6012536</v>
      </c>
      <c r="CY18" s="139">
        <v>64.5</v>
      </c>
      <c r="CZ18" s="142">
        <v>2</v>
      </c>
      <c r="DA18" s="18">
        <v>6387474</v>
      </c>
      <c r="DB18" s="149">
        <v>627357</v>
      </c>
      <c r="DC18" s="140">
        <v>1</v>
      </c>
      <c r="DD18" s="145"/>
      <c r="DE18" s="139">
        <v>962.6</v>
      </c>
      <c r="DF18" s="140">
        <v>1</v>
      </c>
      <c r="DG18" s="18">
        <v>8655267</v>
      </c>
      <c r="DH18" s="139">
        <v>71.2</v>
      </c>
      <c r="DI18" s="140">
        <v>47</v>
      </c>
      <c r="DJ18" s="18">
        <v>4282449</v>
      </c>
      <c r="DK18" s="139">
        <v>5.9</v>
      </c>
      <c r="DL18" s="142">
        <v>31</v>
      </c>
      <c r="DM18" s="18">
        <v>374938</v>
      </c>
      <c r="DN18" s="176">
        <v>53.4</v>
      </c>
      <c r="DO18" s="142">
        <v>6</v>
      </c>
      <c r="DP18" s="18">
        <v>3210817</v>
      </c>
      <c r="DQ18" s="136">
        <v>8.8000000000000007</v>
      </c>
      <c r="DR18" s="133">
        <v>37</v>
      </c>
      <c r="DS18" s="24">
        <v>528</v>
      </c>
      <c r="DT18" s="136">
        <v>152.4</v>
      </c>
      <c r="DU18" s="133">
        <v>30</v>
      </c>
      <c r="DV18" s="145"/>
      <c r="DW18" s="137">
        <v>1.1299999999999999</v>
      </c>
      <c r="DX18" s="133">
        <v>3</v>
      </c>
      <c r="DY18" s="24">
        <v>3164893</v>
      </c>
      <c r="DZ18" s="150">
        <v>58747</v>
      </c>
      <c r="EA18" s="133">
        <v>1</v>
      </c>
      <c r="EB18" s="145"/>
      <c r="EC18" s="150">
        <v>10939.82590964</v>
      </c>
      <c r="ED18" s="131"/>
      <c r="EE18" s="25">
        <v>91139263</v>
      </c>
      <c r="EF18" s="150">
        <v>4306</v>
      </c>
      <c r="EG18" s="131"/>
      <c r="EH18" s="25">
        <v>56668371</v>
      </c>
      <c r="EI18" s="136">
        <v>61.3</v>
      </c>
      <c r="EJ18" s="131"/>
      <c r="EK18" s="18">
        <v>34723652</v>
      </c>
      <c r="EL18" s="139">
        <v>0.4</v>
      </c>
      <c r="EM18" s="142">
        <v>47</v>
      </c>
      <c r="EN18" s="18">
        <v>22400</v>
      </c>
      <c r="EO18" s="139">
        <v>0.2</v>
      </c>
      <c r="EP18" s="140">
        <v>47</v>
      </c>
      <c r="EQ18" s="18">
        <v>13099</v>
      </c>
      <c r="ER18" s="154">
        <v>0.44</v>
      </c>
      <c r="ES18" s="140">
        <v>46</v>
      </c>
      <c r="ET18" s="18">
        <v>5826</v>
      </c>
      <c r="EU18" s="139">
        <v>0.2</v>
      </c>
      <c r="EV18" s="140">
        <v>47</v>
      </c>
      <c r="EW18" s="18">
        <v>27224</v>
      </c>
      <c r="EX18" s="139">
        <v>33</v>
      </c>
      <c r="EY18" s="140">
        <v>14</v>
      </c>
      <c r="EZ18" s="18">
        <v>2251</v>
      </c>
      <c r="FA18" s="139">
        <v>3.9</v>
      </c>
      <c r="FB18" s="133">
        <v>46</v>
      </c>
      <c r="FC18" s="18">
        <v>290</v>
      </c>
      <c r="FD18" s="150">
        <v>415</v>
      </c>
      <c r="FE18" s="133">
        <v>46</v>
      </c>
      <c r="FF18" s="24">
        <v>668</v>
      </c>
      <c r="FG18" s="136">
        <v>0.4</v>
      </c>
      <c r="FH18" s="133">
        <v>47</v>
      </c>
      <c r="FI18" s="177">
        <v>271</v>
      </c>
      <c r="FJ18" s="139">
        <v>15.2</v>
      </c>
      <c r="FK18" s="142">
        <v>46</v>
      </c>
      <c r="FL18" s="17">
        <v>912116</v>
      </c>
      <c r="FM18" s="16">
        <v>8699292</v>
      </c>
      <c r="FN18" s="131">
        <v>11</v>
      </c>
      <c r="FO18" s="145"/>
      <c r="FP18" s="150">
        <v>16664</v>
      </c>
      <c r="FQ18" s="131">
        <v>3</v>
      </c>
      <c r="FR18" s="145"/>
      <c r="FS18" s="136">
        <v>19.3</v>
      </c>
      <c r="FT18" s="131">
        <v>47</v>
      </c>
      <c r="FU18" s="135">
        <v>321859</v>
      </c>
      <c r="FV18" s="136">
        <v>522</v>
      </c>
      <c r="FW18" s="131">
        <v>45</v>
      </c>
      <c r="FX18" s="18"/>
      <c r="FY18" s="150">
        <v>2703</v>
      </c>
      <c r="FZ18" s="131">
        <v>33</v>
      </c>
      <c r="GA18" s="18"/>
      <c r="GB18" s="150">
        <v>472</v>
      </c>
      <c r="GC18" s="151">
        <v>5</v>
      </c>
      <c r="GD18" s="25">
        <v>1519077</v>
      </c>
      <c r="GE18" s="150">
        <v>1111</v>
      </c>
      <c r="GF18" s="131">
        <v>26</v>
      </c>
      <c r="GG18" s="25">
        <v>3577067</v>
      </c>
      <c r="GH18" s="139">
        <v>70.8</v>
      </c>
      <c r="GI18" s="142">
        <v>5</v>
      </c>
      <c r="GJ18" s="17">
        <v>4256323</v>
      </c>
      <c r="GK18" s="146">
        <v>154578</v>
      </c>
      <c r="GL18" s="140">
        <v>1</v>
      </c>
      <c r="GM18" s="18"/>
      <c r="GN18" s="139">
        <v>1229.5</v>
      </c>
      <c r="GO18" s="140">
        <v>1</v>
      </c>
      <c r="GP18" s="17">
        <v>162249497</v>
      </c>
      <c r="GQ18" s="149">
        <v>8715</v>
      </c>
      <c r="GR18" s="140">
        <v>1</v>
      </c>
      <c r="GS18" s="17">
        <v>1861749</v>
      </c>
      <c r="GT18" s="149">
        <v>104963</v>
      </c>
      <c r="GU18" s="140">
        <v>1</v>
      </c>
      <c r="GV18" s="18"/>
      <c r="GW18" s="139">
        <v>115.4</v>
      </c>
      <c r="GX18" s="140">
        <v>1</v>
      </c>
      <c r="GY18" s="17">
        <v>15224695</v>
      </c>
      <c r="GZ18" s="139">
        <v>7.5</v>
      </c>
      <c r="HA18" s="140">
        <v>42</v>
      </c>
      <c r="HB18" s="18">
        <v>98661</v>
      </c>
      <c r="HC18" s="139">
        <v>154.19999999999999</v>
      </c>
      <c r="HD18" s="140">
        <v>1</v>
      </c>
      <c r="HE18" s="17">
        <v>9874748</v>
      </c>
      <c r="HF18" s="152">
        <v>0.86399999999999999</v>
      </c>
      <c r="HG18" s="133">
        <v>3</v>
      </c>
      <c r="HH18" s="130"/>
      <c r="HI18" s="150">
        <v>460</v>
      </c>
      <c r="HJ18" s="131">
        <v>21</v>
      </c>
      <c r="HK18" s="25">
        <v>6041779</v>
      </c>
      <c r="HL18" s="136">
        <v>279.3</v>
      </c>
      <c r="HM18" s="178">
        <v>1</v>
      </c>
      <c r="HN18" s="25">
        <v>3546282</v>
      </c>
      <c r="HO18" s="136">
        <v>92.7</v>
      </c>
      <c r="HP18" s="178">
        <v>38</v>
      </c>
      <c r="HQ18" s="130"/>
      <c r="HR18" s="136">
        <v>3.7</v>
      </c>
      <c r="HS18" s="151">
        <v>4</v>
      </c>
      <c r="HT18" s="153"/>
      <c r="HU18" s="136">
        <v>1</v>
      </c>
      <c r="HV18" s="178">
        <v>47</v>
      </c>
      <c r="HW18" s="130"/>
      <c r="HX18" s="136">
        <v>85.4</v>
      </c>
      <c r="HY18" s="178">
        <v>46</v>
      </c>
      <c r="HZ18" s="130"/>
      <c r="IA18" s="139">
        <v>46.6</v>
      </c>
      <c r="IB18" s="140">
        <v>47</v>
      </c>
      <c r="IC18" s="18">
        <v>2927775</v>
      </c>
      <c r="ID18" s="154">
        <v>63.94</v>
      </c>
      <c r="IE18" s="140">
        <v>47</v>
      </c>
      <c r="IF18" s="18"/>
      <c r="IG18" s="136">
        <v>100</v>
      </c>
      <c r="IH18" s="133">
        <v>1</v>
      </c>
      <c r="II18" s="155"/>
      <c r="IJ18" s="179">
        <v>99.6</v>
      </c>
      <c r="IK18" s="157">
        <v>1</v>
      </c>
      <c r="IL18" s="165">
        <v>13094</v>
      </c>
      <c r="IM18" s="136">
        <v>215.8</v>
      </c>
      <c r="IN18" s="133">
        <v>46</v>
      </c>
      <c r="IO18" s="24">
        <v>28556</v>
      </c>
      <c r="IP18" s="180">
        <v>87.9</v>
      </c>
      <c r="IQ18" s="133">
        <v>15</v>
      </c>
      <c r="IR18" s="181"/>
      <c r="IS18" s="136">
        <v>358.5</v>
      </c>
      <c r="IT18" s="133">
        <v>41</v>
      </c>
      <c r="IU18" s="18">
        <v>47429</v>
      </c>
      <c r="IV18" s="154">
        <v>13.03</v>
      </c>
      <c r="IW18" s="142">
        <v>6</v>
      </c>
      <c r="IX18" s="18">
        <v>172385</v>
      </c>
      <c r="IY18" s="137">
        <v>4.04</v>
      </c>
      <c r="IZ18" s="182">
        <v>7</v>
      </c>
      <c r="JA18" s="183">
        <v>5131</v>
      </c>
      <c r="JB18" s="164">
        <v>0.48</v>
      </c>
      <c r="JC18" s="131">
        <v>47</v>
      </c>
      <c r="JD18" s="25">
        <v>3074288</v>
      </c>
      <c r="JE18" s="137">
        <v>6.69</v>
      </c>
      <c r="JF18" s="133">
        <v>15</v>
      </c>
      <c r="JG18" s="184">
        <v>75049</v>
      </c>
      <c r="JH18" s="136">
        <v>2786.3</v>
      </c>
      <c r="JI18" s="133">
        <v>1</v>
      </c>
      <c r="JJ18" s="185">
        <v>3598770</v>
      </c>
      <c r="JK18" s="161">
        <v>992.39783033818605</v>
      </c>
      <c r="JL18" s="133">
        <v>17</v>
      </c>
      <c r="JM18" s="162">
        <v>4608412</v>
      </c>
      <c r="JN18" s="523">
        <v>183.3</v>
      </c>
      <c r="JO18" s="140">
        <v>1</v>
      </c>
      <c r="JP18" s="18">
        <v>23277206</v>
      </c>
      <c r="JQ18" s="139">
        <v>83</v>
      </c>
      <c r="JR18" s="140">
        <v>1</v>
      </c>
      <c r="JS18" s="18"/>
      <c r="JT18" s="187">
        <v>382.7</v>
      </c>
      <c r="JU18" s="140">
        <v>8</v>
      </c>
      <c r="JV18" s="24">
        <v>50627</v>
      </c>
      <c r="JW18" s="163">
        <v>211540</v>
      </c>
      <c r="JX18" s="133">
        <v>45</v>
      </c>
      <c r="JY18" s="25">
        <v>3818054</v>
      </c>
      <c r="JZ18" s="136">
        <v>313.7</v>
      </c>
      <c r="KA18" s="131">
        <v>2</v>
      </c>
      <c r="KB18" s="24">
        <v>41498</v>
      </c>
      <c r="KC18" s="136">
        <v>100.9</v>
      </c>
      <c r="KD18" s="131">
        <v>6</v>
      </c>
      <c r="KE18" s="24">
        <v>13352</v>
      </c>
      <c r="KF18" s="136">
        <v>799</v>
      </c>
      <c r="KG18" s="131">
        <v>44</v>
      </c>
      <c r="KH18" s="24">
        <v>105713</v>
      </c>
      <c r="KI18" s="136">
        <v>254.9</v>
      </c>
      <c r="KJ18" s="133">
        <v>41</v>
      </c>
      <c r="KK18" s="24">
        <v>32921</v>
      </c>
      <c r="KL18" s="136">
        <v>130.1</v>
      </c>
      <c r="KM18" s="133">
        <v>43</v>
      </c>
      <c r="KN18" s="24">
        <v>16807</v>
      </c>
      <c r="KO18" s="136">
        <v>76.7</v>
      </c>
      <c r="KP18" s="133">
        <v>43</v>
      </c>
      <c r="KQ18" s="24">
        <v>9903</v>
      </c>
    </row>
    <row r="19" spans="1:303" s="14" customFormat="1" ht="16.350000000000001" customHeight="1">
      <c r="A19" s="76">
        <v>14</v>
      </c>
      <c r="B19" s="172" t="s">
        <v>20</v>
      </c>
      <c r="C19" s="106">
        <v>2416.0500000000002</v>
      </c>
      <c r="D19" s="124">
        <v>43</v>
      </c>
      <c r="E19" s="173" t="s">
        <v>246</v>
      </c>
      <c r="F19" s="125">
        <v>60.7</v>
      </c>
      <c r="G19" s="124">
        <v>6</v>
      </c>
      <c r="H19" s="13">
        <v>1467.18</v>
      </c>
      <c r="I19" s="126">
        <v>39</v>
      </c>
      <c r="J19" s="174">
        <v>42</v>
      </c>
      <c r="K19" s="1133">
        <v>941.03</v>
      </c>
      <c r="L19" s="125">
        <v>1516.5</v>
      </c>
      <c r="M19" s="129">
        <v>26</v>
      </c>
      <c r="N19" s="235"/>
      <c r="O19" s="175">
        <v>2256.6999999999998</v>
      </c>
      <c r="P19" s="129">
        <v>15</v>
      </c>
      <c r="Q19" s="130"/>
      <c r="R19" s="16">
        <v>9067</v>
      </c>
      <c r="S19" s="131">
        <v>2</v>
      </c>
      <c r="T19" s="486">
        <v>9066947</v>
      </c>
      <c r="U19" s="132">
        <v>3753.1</v>
      </c>
      <c r="V19" s="133">
        <v>3</v>
      </c>
      <c r="W19" s="134"/>
      <c r="X19" s="132">
        <v>6179.9</v>
      </c>
      <c r="Y19" s="133">
        <v>3</v>
      </c>
      <c r="Z19" s="134"/>
      <c r="AA19" s="132">
        <v>13</v>
      </c>
      <c r="AB19" s="133">
        <v>24</v>
      </c>
      <c r="AC19" s="135">
        <v>1178</v>
      </c>
      <c r="AD19" s="136">
        <v>65.5</v>
      </c>
      <c r="AE19" s="133">
        <v>2</v>
      </c>
      <c r="AF19" s="24">
        <v>5942</v>
      </c>
      <c r="AG19" s="136">
        <v>21.5</v>
      </c>
      <c r="AH19" s="133">
        <v>44</v>
      </c>
      <c r="AI19" s="24">
        <v>1948</v>
      </c>
      <c r="AJ19" s="136">
        <v>52.6</v>
      </c>
      <c r="AK19" s="133">
        <v>46</v>
      </c>
      <c r="AL19" s="24">
        <v>3126</v>
      </c>
      <c r="AM19" s="136">
        <v>43.4</v>
      </c>
      <c r="AN19" s="131">
        <v>44</v>
      </c>
      <c r="AO19" s="130"/>
      <c r="AP19" s="136">
        <v>100.4</v>
      </c>
      <c r="AQ19" s="133">
        <v>1</v>
      </c>
      <c r="AR19" s="130"/>
      <c r="AS19" s="136">
        <v>1</v>
      </c>
      <c r="AT19" s="133">
        <v>5</v>
      </c>
      <c r="AU19" s="24">
        <v>8853</v>
      </c>
      <c r="AV19" s="136">
        <v>8.4</v>
      </c>
      <c r="AW19" s="131">
        <v>12</v>
      </c>
      <c r="AX19" s="24">
        <v>75477</v>
      </c>
      <c r="AY19" s="136">
        <v>8</v>
      </c>
      <c r="AZ19" s="131">
        <v>46</v>
      </c>
      <c r="BA19" s="24">
        <v>71996</v>
      </c>
      <c r="BB19" s="136">
        <v>0.4</v>
      </c>
      <c r="BC19" s="133">
        <v>4</v>
      </c>
      <c r="BD19" s="24">
        <v>3481</v>
      </c>
      <c r="BE19" s="137">
        <v>2.3199999999999998</v>
      </c>
      <c r="BF19" s="133">
        <v>2</v>
      </c>
      <c r="BG19" s="24">
        <v>207908</v>
      </c>
      <c r="BH19" s="137">
        <v>2.23</v>
      </c>
      <c r="BI19" s="133">
        <v>3</v>
      </c>
      <c r="BJ19" s="24">
        <v>199306</v>
      </c>
      <c r="BK19" s="136">
        <v>0.5</v>
      </c>
      <c r="BL19" s="133">
        <v>6</v>
      </c>
      <c r="BM19" s="24">
        <v>4427</v>
      </c>
      <c r="BN19" s="139">
        <v>91.2</v>
      </c>
      <c r="BO19" s="140">
        <v>44</v>
      </c>
      <c r="BP19" s="17">
        <v>8254193</v>
      </c>
      <c r="BQ19" s="136">
        <v>5.8</v>
      </c>
      <c r="BR19" s="133">
        <v>4</v>
      </c>
      <c r="BS19" s="24">
        <v>51530</v>
      </c>
      <c r="BT19" s="137">
        <v>1.88</v>
      </c>
      <c r="BU19" s="133">
        <v>11</v>
      </c>
      <c r="BV19" s="24">
        <v>16812</v>
      </c>
      <c r="BW19" s="139">
        <v>59.3</v>
      </c>
      <c r="BX19" s="140">
        <v>10</v>
      </c>
      <c r="BY19" s="17">
        <v>2269363</v>
      </c>
      <c r="BZ19" s="139">
        <v>31.6</v>
      </c>
      <c r="CA19" s="140">
        <v>45</v>
      </c>
      <c r="CB19" s="17">
        <v>1209217</v>
      </c>
      <c r="CC19" s="139">
        <v>8.1</v>
      </c>
      <c r="CD19" s="140">
        <v>34</v>
      </c>
      <c r="CE19" s="18">
        <v>308463</v>
      </c>
      <c r="CF19" s="141">
        <v>35.5</v>
      </c>
      <c r="CG19" s="142">
        <v>3</v>
      </c>
      <c r="CH19" s="143">
        <v>25.1</v>
      </c>
      <c r="CI19" s="144">
        <v>6</v>
      </c>
      <c r="CJ19" s="139">
        <v>33.799999999999997</v>
      </c>
      <c r="CK19" s="140">
        <v>6</v>
      </c>
      <c r="CL19" s="18">
        <v>1294051</v>
      </c>
      <c r="CM19" s="139">
        <v>1389.1</v>
      </c>
      <c r="CN19" s="140">
        <v>12</v>
      </c>
      <c r="CO19" s="18">
        <v>125686</v>
      </c>
      <c r="CP19" s="137">
        <v>1.3</v>
      </c>
      <c r="CQ19" s="133">
        <v>42</v>
      </c>
      <c r="CR19" s="145"/>
      <c r="CS19" s="146">
        <v>9122</v>
      </c>
      <c r="CT19" s="147">
        <v>8833</v>
      </c>
      <c r="CU19" s="148">
        <v>8343</v>
      </c>
      <c r="CV19" s="139">
        <v>58.7</v>
      </c>
      <c r="CW19" s="142">
        <v>10</v>
      </c>
      <c r="CX19" s="18">
        <v>4146942</v>
      </c>
      <c r="CY19" s="139">
        <v>62.2</v>
      </c>
      <c r="CZ19" s="142">
        <v>9</v>
      </c>
      <c r="DA19" s="18">
        <v>4400199</v>
      </c>
      <c r="DB19" s="149">
        <v>290603</v>
      </c>
      <c r="DC19" s="140">
        <v>4</v>
      </c>
      <c r="DD19" s="145"/>
      <c r="DE19" s="139">
        <v>560.9</v>
      </c>
      <c r="DF19" s="140">
        <v>44</v>
      </c>
      <c r="DG19" s="18">
        <v>3370740</v>
      </c>
      <c r="DH19" s="139">
        <v>83.2</v>
      </c>
      <c r="DI19" s="140">
        <v>1</v>
      </c>
      <c r="DJ19" s="18">
        <v>3449382</v>
      </c>
      <c r="DK19" s="139">
        <v>5.8</v>
      </c>
      <c r="DL19" s="142">
        <v>34</v>
      </c>
      <c r="DM19" s="18">
        <v>253257</v>
      </c>
      <c r="DN19" s="176">
        <v>58.2</v>
      </c>
      <c r="DO19" s="142">
        <v>1</v>
      </c>
      <c r="DP19" s="18">
        <v>2413158</v>
      </c>
      <c r="DQ19" s="136">
        <v>18.600000000000001</v>
      </c>
      <c r="DR19" s="133">
        <v>23</v>
      </c>
      <c r="DS19" s="24">
        <v>920</v>
      </c>
      <c r="DT19" s="136">
        <v>143.6</v>
      </c>
      <c r="DU19" s="133">
        <v>47</v>
      </c>
      <c r="DV19" s="145"/>
      <c r="DW19" s="137">
        <v>0.59</v>
      </c>
      <c r="DX19" s="133">
        <v>45</v>
      </c>
      <c r="DY19" s="24">
        <v>946549</v>
      </c>
      <c r="DZ19" s="150">
        <v>38614</v>
      </c>
      <c r="EA19" s="133">
        <v>3</v>
      </c>
      <c r="EB19" s="145"/>
      <c r="EC19" s="150">
        <v>8431.5655137474205</v>
      </c>
      <c r="ED19" s="131"/>
      <c r="EE19" s="25">
        <v>29757052</v>
      </c>
      <c r="EF19" s="150">
        <v>2910</v>
      </c>
      <c r="EG19" s="131"/>
      <c r="EH19" s="25">
        <v>26332304</v>
      </c>
      <c r="EI19" s="136">
        <v>75.599999999999994</v>
      </c>
      <c r="EJ19" s="131"/>
      <c r="EK19" s="18">
        <v>19901195</v>
      </c>
      <c r="EL19" s="139">
        <v>0.8</v>
      </c>
      <c r="EM19" s="142">
        <v>45</v>
      </c>
      <c r="EN19" s="18">
        <v>35044</v>
      </c>
      <c r="EO19" s="139">
        <v>0.7</v>
      </c>
      <c r="EP19" s="140">
        <v>45</v>
      </c>
      <c r="EQ19" s="18">
        <v>27996</v>
      </c>
      <c r="ER19" s="154">
        <v>0.52</v>
      </c>
      <c r="ES19" s="140">
        <v>44</v>
      </c>
      <c r="ET19" s="18">
        <v>14631</v>
      </c>
      <c r="EU19" s="139">
        <v>0.7</v>
      </c>
      <c r="EV19" s="140">
        <v>45</v>
      </c>
      <c r="EW19" s="18">
        <v>61951</v>
      </c>
      <c r="EX19" s="139">
        <v>32.700000000000003</v>
      </c>
      <c r="EY19" s="140">
        <v>15</v>
      </c>
      <c r="EZ19" s="18">
        <v>4864</v>
      </c>
      <c r="FA19" s="139">
        <v>19.600000000000001</v>
      </c>
      <c r="FB19" s="133">
        <v>44</v>
      </c>
      <c r="FC19" s="18">
        <v>3920</v>
      </c>
      <c r="FD19" s="150">
        <v>495</v>
      </c>
      <c r="FE19" s="133">
        <v>33</v>
      </c>
      <c r="FF19" s="24">
        <v>15600</v>
      </c>
      <c r="FG19" s="136">
        <v>5.0999999999999996</v>
      </c>
      <c r="FH19" s="133">
        <v>45</v>
      </c>
      <c r="FI19" s="177">
        <v>805</v>
      </c>
      <c r="FJ19" s="139">
        <v>21.5</v>
      </c>
      <c r="FK19" s="142">
        <v>36</v>
      </c>
      <c r="FL19" s="17">
        <v>892678</v>
      </c>
      <c r="FM19" s="16">
        <v>17850594</v>
      </c>
      <c r="FN19" s="131">
        <v>2</v>
      </c>
      <c r="FO19" s="145"/>
      <c r="FP19" s="150">
        <v>9452</v>
      </c>
      <c r="FQ19" s="131">
        <v>7</v>
      </c>
      <c r="FR19" s="145"/>
      <c r="FS19" s="136">
        <v>39</v>
      </c>
      <c r="FT19" s="131">
        <v>8</v>
      </c>
      <c r="FU19" s="135">
        <v>368660</v>
      </c>
      <c r="FV19" s="136">
        <v>1888.6</v>
      </c>
      <c r="FW19" s="131">
        <v>7</v>
      </c>
      <c r="FX19" s="18"/>
      <c r="FY19" s="150">
        <v>4842</v>
      </c>
      <c r="FZ19" s="131">
        <v>8</v>
      </c>
      <c r="GA19" s="18"/>
      <c r="GB19" s="150">
        <v>532</v>
      </c>
      <c r="GC19" s="151">
        <v>1</v>
      </c>
      <c r="GD19" s="25">
        <v>1960799</v>
      </c>
      <c r="GE19" s="150">
        <v>1430</v>
      </c>
      <c r="GF19" s="131">
        <v>7</v>
      </c>
      <c r="GG19" s="25">
        <v>5270951</v>
      </c>
      <c r="GH19" s="139">
        <v>72.7</v>
      </c>
      <c r="GI19" s="142">
        <v>1</v>
      </c>
      <c r="GJ19" s="17">
        <v>3015408</v>
      </c>
      <c r="GK19" s="146">
        <v>67842</v>
      </c>
      <c r="GL19" s="140">
        <v>4</v>
      </c>
      <c r="GM19" s="18"/>
      <c r="GN19" s="139">
        <v>202.8</v>
      </c>
      <c r="GO19" s="140">
        <v>25</v>
      </c>
      <c r="GP19" s="17">
        <v>18373646</v>
      </c>
      <c r="GQ19" s="149">
        <v>2927</v>
      </c>
      <c r="GR19" s="140">
        <v>19</v>
      </c>
      <c r="GS19" s="17">
        <v>627756</v>
      </c>
      <c r="GT19" s="149">
        <v>27083</v>
      </c>
      <c r="GU19" s="140">
        <v>8</v>
      </c>
      <c r="GV19" s="18"/>
      <c r="GW19" s="139">
        <v>80.900000000000006</v>
      </c>
      <c r="GX19" s="140">
        <v>40</v>
      </c>
      <c r="GY19" s="17">
        <v>7331244</v>
      </c>
      <c r="GZ19" s="139">
        <v>5.8</v>
      </c>
      <c r="HA19" s="140">
        <v>47</v>
      </c>
      <c r="HB19" s="18">
        <v>52125</v>
      </c>
      <c r="HC19" s="139">
        <v>110.1</v>
      </c>
      <c r="HD19" s="140">
        <v>3</v>
      </c>
      <c r="HE19" s="17">
        <v>6658959</v>
      </c>
      <c r="HF19" s="152">
        <v>0.9</v>
      </c>
      <c r="HG19" s="133">
        <v>2</v>
      </c>
      <c r="HH19" s="130"/>
      <c r="HI19" s="150">
        <v>208</v>
      </c>
      <c r="HJ19" s="131">
        <v>47</v>
      </c>
      <c r="HK19" s="25">
        <v>1891543</v>
      </c>
      <c r="HL19" s="136">
        <v>182.4</v>
      </c>
      <c r="HM19" s="178">
        <v>3</v>
      </c>
      <c r="HN19" s="25">
        <v>1626259</v>
      </c>
      <c r="HO19" s="136">
        <v>94.6</v>
      </c>
      <c r="HP19" s="178">
        <v>20</v>
      </c>
      <c r="HQ19" s="130"/>
      <c r="HR19" s="136">
        <v>0.3</v>
      </c>
      <c r="HS19" s="151">
        <v>39</v>
      </c>
      <c r="HT19" s="153"/>
      <c r="HU19" s="136">
        <v>10.6</v>
      </c>
      <c r="HV19" s="178">
        <v>46</v>
      </c>
      <c r="HW19" s="130"/>
      <c r="HX19" s="136">
        <v>178.8</v>
      </c>
      <c r="HY19" s="178">
        <v>37</v>
      </c>
      <c r="HZ19" s="130"/>
      <c r="IA19" s="139">
        <v>58.9</v>
      </c>
      <c r="IB19" s="140">
        <v>42</v>
      </c>
      <c r="IC19" s="18">
        <v>2214495</v>
      </c>
      <c r="ID19" s="154">
        <v>76.459999999999994</v>
      </c>
      <c r="IE19" s="140">
        <v>44</v>
      </c>
      <c r="IF19" s="18"/>
      <c r="IG19" s="136">
        <v>99.8</v>
      </c>
      <c r="IH19" s="133">
        <v>4</v>
      </c>
      <c r="II19" s="155"/>
      <c r="IJ19" s="179">
        <v>97.6</v>
      </c>
      <c r="IK19" s="157">
        <v>4</v>
      </c>
      <c r="IL19" s="165">
        <v>8866</v>
      </c>
      <c r="IM19" s="136">
        <v>173.8</v>
      </c>
      <c r="IN19" s="133">
        <v>47</v>
      </c>
      <c r="IO19" s="24">
        <v>15762</v>
      </c>
      <c r="IP19" s="180">
        <v>89.4</v>
      </c>
      <c r="IQ19" s="133">
        <v>11</v>
      </c>
      <c r="IR19" s="181"/>
      <c r="IS19" s="136">
        <v>408.6</v>
      </c>
      <c r="IT19" s="133">
        <v>35</v>
      </c>
      <c r="IU19" s="18">
        <v>37049</v>
      </c>
      <c r="IV19" s="154">
        <v>8.44</v>
      </c>
      <c r="IW19" s="142">
        <v>24</v>
      </c>
      <c r="IX19" s="18">
        <v>76511</v>
      </c>
      <c r="IY19" s="137">
        <v>2.57</v>
      </c>
      <c r="IZ19" s="182">
        <v>43</v>
      </c>
      <c r="JA19" s="183">
        <v>2296</v>
      </c>
      <c r="JB19" s="164">
        <v>0.75</v>
      </c>
      <c r="JC19" s="131">
        <v>45</v>
      </c>
      <c r="JD19" s="25">
        <v>3009624</v>
      </c>
      <c r="JE19" s="137">
        <v>4.12</v>
      </c>
      <c r="JF19" s="133">
        <v>43</v>
      </c>
      <c r="JG19" s="184">
        <v>30813</v>
      </c>
      <c r="JH19" s="136">
        <v>2207.6999999999998</v>
      </c>
      <c r="JI19" s="133">
        <v>2</v>
      </c>
      <c r="JJ19" s="185">
        <v>1975222</v>
      </c>
      <c r="JK19" s="161">
        <v>940.18607613317602</v>
      </c>
      <c r="JL19" s="133">
        <v>31</v>
      </c>
      <c r="JM19" s="162">
        <v>3085925</v>
      </c>
      <c r="JN19" s="523">
        <v>102.7</v>
      </c>
      <c r="JO19" s="140">
        <v>3</v>
      </c>
      <c r="JP19" s="18">
        <v>9161602</v>
      </c>
      <c r="JQ19" s="139">
        <v>82.4</v>
      </c>
      <c r="JR19" s="140">
        <v>2</v>
      </c>
      <c r="JS19" s="18"/>
      <c r="JT19" s="187">
        <v>348.9</v>
      </c>
      <c r="JU19" s="140">
        <v>14</v>
      </c>
      <c r="JV19" s="24">
        <v>31632</v>
      </c>
      <c r="JW19" s="163">
        <v>219784</v>
      </c>
      <c r="JX19" s="133">
        <v>42</v>
      </c>
      <c r="JY19" s="25">
        <v>2455095</v>
      </c>
      <c r="JZ19" s="136">
        <v>201.7</v>
      </c>
      <c r="KA19" s="131">
        <v>38</v>
      </c>
      <c r="KB19" s="24">
        <v>18291</v>
      </c>
      <c r="KC19" s="136">
        <v>75.5</v>
      </c>
      <c r="KD19" s="131">
        <v>40</v>
      </c>
      <c r="KE19" s="24">
        <v>6842</v>
      </c>
      <c r="KF19" s="136">
        <v>744.9</v>
      </c>
      <c r="KG19" s="131">
        <v>46</v>
      </c>
      <c r="KH19" s="24">
        <v>67538</v>
      </c>
      <c r="KI19" s="136">
        <v>249.3</v>
      </c>
      <c r="KJ19" s="133">
        <v>44</v>
      </c>
      <c r="KK19" s="24">
        <v>22302</v>
      </c>
      <c r="KL19" s="136">
        <v>117</v>
      </c>
      <c r="KM19" s="133">
        <v>45</v>
      </c>
      <c r="KN19" s="24">
        <v>10470</v>
      </c>
      <c r="KO19" s="136">
        <v>75.099999999999994</v>
      </c>
      <c r="KP19" s="133">
        <v>45</v>
      </c>
      <c r="KQ19" s="24">
        <v>6720</v>
      </c>
    </row>
    <row r="20" spans="1:303" s="14" customFormat="1" ht="16.350000000000001" customHeight="1">
      <c r="A20" s="364">
        <v>15</v>
      </c>
      <c r="B20" s="365" t="s">
        <v>21</v>
      </c>
      <c r="C20" s="366">
        <v>12583.84</v>
      </c>
      <c r="D20" s="367">
        <v>5</v>
      </c>
      <c r="E20" s="368" t="s">
        <v>391</v>
      </c>
      <c r="F20" s="369">
        <v>35.799999999999997</v>
      </c>
      <c r="G20" s="367">
        <v>18</v>
      </c>
      <c r="H20" s="370">
        <v>4503.8</v>
      </c>
      <c r="I20" s="371">
        <v>62.9</v>
      </c>
      <c r="J20" s="372">
        <v>29</v>
      </c>
      <c r="K20" s="1135">
        <v>7909.28</v>
      </c>
      <c r="L20" s="369">
        <v>2327</v>
      </c>
      <c r="M20" s="373">
        <v>5</v>
      </c>
      <c r="N20" s="422"/>
      <c r="O20" s="375">
        <v>1661.6</v>
      </c>
      <c r="P20" s="373">
        <v>44</v>
      </c>
      <c r="Q20" s="376"/>
      <c r="R20" s="377">
        <v>2347</v>
      </c>
      <c r="S20" s="378">
        <v>14</v>
      </c>
      <c r="T20" s="490">
        <v>2346681</v>
      </c>
      <c r="U20" s="379">
        <v>186.5</v>
      </c>
      <c r="V20" s="380">
        <v>35</v>
      </c>
      <c r="W20" s="381"/>
      <c r="X20" s="379">
        <v>521.1</v>
      </c>
      <c r="Y20" s="380">
        <v>40</v>
      </c>
      <c r="Z20" s="381"/>
      <c r="AA20" s="379">
        <v>12.5</v>
      </c>
      <c r="AB20" s="380">
        <v>39</v>
      </c>
      <c r="AC20" s="382">
        <v>292</v>
      </c>
      <c r="AD20" s="383">
        <v>60.3</v>
      </c>
      <c r="AE20" s="380">
        <v>26</v>
      </c>
      <c r="AF20" s="384">
        <v>1415</v>
      </c>
      <c r="AG20" s="383">
        <v>27.2</v>
      </c>
      <c r="AH20" s="380">
        <v>13</v>
      </c>
      <c r="AI20" s="384">
        <v>639</v>
      </c>
      <c r="AJ20" s="383">
        <v>65.8</v>
      </c>
      <c r="AK20" s="380">
        <v>19</v>
      </c>
      <c r="AL20" s="384">
        <v>931</v>
      </c>
      <c r="AM20" s="383">
        <v>47</v>
      </c>
      <c r="AN20" s="378">
        <v>10</v>
      </c>
      <c r="AO20" s="376"/>
      <c r="AP20" s="383">
        <v>93.6</v>
      </c>
      <c r="AQ20" s="380">
        <v>19</v>
      </c>
      <c r="AR20" s="376"/>
      <c r="AS20" s="383">
        <v>-6.6</v>
      </c>
      <c r="AT20" s="380">
        <v>37</v>
      </c>
      <c r="AU20" s="384">
        <v>-15477</v>
      </c>
      <c r="AV20" s="383">
        <v>7.5</v>
      </c>
      <c r="AW20" s="378">
        <v>37</v>
      </c>
      <c r="AX20" s="384">
        <v>17476</v>
      </c>
      <c r="AY20" s="383">
        <v>12</v>
      </c>
      <c r="AZ20" s="378">
        <v>13</v>
      </c>
      <c r="BA20" s="384">
        <v>28083</v>
      </c>
      <c r="BB20" s="383">
        <v>-4.5</v>
      </c>
      <c r="BC20" s="380">
        <v>36</v>
      </c>
      <c r="BD20" s="384">
        <v>-10607</v>
      </c>
      <c r="BE20" s="385">
        <v>0.98</v>
      </c>
      <c r="BF20" s="380">
        <v>46</v>
      </c>
      <c r="BG20" s="384">
        <v>22966</v>
      </c>
      <c r="BH20" s="385">
        <v>1.19</v>
      </c>
      <c r="BI20" s="380">
        <v>46</v>
      </c>
      <c r="BJ20" s="384">
        <v>27811</v>
      </c>
      <c r="BK20" s="383">
        <v>-2.1</v>
      </c>
      <c r="BL20" s="380">
        <v>29</v>
      </c>
      <c r="BM20" s="384">
        <v>-4944</v>
      </c>
      <c r="BN20" s="386">
        <v>100</v>
      </c>
      <c r="BO20" s="387">
        <v>13</v>
      </c>
      <c r="BP20" s="388">
        <v>2374633</v>
      </c>
      <c r="BQ20" s="383">
        <v>4.4000000000000004</v>
      </c>
      <c r="BR20" s="380">
        <v>40</v>
      </c>
      <c r="BS20" s="384">
        <v>10219</v>
      </c>
      <c r="BT20" s="385">
        <v>1.38</v>
      </c>
      <c r="BU20" s="380">
        <v>47</v>
      </c>
      <c r="BV20" s="384">
        <v>3222</v>
      </c>
      <c r="BW20" s="386">
        <v>52.2</v>
      </c>
      <c r="BX20" s="387">
        <v>40</v>
      </c>
      <c r="BY20" s="388">
        <v>437072</v>
      </c>
      <c r="BZ20" s="386">
        <v>47.6</v>
      </c>
      <c r="CA20" s="387">
        <v>6</v>
      </c>
      <c r="CB20" s="388">
        <v>398544</v>
      </c>
      <c r="CC20" s="386">
        <v>7.8</v>
      </c>
      <c r="CD20" s="387">
        <v>35</v>
      </c>
      <c r="CE20" s="389">
        <v>65027</v>
      </c>
      <c r="CF20" s="390">
        <v>29.6</v>
      </c>
      <c r="CG20" s="391">
        <v>22</v>
      </c>
      <c r="CH20" s="392">
        <v>19.8</v>
      </c>
      <c r="CI20" s="393">
        <v>35</v>
      </c>
      <c r="CJ20" s="386">
        <v>25.7</v>
      </c>
      <c r="CK20" s="387">
        <v>38</v>
      </c>
      <c r="CL20" s="389">
        <v>214867</v>
      </c>
      <c r="CM20" s="386">
        <v>501.8</v>
      </c>
      <c r="CN20" s="387">
        <v>35</v>
      </c>
      <c r="CO20" s="389">
        <v>11914</v>
      </c>
      <c r="CP20" s="385">
        <v>1.43</v>
      </c>
      <c r="CQ20" s="380">
        <v>27</v>
      </c>
      <c r="CR20" s="394"/>
      <c r="CS20" s="395">
        <v>2210</v>
      </c>
      <c r="CT20" s="396">
        <v>2009</v>
      </c>
      <c r="CU20" s="397">
        <v>1791</v>
      </c>
      <c r="CV20" s="386">
        <v>57.4</v>
      </c>
      <c r="CW20" s="391">
        <v>20</v>
      </c>
      <c r="CX20" s="389">
        <v>1155795</v>
      </c>
      <c r="CY20" s="386">
        <v>60.7</v>
      </c>
      <c r="CZ20" s="391">
        <v>23</v>
      </c>
      <c r="DA20" s="389">
        <v>1223129</v>
      </c>
      <c r="DB20" s="398">
        <v>117675</v>
      </c>
      <c r="DC20" s="387">
        <v>14</v>
      </c>
      <c r="DD20" s="394"/>
      <c r="DE20" s="386">
        <v>717.2</v>
      </c>
      <c r="DF20" s="387">
        <v>10</v>
      </c>
      <c r="DG20" s="389">
        <v>1033472</v>
      </c>
      <c r="DH20" s="386">
        <v>78.7</v>
      </c>
      <c r="DI20" s="387">
        <v>15</v>
      </c>
      <c r="DJ20" s="389">
        <v>910082</v>
      </c>
      <c r="DK20" s="386">
        <v>5.5</v>
      </c>
      <c r="DL20" s="391">
        <v>38</v>
      </c>
      <c r="DM20" s="389">
        <v>67334</v>
      </c>
      <c r="DN20" s="399">
        <v>25.7</v>
      </c>
      <c r="DO20" s="391">
        <v>33</v>
      </c>
      <c r="DP20" s="389">
        <v>297182</v>
      </c>
      <c r="DQ20" s="383">
        <v>6.7</v>
      </c>
      <c r="DR20" s="380">
        <v>43</v>
      </c>
      <c r="DS20" s="384">
        <v>246</v>
      </c>
      <c r="DT20" s="383">
        <v>154.9</v>
      </c>
      <c r="DU20" s="380">
        <v>16</v>
      </c>
      <c r="DV20" s="394"/>
      <c r="DW20" s="385">
        <v>0.85</v>
      </c>
      <c r="DX20" s="380">
        <v>19</v>
      </c>
      <c r="DY20" s="384">
        <v>505417</v>
      </c>
      <c r="DZ20" s="400">
        <v>11021</v>
      </c>
      <c r="EA20" s="380">
        <v>17</v>
      </c>
      <c r="EB20" s="394"/>
      <c r="EC20" s="400">
        <v>7280.06350661753</v>
      </c>
      <c r="ED20" s="378"/>
      <c r="EE20" s="401">
        <v>8606775</v>
      </c>
      <c r="EF20" s="400">
        <v>2632</v>
      </c>
      <c r="EG20" s="378"/>
      <c r="EH20" s="401">
        <v>6250178</v>
      </c>
      <c r="EI20" s="383">
        <v>66.099999999999994</v>
      </c>
      <c r="EJ20" s="378"/>
      <c r="EK20" s="389">
        <v>4131718</v>
      </c>
      <c r="EL20" s="386">
        <v>6.1</v>
      </c>
      <c r="EM20" s="391">
        <v>21</v>
      </c>
      <c r="EN20" s="389">
        <v>70680</v>
      </c>
      <c r="EO20" s="386">
        <v>11</v>
      </c>
      <c r="EP20" s="387">
        <v>10</v>
      </c>
      <c r="EQ20" s="389">
        <v>92287</v>
      </c>
      <c r="ER20" s="402">
        <v>1.48</v>
      </c>
      <c r="ES20" s="387">
        <v>6</v>
      </c>
      <c r="ET20" s="389">
        <v>136806</v>
      </c>
      <c r="EU20" s="386">
        <v>12.1</v>
      </c>
      <c r="EV20" s="387">
        <v>8</v>
      </c>
      <c r="EW20" s="389">
        <v>286666</v>
      </c>
      <c r="EX20" s="386">
        <v>17.399999999999999</v>
      </c>
      <c r="EY20" s="387">
        <v>42</v>
      </c>
      <c r="EZ20" s="389">
        <v>11602</v>
      </c>
      <c r="FA20" s="386">
        <v>88.6</v>
      </c>
      <c r="FB20" s="380">
        <v>5</v>
      </c>
      <c r="FC20" s="389">
        <v>153300</v>
      </c>
      <c r="FD20" s="400">
        <v>555</v>
      </c>
      <c r="FE20" s="380">
        <v>7</v>
      </c>
      <c r="FF20" s="384">
        <v>664300</v>
      </c>
      <c r="FG20" s="383">
        <v>61.2</v>
      </c>
      <c r="FH20" s="380">
        <v>5</v>
      </c>
      <c r="FI20" s="403">
        <v>2775</v>
      </c>
      <c r="FJ20" s="386">
        <v>28.7</v>
      </c>
      <c r="FK20" s="391">
        <v>12</v>
      </c>
      <c r="FL20" s="388">
        <v>331725</v>
      </c>
      <c r="FM20" s="377">
        <v>4341366</v>
      </c>
      <c r="FN20" s="378">
        <v>23</v>
      </c>
      <c r="FO20" s="394"/>
      <c r="FP20" s="400">
        <v>6116</v>
      </c>
      <c r="FQ20" s="378">
        <v>9</v>
      </c>
      <c r="FR20" s="394"/>
      <c r="FS20" s="383">
        <v>29.8</v>
      </c>
      <c r="FT20" s="378">
        <v>32</v>
      </c>
      <c r="FU20" s="382">
        <v>182061</v>
      </c>
      <c r="FV20" s="383">
        <v>709.8</v>
      </c>
      <c r="FW20" s="378">
        <v>42</v>
      </c>
      <c r="FX20" s="389"/>
      <c r="FY20" s="400">
        <v>2385</v>
      </c>
      <c r="FZ20" s="378">
        <v>42</v>
      </c>
      <c r="GA20" s="389"/>
      <c r="GB20" s="400">
        <v>363</v>
      </c>
      <c r="GC20" s="404">
        <v>36</v>
      </c>
      <c r="GD20" s="401">
        <v>660787</v>
      </c>
      <c r="GE20" s="400">
        <v>940</v>
      </c>
      <c r="GF20" s="378">
        <v>34</v>
      </c>
      <c r="GG20" s="401">
        <v>1711321</v>
      </c>
      <c r="GH20" s="386">
        <v>62.7</v>
      </c>
      <c r="GI20" s="391">
        <v>33</v>
      </c>
      <c r="GJ20" s="388">
        <v>724632</v>
      </c>
      <c r="GK20" s="395">
        <v>31149</v>
      </c>
      <c r="GL20" s="387">
        <v>12</v>
      </c>
      <c r="GM20" s="389"/>
      <c r="GN20" s="386">
        <v>265.39999999999998</v>
      </c>
      <c r="GO20" s="387">
        <v>12</v>
      </c>
      <c r="GP20" s="388">
        <v>6270086</v>
      </c>
      <c r="GQ20" s="398">
        <v>3128</v>
      </c>
      <c r="GR20" s="387">
        <v>13</v>
      </c>
      <c r="GS20" s="388">
        <v>200434</v>
      </c>
      <c r="GT20" s="398">
        <v>20129</v>
      </c>
      <c r="GU20" s="387">
        <v>19</v>
      </c>
      <c r="GV20" s="389"/>
      <c r="GW20" s="386">
        <v>93.4</v>
      </c>
      <c r="GX20" s="387">
        <v>10</v>
      </c>
      <c r="GY20" s="388">
        <v>2207222</v>
      </c>
      <c r="GZ20" s="386">
        <v>10</v>
      </c>
      <c r="HA20" s="387">
        <v>11</v>
      </c>
      <c r="HB20" s="389">
        <v>23696</v>
      </c>
      <c r="HC20" s="386">
        <v>73</v>
      </c>
      <c r="HD20" s="387">
        <v>23</v>
      </c>
      <c r="HE20" s="388">
        <v>3025512</v>
      </c>
      <c r="HF20" s="405">
        <v>0.38500000000000001</v>
      </c>
      <c r="HG20" s="380">
        <v>27</v>
      </c>
      <c r="HH20" s="376"/>
      <c r="HI20" s="400">
        <v>533</v>
      </c>
      <c r="HJ20" s="378">
        <v>12</v>
      </c>
      <c r="HK20" s="401">
        <v>1259153</v>
      </c>
      <c r="HL20" s="383">
        <v>134.5</v>
      </c>
      <c r="HM20" s="406">
        <v>26</v>
      </c>
      <c r="HN20" s="401">
        <v>318080</v>
      </c>
      <c r="HO20" s="383">
        <v>93.8</v>
      </c>
      <c r="HP20" s="406">
        <v>25</v>
      </c>
      <c r="HQ20" s="376"/>
      <c r="HR20" s="383">
        <v>1</v>
      </c>
      <c r="HS20" s="404">
        <v>20</v>
      </c>
      <c r="HT20" s="407"/>
      <c r="HU20" s="383">
        <v>17.399999999999999</v>
      </c>
      <c r="HV20" s="406">
        <v>8</v>
      </c>
      <c r="HW20" s="376"/>
      <c r="HX20" s="383">
        <v>284.89999999999998</v>
      </c>
      <c r="HY20" s="406">
        <v>3</v>
      </c>
      <c r="HZ20" s="376"/>
      <c r="IA20" s="386">
        <v>74.400000000000006</v>
      </c>
      <c r="IB20" s="387">
        <v>5</v>
      </c>
      <c r="IC20" s="389">
        <v>617139</v>
      </c>
      <c r="ID20" s="402">
        <v>133.76</v>
      </c>
      <c r="IE20" s="387">
        <v>5</v>
      </c>
      <c r="IF20" s="389"/>
      <c r="IG20" s="383">
        <v>98.9</v>
      </c>
      <c r="IH20" s="380">
        <v>15</v>
      </c>
      <c r="II20" s="408"/>
      <c r="IJ20" s="409">
        <v>83.7</v>
      </c>
      <c r="IK20" s="410">
        <v>22</v>
      </c>
      <c r="IL20" s="411">
        <v>1977</v>
      </c>
      <c r="IM20" s="383">
        <v>371.8</v>
      </c>
      <c r="IN20" s="380">
        <v>13</v>
      </c>
      <c r="IO20" s="384">
        <v>8726</v>
      </c>
      <c r="IP20" s="412">
        <v>74.400000000000006</v>
      </c>
      <c r="IQ20" s="380">
        <v>37</v>
      </c>
      <c r="IR20" s="413"/>
      <c r="IS20" s="383">
        <v>357.2</v>
      </c>
      <c r="IT20" s="380">
        <v>42</v>
      </c>
      <c r="IU20" s="389">
        <v>8383</v>
      </c>
      <c r="IV20" s="402">
        <v>7.88</v>
      </c>
      <c r="IW20" s="391">
        <v>28</v>
      </c>
      <c r="IX20" s="389">
        <v>18503</v>
      </c>
      <c r="IY20" s="385">
        <v>2.95</v>
      </c>
      <c r="IZ20" s="414">
        <v>37</v>
      </c>
      <c r="JA20" s="415">
        <v>697</v>
      </c>
      <c r="JB20" s="416">
        <v>1.56</v>
      </c>
      <c r="JC20" s="378">
        <v>9</v>
      </c>
      <c r="JD20" s="401">
        <v>1344236</v>
      </c>
      <c r="JE20" s="385">
        <v>14.56</v>
      </c>
      <c r="JF20" s="380">
        <v>1</v>
      </c>
      <c r="JG20" s="417">
        <v>28245</v>
      </c>
      <c r="JH20" s="383">
        <v>651.4</v>
      </c>
      <c r="JI20" s="380">
        <v>36</v>
      </c>
      <c r="JJ20" s="418">
        <v>152176</v>
      </c>
      <c r="JK20" s="419">
        <v>1033.1837733038201</v>
      </c>
      <c r="JL20" s="380">
        <v>8</v>
      </c>
      <c r="JM20" s="420">
        <v>898306</v>
      </c>
      <c r="JN20" s="525">
        <v>80.400000000000006</v>
      </c>
      <c r="JO20" s="387">
        <v>43</v>
      </c>
      <c r="JP20" s="389">
        <v>1901648</v>
      </c>
      <c r="JQ20" s="386">
        <v>66.599999999999994</v>
      </c>
      <c r="JR20" s="387">
        <v>39</v>
      </c>
      <c r="JS20" s="389"/>
      <c r="JT20" s="528">
        <v>240.3</v>
      </c>
      <c r="JU20" s="387">
        <v>34</v>
      </c>
      <c r="JV20" s="384">
        <v>5640</v>
      </c>
      <c r="JW20" s="421">
        <v>246138</v>
      </c>
      <c r="JX20" s="380">
        <v>28</v>
      </c>
      <c r="JY20" s="401">
        <v>601520</v>
      </c>
      <c r="JZ20" s="383">
        <v>195.1</v>
      </c>
      <c r="KA20" s="378">
        <v>42</v>
      </c>
      <c r="KB20" s="384">
        <v>4580</v>
      </c>
      <c r="KC20" s="383">
        <v>76.8</v>
      </c>
      <c r="KD20" s="378">
        <v>37</v>
      </c>
      <c r="KE20" s="384">
        <v>1803</v>
      </c>
      <c r="KF20" s="383">
        <v>1134</v>
      </c>
      <c r="KG20" s="378">
        <v>30</v>
      </c>
      <c r="KH20" s="384">
        <v>26615</v>
      </c>
      <c r="KI20" s="383">
        <v>335.9</v>
      </c>
      <c r="KJ20" s="380">
        <v>9</v>
      </c>
      <c r="KK20" s="384">
        <v>7846</v>
      </c>
      <c r="KL20" s="383">
        <v>178.3</v>
      </c>
      <c r="KM20" s="380">
        <v>23</v>
      </c>
      <c r="KN20" s="384">
        <v>4165</v>
      </c>
      <c r="KO20" s="383">
        <v>146.5</v>
      </c>
      <c r="KP20" s="380">
        <v>5</v>
      </c>
      <c r="KQ20" s="384">
        <v>3422</v>
      </c>
    </row>
    <row r="21" spans="1:303" s="14" customFormat="1" ht="16.350000000000001" customHeight="1">
      <c r="A21" s="76">
        <v>16</v>
      </c>
      <c r="B21" s="172" t="s">
        <v>22</v>
      </c>
      <c r="C21" s="106">
        <v>4247.62</v>
      </c>
      <c r="D21" s="124">
        <v>33</v>
      </c>
      <c r="E21" s="173" t="s">
        <v>391</v>
      </c>
      <c r="F21" s="125">
        <v>43.6</v>
      </c>
      <c r="G21" s="124">
        <v>13</v>
      </c>
      <c r="H21" s="13">
        <v>1852.56</v>
      </c>
      <c r="I21" s="126">
        <v>56.4</v>
      </c>
      <c r="J21" s="174">
        <v>33</v>
      </c>
      <c r="K21" s="1133">
        <v>2395.0500000000002</v>
      </c>
      <c r="L21" s="125">
        <v>2862.5</v>
      </c>
      <c r="M21" s="129">
        <v>2</v>
      </c>
      <c r="N21" s="128"/>
      <c r="O21" s="175">
        <v>1785.9</v>
      </c>
      <c r="P21" s="129">
        <v>40</v>
      </c>
      <c r="Q21" s="130"/>
      <c r="R21" s="16">
        <v>1082</v>
      </c>
      <c r="S21" s="131">
        <v>37</v>
      </c>
      <c r="T21" s="486">
        <v>1082457</v>
      </c>
      <c r="U21" s="132">
        <v>254.7</v>
      </c>
      <c r="V21" s="133">
        <v>25</v>
      </c>
      <c r="W21" s="134"/>
      <c r="X21" s="132">
        <v>584.1</v>
      </c>
      <c r="Y21" s="133">
        <v>38</v>
      </c>
      <c r="Z21" s="134"/>
      <c r="AA21" s="132">
        <v>12.7</v>
      </c>
      <c r="AB21" s="133">
        <v>34</v>
      </c>
      <c r="AC21" s="135">
        <v>138</v>
      </c>
      <c r="AD21" s="136">
        <v>59.7</v>
      </c>
      <c r="AE21" s="133">
        <v>32</v>
      </c>
      <c r="AF21" s="24">
        <v>646</v>
      </c>
      <c r="AG21" s="136">
        <v>27.6</v>
      </c>
      <c r="AH21" s="133">
        <v>10</v>
      </c>
      <c r="AI21" s="24">
        <v>299</v>
      </c>
      <c r="AJ21" s="136">
        <v>67.599999999999994</v>
      </c>
      <c r="AK21" s="133">
        <v>15</v>
      </c>
      <c r="AL21" s="24">
        <v>437</v>
      </c>
      <c r="AM21" s="136">
        <v>46.9</v>
      </c>
      <c r="AN21" s="131">
        <v>12</v>
      </c>
      <c r="AO21" s="130"/>
      <c r="AP21" s="136">
        <v>93.1</v>
      </c>
      <c r="AQ21" s="133">
        <v>23</v>
      </c>
      <c r="AR21" s="130"/>
      <c r="AS21" s="136">
        <v>-4.9000000000000004</v>
      </c>
      <c r="AT21" s="133">
        <v>28</v>
      </c>
      <c r="AU21" s="24">
        <v>-5288</v>
      </c>
      <c r="AV21" s="136">
        <v>7.4</v>
      </c>
      <c r="AW21" s="131">
        <v>39</v>
      </c>
      <c r="AX21" s="24">
        <v>7880</v>
      </c>
      <c r="AY21" s="136">
        <v>11.9</v>
      </c>
      <c r="AZ21" s="131">
        <v>16</v>
      </c>
      <c r="BA21" s="24">
        <v>12754</v>
      </c>
      <c r="BB21" s="136">
        <v>-4.5</v>
      </c>
      <c r="BC21" s="133">
        <v>36</v>
      </c>
      <c r="BD21" s="24">
        <v>-4874</v>
      </c>
      <c r="BE21" s="137">
        <v>1.18</v>
      </c>
      <c r="BF21" s="133">
        <v>43</v>
      </c>
      <c r="BG21" s="24">
        <v>12680</v>
      </c>
      <c r="BH21" s="137">
        <v>1.25</v>
      </c>
      <c r="BI21" s="133">
        <v>45</v>
      </c>
      <c r="BJ21" s="24">
        <v>13353</v>
      </c>
      <c r="BK21" s="136">
        <v>-0.6</v>
      </c>
      <c r="BL21" s="133">
        <v>12</v>
      </c>
      <c r="BM21" s="24">
        <v>-676</v>
      </c>
      <c r="BN21" s="139">
        <v>99.8</v>
      </c>
      <c r="BO21" s="140">
        <v>28</v>
      </c>
      <c r="BP21" s="17">
        <v>1091323</v>
      </c>
      <c r="BQ21" s="136">
        <v>4.5</v>
      </c>
      <c r="BR21" s="133">
        <v>36</v>
      </c>
      <c r="BS21" s="24">
        <v>4871</v>
      </c>
      <c r="BT21" s="137">
        <v>1.44</v>
      </c>
      <c r="BU21" s="133">
        <v>44</v>
      </c>
      <c r="BV21" s="24">
        <v>1548</v>
      </c>
      <c r="BW21" s="139">
        <v>53.9</v>
      </c>
      <c r="BX21" s="140">
        <v>36</v>
      </c>
      <c r="BY21" s="17">
        <v>206234</v>
      </c>
      <c r="BZ21" s="139">
        <v>47.8</v>
      </c>
      <c r="CA21" s="140">
        <v>5</v>
      </c>
      <c r="CB21" s="17">
        <v>182851</v>
      </c>
      <c r="CC21" s="139">
        <v>8.1999999999999993</v>
      </c>
      <c r="CD21" s="140">
        <v>32</v>
      </c>
      <c r="CE21" s="18">
        <v>31441</v>
      </c>
      <c r="CF21" s="141">
        <v>28</v>
      </c>
      <c r="CG21" s="142">
        <v>36</v>
      </c>
      <c r="CH21" s="143">
        <v>18.100000000000001</v>
      </c>
      <c r="CI21" s="144">
        <v>44</v>
      </c>
      <c r="CJ21" s="139">
        <v>24.2</v>
      </c>
      <c r="CK21" s="140">
        <v>44</v>
      </c>
      <c r="CL21" s="18">
        <v>92449</v>
      </c>
      <c r="CM21" s="139">
        <v>1006.4</v>
      </c>
      <c r="CN21" s="140">
        <v>20</v>
      </c>
      <c r="CO21" s="18">
        <v>11002</v>
      </c>
      <c r="CP21" s="137">
        <v>1.42</v>
      </c>
      <c r="CQ21" s="133">
        <v>32</v>
      </c>
      <c r="CR21" s="145"/>
      <c r="CS21" s="146">
        <v>1028</v>
      </c>
      <c r="CT21" s="147">
        <v>940</v>
      </c>
      <c r="CU21" s="148">
        <v>841</v>
      </c>
      <c r="CV21" s="139">
        <v>58.7</v>
      </c>
      <c r="CW21" s="142">
        <v>10</v>
      </c>
      <c r="CX21" s="18">
        <v>546363</v>
      </c>
      <c r="CY21" s="139">
        <v>61.9</v>
      </c>
      <c r="CZ21" s="142">
        <v>12</v>
      </c>
      <c r="DA21" s="18">
        <v>576413</v>
      </c>
      <c r="DB21" s="149">
        <v>53524</v>
      </c>
      <c r="DC21" s="140">
        <v>35</v>
      </c>
      <c r="DD21" s="145"/>
      <c r="DE21" s="139">
        <v>767.3</v>
      </c>
      <c r="DF21" s="140">
        <v>2</v>
      </c>
      <c r="DG21" s="18">
        <v>507159</v>
      </c>
      <c r="DH21" s="139">
        <v>80.900000000000006</v>
      </c>
      <c r="DI21" s="140">
        <v>4</v>
      </c>
      <c r="DJ21" s="18">
        <v>442193</v>
      </c>
      <c r="DK21" s="139">
        <v>5.2</v>
      </c>
      <c r="DL21" s="142">
        <v>42</v>
      </c>
      <c r="DM21" s="18">
        <v>30050</v>
      </c>
      <c r="DN21" s="176">
        <v>27.9</v>
      </c>
      <c r="DO21" s="142">
        <v>25</v>
      </c>
      <c r="DP21" s="18">
        <v>152638</v>
      </c>
      <c r="DQ21" s="136">
        <v>5.7</v>
      </c>
      <c r="DR21" s="133">
        <v>46</v>
      </c>
      <c r="DS21" s="24">
        <v>112</v>
      </c>
      <c r="DT21" s="136">
        <v>156.1</v>
      </c>
      <c r="DU21" s="133">
        <v>8</v>
      </c>
      <c r="DV21" s="145"/>
      <c r="DW21" s="137">
        <v>0.99</v>
      </c>
      <c r="DX21" s="133">
        <v>8</v>
      </c>
      <c r="DY21" s="24">
        <v>239712</v>
      </c>
      <c r="DZ21" s="150">
        <v>4877</v>
      </c>
      <c r="EA21" s="133">
        <v>40</v>
      </c>
      <c r="EB21" s="145"/>
      <c r="EC21" s="150">
        <v>7865.2413346290896</v>
      </c>
      <c r="ED21" s="131"/>
      <c r="EE21" s="25">
        <v>4370400</v>
      </c>
      <c r="EF21" s="150">
        <v>2900</v>
      </c>
      <c r="EG21" s="131"/>
      <c r="EH21" s="25">
        <v>3170780</v>
      </c>
      <c r="EI21" s="136">
        <v>66.099999999999994</v>
      </c>
      <c r="EJ21" s="131"/>
      <c r="EK21" s="18">
        <v>2094714</v>
      </c>
      <c r="EL21" s="139">
        <v>3.5</v>
      </c>
      <c r="EM21" s="142">
        <v>33</v>
      </c>
      <c r="EN21" s="18">
        <v>18916</v>
      </c>
      <c r="EO21" s="139">
        <v>7.7</v>
      </c>
      <c r="EP21" s="140">
        <v>26</v>
      </c>
      <c r="EQ21" s="18">
        <v>29634</v>
      </c>
      <c r="ER21" s="154">
        <v>1.2</v>
      </c>
      <c r="ES21" s="140">
        <v>11</v>
      </c>
      <c r="ET21" s="18">
        <v>35507</v>
      </c>
      <c r="EU21" s="139">
        <v>8.6</v>
      </c>
      <c r="EV21" s="140">
        <v>19</v>
      </c>
      <c r="EW21" s="18">
        <v>94304</v>
      </c>
      <c r="EX21" s="139">
        <v>9.1999999999999993</v>
      </c>
      <c r="EY21" s="140">
        <v>47</v>
      </c>
      <c r="EZ21" s="18">
        <v>2024</v>
      </c>
      <c r="FA21" s="139">
        <v>95.8</v>
      </c>
      <c r="FB21" s="133">
        <v>1</v>
      </c>
      <c r="FC21" s="18">
        <v>56600</v>
      </c>
      <c r="FD21" s="150">
        <v>546</v>
      </c>
      <c r="FE21" s="133">
        <v>12</v>
      </c>
      <c r="FF21" s="24">
        <v>216800</v>
      </c>
      <c r="FG21" s="136">
        <v>71.099999999999994</v>
      </c>
      <c r="FH21" s="133">
        <v>1</v>
      </c>
      <c r="FI21" s="177">
        <v>692</v>
      </c>
      <c r="FJ21" s="139">
        <v>33.4</v>
      </c>
      <c r="FK21" s="142">
        <v>1</v>
      </c>
      <c r="FL21" s="17">
        <v>182225</v>
      </c>
      <c r="FM21" s="16">
        <v>3365291</v>
      </c>
      <c r="FN21" s="131">
        <v>26</v>
      </c>
      <c r="FO21" s="145"/>
      <c r="FP21" s="150">
        <v>3028</v>
      </c>
      <c r="FQ21" s="131">
        <v>24</v>
      </c>
      <c r="FR21" s="145"/>
      <c r="FS21" s="136">
        <v>39</v>
      </c>
      <c r="FT21" s="131">
        <v>8</v>
      </c>
      <c r="FU21" s="135">
        <v>118098</v>
      </c>
      <c r="FV21" s="136">
        <v>1111.4000000000001</v>
      </c>
      <c r="FW21" s="131">
        <v>21</v>
      </c>
      <c r="FX21" s="18"/>
      <c r="FY21" s="150">
        <v>2850</v>
      </c>
      <c r="FZ21" s="131">
        <v>26</v>
      </c>
      <c r="GA21" s="18"/>
      <c r="GB21" s="150">
        <v>422</v>
      </c>
      <c r="GC21" s="151">
        <v>18</v>
      </c>
      <c r="GD21" s="25">
        <v>498139</v>
      </c>
      <c r="GE21" s="150">
        <v>1068</v>
      </c>
      <c r="GF21" s="131">
        <v>28</v>
      </c>
      <c r="GG21" s="25">
        <v>1261347</v>
      </c>
      <c r="GH21" s="139">
        <v>61.2</v>
      </c>
      <c r="GI21" s="142">
        <v>36</v>
      </c>
      <c r="GJ21" s="17">
        <v>334233</v>
      </c>
      <c r="GK21" s="146">
        <v>14645</v>
      </c>
      <c r="GL21" s="140">
        <v>34</v>
      </c>
      <c r="GM21" s="18"/>
      <c r="GN21" s="139">
        <v>266.7</v>
      </c>
      <c r="GO21" s="140">
        <v>11</v>
      </c>
      <c r="GP21" s="17">
        <v>2901044</v>
      </c>
      <c r="GQ21" s="149">
        <v>3185</v>
      </c>
      <c r="GR21" s="140">
        <v>12</v>
      </c>
      <c r="GS21" s="17">
        <v>91075</v>
      </c>
      <c r="GT21" s="149">
        <v>19809</v>
      </c>
      <c r="GU21" s="140">
        <v>20</v>
      </c>
      <c r="GV21" s="18"/>
      <c r="GW21" s="139">
        <v>88</v>
      </c>
      <c r="GX21" s="140">
        <v>25</v>
      </c>
      <c r="GY21" s="17">
        <v>957667</v>
      </c>
      <c r="GZ21" s="139">
        <v>10.3</v>
      </c>
      <c r="HA21" s="140">
        <v>7</v>
      </c>
      <c r="HB21" s="18">
        <v>11151</v>
      </c>
      <c r="HC21" s="139">
        <v>67.7</v>
      </c>
      <c r="HD21" s="140">
        <v>40</v>
      </c>
      <c r="HE21" s="17">
        <v>1414661</v>
      </c>
      <c r="HF21" s="152">
        <v>0.42599999999999999</v>
      </c>
      <c r="HG21" s="133">
        <v>23</v>
      </c>
      <c r="HH21" s="130"/>
      <c r="HI21" s="150">
        <v>492</v>
      </c>
      <c r="HJ21" s="131">
        <v>16</v>
      </c>
      <c r="HK21" s="25">
        <v>539031</v>
      </c>
      <c r="HL21" s="136">
        <v>150.69999999999999</v>
      </c>
      <c r="HM21" s="178">
        <v>14</v>
      </c>
      <c r="HN21" s="25">
        <v>163880</v>
      </c>
      <c r="HO21" s="136">
        <v>94.3</v>
      </c>
      <c r="HP21" s="178">
        <v>22</v>
      </c>
      <c r="HQ21" s="130"/>
      <c r="HR21" s="136">
        <v>0.4</v>
      </c>
      <c r="HS21" s="151">
        <v>36</v>
      </c>
      <c r="HT21" s="153"/>
      <c r="HU21" s="136">
        <v>18.2</v>
      </c>
      <c r="HV21" s="178">
        <v>5</v>
      </c>
      <c r="HW21" s="130"/>
      <c r="HX21" s="136">
        <v>265.39999999999998</v>
      </c>
      <c r="HY21" s="178">
        <v>4</v>
      </c>
      <c r="HZ21" s="130"/>
      <c r="IA21" s="139">
        <v>78.3</v>
      </c>
      <c r="IB21" s="140">
        <v>1</v>
      </c>
      <c r="IC21" s="18">
        <v>295032</v>
      </c>
      <c r="ID21" s="154">
        <v>151.37</v>
      </c>
      <c r="IE21" s="140">
        <v>1</v>
      </c>
      <c r="IF21" s="18"/>
      <c r="IG21" s="136">
        <v>93.2</v>
      </c>
      <c r="IH21" s="133">
        <v>38</v>
      </c>
      <c r="II21" s="155"/>
      <c r="IJ21" s="179">
        <v>94.8</v>
      </c>
      <c r="IK21" s="157">
        <v>8</v>
      </c>
      <c r="IL21" s="165">
        <v>1038</v>
      </c>
      <c r="IM21" s="136">
        <v>319.3</v>
      </c>
      <c r="IN21" s="133">
        <v>27</v>
      </c>
      <c r="IO21" s="24">
        <v>3455</v>
      </c>
      <c r="IP21" s="180">
        <v>90</v>
      </c>
      <c r="IQ21" s="133">
        <v>9</v>
      </c>
      <c r="IR21" s="181"/>
      <c r="IS21" s="136">
        <v>459.6</v>
      </c>
      <c r="IT21" s="133">
        <v>31</v>
      </c>
      <c r="IU21" s="18">
        <v>4973</v>
      </c>
      <c r="IV21" s="154">
        <v>6.17</v>
      </c>
      <c r="IW21" s="142">
        <v>41</v>
      </c>
      <c r="IX21" s="18">
        <v>6678</v>
      </c>
      <c r="IY21" s="137">
        <v>2</v>
      </c>
      <c r="IZ21" s="182">
        <v>47</v>
      </c>
      <c r="JA21" s="183">
        <v>218</v>
      </c>
      <c r="JB21" s="164">
        <v>1.73</v>
      </c>
      <c r="JC21" s="131">
        <v>2</v>
      </c>
      <c r="JD21" s="25">
        <v>686035</v>
      </c>
      <c r="JE21" s="137">
        <v>8.27</v>
      </c>
      <c r="JF21" s="133">
        <v>5</v>
      </c>
      <c r="JG21" s="184">
        <v>7385</v>
      </c>
      <c r="JH21" s="136">
        <v>830.1</v>
      </c>
      <c r="JI21" s="133">
        <v>25</v>
      </c>
      <c r="JJ21" s="185">
        <v>88985</v>
      </c>
      <c r="JK21" s="161">
        <v>1004.27552282443</v>
      </c>
      <c r="JL21" s="133">
        <v>12</v>
      </c>
      <c r="JM21" s="162">
        <v>402292</v>
      </c>
      <c r="JN21" s="523">
        <v>86.1</v>
      </c>
      <c r="JO21" s="140">
        <v>25</v>
      </c>
      <c r="JP21" s="18">
        <v>935937</v>
      </c>
      <c r="JQ21" s="139">
        <v>71.599999999999994</v>
      </c>
      <c r="JR21" s="140">
        <v>18</v>
      </c>
      <c r="JS21" s="18"/>
      <c r="JT21" s="187">
        <v>183.2</v>
      </c>
      <c r="JU21" s="140">
        <v>46</v>
      </c>
      <c r="JV21" s="24">
        <v>1982</v>
      </c>
      <c r="JW21" s="163">
        <v>275796</v>
      </c>
      <c r="JX21" s="133">
        <v>16</v>
      </c>
      <c r="JY21" s="25">
        <v>249726</v>
      </c>
      <c r="JZ21" s="136">
        <v>248.5</v>
      </c>
      <c r="KA21" s="131">
        <v>21</v>
      </c>
      <c r="KB21" s="24">
        <v>2689</v>
      </c>
      <c r="KC21" s="136">
        <v>81.5</v>
      </c>
      <c r="KD21" s="131">
        <v>31</v>
      </c>
      <c r="KE21" s="24">
        <v>882</v>
      </c>
      <c r="KF21" s="136">
        <v>1336</v>
      </c>
      <c r="KG21" s="131">
        <v>19</v>
      </c>
      <c r="KH21" s="24">
        <v>14456</v>
      </c>
      <c r="KI21" s="136">
        <v>325.8</v>
      </c>
      <c r="KJ21" s="133">
        <v>16</v>
      </c>
      <c r="KK21" s="24">
        <v>3493</v>
      </c>
      <c r="KL21" s="136">
        <v>165.4</v>
      </c>
      <c r="KM21" s="133">
        <v>34</v>
      </c>
      <c r="KN21" s="24">
        <v>1773</v>
      </c>
      <c r="KO21" s="136">
        <v>128.4</v>
      </c>
      <c r="KP21" s="133">
        <v>12</v>
      </c>
      <c r="KQ21" s="24">
        <v>1376</v>
      </c>
    </row>
    <row r="22" spans="1:303" s="14" customFormat="1" ht="16.350000000000001" customHeight="1">
      <c r="A22" s="76">
        <v>17</v>
      </c>
      <c r="B22" s="172" t="s">
        <v>23</v>
      </c>
      <c r="C22" s="106">
        <v>4186.21</v>
      </c>
      <c r="D22" s="124">
        <v>35</v>
      </c>
      <c r="E22" s="173" t="s">
        <v>246</v>
      </c>
      <c r="F22" s="125">
        <v>33.200000000000003</v>
      </c>
      <c r="G22" s="124">
        <v>23</v>
      </c>
      <c r="H22" s="13">
        <v>1388.91</v>
      </c>
      <c r="I22" s="126">
        <v>66.3</v>
      </c>
      <c r="J22" s="174">
        <v>24</v>
      </c>
      <c r="K22" s="1133">
        <v>2775.73</v>
      </c>
      <c r="L22" s="125">
        <v>3318</v>
      </c>
      <c r="M22" s="129">
        <v>1</v>
      </c>
      <c r="N22" s="128"/>
      <c r="O22" s="175">
        <v>1868.3</v>
      </c>
      <c r="P22" s="129">
        <v>35</v>
      </c>
      <c r="Q22" s="130"/>
      <c r="R22" s="16">
        <v>1163</v>
      </c>
      <c r="S22" s="131">
        <v>34</v>
      </c>
      <c r="T22" s="486">
        <v>1162919</v>
      </c>
      <c r="U22" s="132">
        <v>277.8</v>
      </c>
      <c r="V22" s="133">
        <v>23</v>
      </c>
      <c r="W22" s="134"/>
      <c r="X22" s="132">
        <v>837.3</v>
      </c>
      <c r="Y22" s="133">
        <v>24</v>
      </c>
      <c r="Z22" s="134"/>
      <c r="AA22" s="132">
        <v>13.4</v>
      </c>
      <c r="AB22" s="133">
        <v>16</v>
      </c>
      <c r="AC22" s="135">
        <v>156</v>
      </c>
      <c r="AD22" s="136">
        <v>61.6</v>
      </c>
      <c r="AE22" s="133">
        <v>17</v>
      </c>
      <c r="AF22" s="24">
        <v>716</v>
      </c>
      <c r="AG22" s="136">
        <v>25</v>
      </c>
      <c r="AH22" s="133">
        <v>31</v>
      </c>
      <c r="AI22" s="24">
        <v>291</v>
      </c>
      <c r="AJ22" s="136">
        <v>62.4</v>
      </c>
      <c r="AK22" s="133">
        <v>29</v>
      </c>
      <c r="AL22" s="24">
        <v>447</v>
      </c>
      <c r="AM22" s="136">
        <v>45.3</v>
      </c>
      <c r="AN22" s="131">
        <v>30</v>
      </c>
      <c r="AO22" s="130"/>
      <c r="AP22" s="136">
        <v>93.6</v>
      </c>
      <c r="AQ22" s="133">
        <v>19</v>
      </c>
      <c r="AR22" s="130"/>
      <c r="AS22" s="136">
        <v>-2.9</v>
      </c>
      <c r="AT22" s="133">
        <v>14</v>
      </c>
      <c r="AU22" s="24">
        <v>-3390</v>
      </c>
      <c r="AV22" s="136">
        <v>8.3000000000000007</v>
      </c>
      <c r="AW22" s="131">
        <v>17</v>
      </c>
      <c r="AX22" s="24">
        <v>9544</v>
      </c>
      <c r="AY22" s="136">
        <v>10.6</v>
      </c>
      <c r="AZ22" s="131">
        <v>28</v>
      </c>
      <c r="BA22" s="24">
        <v>12223</v>
      </c>
      <c r="BB22" s="136">
        <v>-2.2999999999999998</v>
      </c>
      <c r="BC22" s="133">
        <v>16</v>
      </c>
      <c r="BD22" s="24">
        <v>-2679</v>
      </c>
      <c r="BE22" s="137">
        <v>1.5</v>
      </c>
      <c r="BF22" s="133">
        <v>30</v>
      </c>
      <c r="BG22" s="24">
        <v>17263</v>
      </c>
      <c r="BH22" s="137">
        <v>1.53</v>
      </c>
      <c r="BI22" s="133">
        <v>33</v>
      </c>
      <c r="BJ22" s="24">
        <v>17684</v>
      </c>
      <c r="BK22" s="136">
        <v>-0.9</v>
      </c>
      <c r="BL22" s="133">
        <v>16</v>
      </c>
      <c r="BM22" s="24">
        <v>-1023</v>
      </c>
      <c r="BN22" s="139">
        <v>100.2</v>
      </c>
      <c r="BO22" s="140">
        <v>6</v>
      </c>
      <c r="BP22" s="17">
        <v>1172269</v>
      </c>
      <c r="BQ22" s="136">
        <v>4.9000000000000004</v>
      </c>
      <c r="BR22" s="133">
        <v>21</v>
      </c>
      <c r="BS22" s="24">
        <v>5708</v>
      </c>
      <c r="BT22" s="137">
        <v>1.53</v>
      </c>
      <c r="BU22" s="133">
        <v>41</v>
      </c>
      <c r="BV22" s="24">
        <v>1765</v>
      </c>
      <c r="BW22" s="139">
        <v>54.2</v>
      </c>
      <c r="BX22" s="140">
        <v>35</v>
      </c>
      <c r="BY22" s="17">
        <v>238496</v>
      </c>
      <c r="BZ22" s="139">
        <v>40.200000000000003</v>
      </c>
      <c r="CA22" s="140">
        <v>31</v>
      </c>
      <c r="CB22" s="17">
        <v>177181</v>
      </c>
      <c r="CC22" s="139">
        <v>8.1999999999999993</v>
      </c>
      <c r="CD22" s="140">
        <v>32</v>
      </c>
      <c r="CE22" s="18">
        <v>36198</v>
      </c>
      <c r="CF22" s="141">
        <v>29.7</v>
      </c>
      <c r="CG22" s="142">
        <v>20</v>
      </c>
      <c r="CH22" s="143">
        <v>20.6</v>
      </c>
      <c r="CI22" s="144">
        <v>27</v>
      </c>
      <c r="CJ22" s="139">
        <v>29.6</v>
      </c>
      <c r="CK22" s="140">
        <v>19</v>
      </c>
      <c r="CL22" s="18">
        <v>130150</v>
      </c>
      <c r="CM22" s="139">
        <v>835</v>
      </c>
      <c r="CN22" s="140">
        <v>23</v>
      </c>
      <c r="CO22" s="18">
        <v>9768</v>
      </c>
      <c r="CP22" s="137">
        <v>1.47</v>
      </c>
      <c r="CQ22" s="133">
        <v>19</v>
      </c>
      <c r="CR22" s="145"/>
      <c r="CS22" s="146">
        <v>1128</v>
      </c>
      <c r="CT22" s="147">
        <v>1060</v>
      </c>
      <c r="CU22" s="148">
        <v>974</v>
      </c>
      <c r="CV22" s="139">
        <v>59.7</v>
      </c>
      <c r="CW22" s="142">
        <v>3</v>
      </c>
      <c r="CX22" s="18">
        <v>582449</v>
      </c>
      <c r="CY22" s="139">
        <v>63.1</v>
      </c>
      <c r="CZ22" s="142">
        <v>6</v>
      </c>
      <c r="DA22" s="18">
        <v>615510</v>
      </c>
      <c r="DB22" s="149">
        <v>61710</v>
      </c>
      <c r="DC22" s="140">
        <v>29</v>
      </c>
      <c r="DD22" s="145"/>
      <c r="DE22" s="139">
        <v>738</v>
      </c>
      <c r="DF22" s="140">
        <v>7</v>
      </c>
      <c r="DG22" s="18">
        <v>538709</v>
      </c>
      <c r="DH22" s="139">
        <v>77.599999999999994</v>
      </c>
      <c r="DI22" s="140">
        <v>24</v>
      </c>
      <c r="DJ22" s="18">
        <v>452266</v>
      </c>
      <c r="DK22" s="139">
        <v>5.4</v>
      </c>
      <c r="DL22" s="142">
        <v>39</v>
      </c>
      <c r="DM22" s="18">
        <v>33061</v>
      </c>
      <c r="DN22" s="176">
        <v>27.2</v>
      </c>
      <c r="DO22" s="142">
        <v>29</v>
      </c>
      <c r="DP22" s="18">
        <v>158577</v>
      </c>
      <c r="DQ22" s="136">
        <v>8.6</v>
      </c>
      <c r="DR22" s="133">
        <v>38</v>
      </c>
      <c r="DS22" s="24">
        <v>189</v>
      </c>
      <c r="DT22" s="136">
        <v>151.6</v>
      </c>
      <c r="DU22" s="133">
        <v>32</v>
      </c>
      <c r="DV22" s="145"/>
      <c r="DW22" s="137">
        <v>0.97</v>
      </c>
      <c r="DX22" s="133">
        <v>10</v>
      </c>
      <c r="DY22" s="24">
        <v>255262</v>
      </c>
      <c r="DZ22" s="150">
        <v>5921</v>
      </c>
      <c r="EA22" s="133">
        <v>36</v>
      </c>
      <c r="EB22" s="145"/>
      <c r="EC22" s="150">
        <v>7000.7222373600252</v>
      </c>
      <c r="ED22" s="131"/>
      <c r="EE22" s="25">
        <v>4264966</v>
      </c>
      <c r="EF22" s="150">
        <v>2652</v>
      </c>
      <c r="EG22" s="131"/>
      <c r="EH22" s="25">
        <v>3102559</v>
      </c>
      <c r="EI22" s="136">
        <v>63.9</v>
      </c>
      <c r="EJ22" s="131"/>
      <c r="EK22" s="18">
        <v>1982383</v>
      </c>
      <c r="EL22" s="139">
        <v>3.2</v>
      </c>
      <c r="EM22" s="142">
        <v>35</v>
      </c>
      <c r="EN22" s="18">
        <v>18402</v>
      </c>
      <c r="EO22" s="139">
        <v>6</v>
      </c>
      <c r="EP22" s="140">
        <v>33</v>
      </c>
      <c r="EQ22" s="18">
        <v>26411</v>
      </c>
      <c r="ER22" s="154">
        <v>1.1000000000000001</v>
      </c>
      <c r="ES22" s="140">
        <v>16</v>
      </c>
      <c r="ET22" s="18">
        <v>29112</v>
      </c>
      <c r="EU22" s="139">
        <v>5.9</v>
      </c>
      <c r="EV22" s="140">
        <v>32</v>
      </c>
      <c r="EW22" s="18">
        <v>68648</v>
      </c>
      <c r="EX22" s="139">
        <v>20.7</v>
      </c>
      <c r="EY22" s="140">
        <v>36</v>
      </c>
      <c r="EZ22" s="18">
        <v>3555</v>
      </c>
      <c r="FA22" s="139">
        <v>83.6</v>
      </c>
      <c r="FB22" s="133">
        <v>7</v>
      </c>
      <c r="FC22" s="18">
        <v>35700</v>
      </c>
      <c r="FD22" s="150">
        <v>522</v>
      </c>
      <c r="FE22" s="133">
        <v>19</v>
      </c>
      <c r="FF22" s="24">
        <v>139400</v>
      </c>
      <c r="FG22" s="136">
        <v>59.6</v>
      </c>
      <c r="FH22" s="133">
        <v>6</v>
      </c>
      <c r="FI22" s="177">
        <v>559</v>
      </c>
      <c r="FJ22" s="139">
        <v>27.3</v>
      </c>
      <c r="FK22" s="142">
        <v>16</v>
      </c>
      <c r="FL22" s="17">
        <v>159109</v>
      </c>
      <c r="FM22" s="16">
        <v>2438195</v>
      </c>
      <c r="FN22" s="131">
        <v>32</v>
      </c>
      <c r="FO22" s="145"/>
      <c r="FP22" s="150">
        <v>3296</v>
      </c>
      <c r="FQ22" s="131">
        <v>22</v>
      </c>
      <c r="FR22" s="145"/>
      <c r="FS22" s="136">
        <v>27.6</v>
      </c>
      <c r="FT22" s="131">
        <v>37</v>
      </c>
      <c r="FU22" s="135">
        <v>90881</v>
      </c>
      <c r="FV22" s="136">
        <v>739.7</v>
      </c>
      <c r="FW22" s="131">
        <v>37</v>
      </c>
      <c r="FX22" s="18"/>
      <c r="FY22" s="150">
        <v>2683</v>
      </c>
      <c r="FZ22" s="131">
        <v>35</v>
      </c>
      <c r="GA22" s="18"/>
      <c r="GB22" s="150">
        <v>411</v>
      </c>
      <c r="GC22" s="151">
        <v>22</v>
      </c>
      <c r="GD22" s="25">
        <v>373489</v>
      </c>
      <c r="GE22" s="150">
        <v>870</v>
      </c>
      <c r="GF22" s="131">
        <v>40</v>
      </c>
      <c r="GG22" s="25">
        <v>790342</v>
      </c>
      <c r="GH22" s="139">
        <v>64.8</v>
      </c>
      <c r="GI22" s="142">
        <v>24</v>
      </c>
      <c r="GJ22" s="17">
        <v>377337</v>
      </c>
      <c r="GK22" s="146">
        <v>15737</v>
      </c>
      <c r="GL22" s="140">
        <v>30</v>
      </c>
      <c r="GM22" s="18"/>
      <c r="GN22" s="139">
        <v>296.39999999999998</v>
      </c>
      <c r="GO22" s="140">
        <v>9</v>
      </c>
      <c r="GP22" s="17">
        <v>3457293</v>
      </c>
      <c r="GQ22" s="149">
        <v>3252</v>
      </c>
      <c r="GR22" s="140">
        <v>10</v>
      </c>
      <c r="GS22" s="17">
        <v>106311</v>
      </c>
      <c r="GT22" s="149">
        <v>21969</v>
      </c>
      <c r="GU22" s="140">
        <v>15</v>
      </c>
      <c r="GV22" s="18"/>
      <c r="GW22" s="139">
        <v>94.4</v>
      </c>
      <c r="GX22" s="140">
        <v>4</v>
      </c>
      <c r="GY22" s="17">
        <v>1101467</v>
      </c>
      <c r="GZ22" s="139">
        <v>9.9</v>
      </c>
      <c r="HA22" s="140">
        <v>13</v>
      </c>
      <c r="HB22" s="18">
        <v>11515</v>
      </c>
      <c r="HC22" s="139">
        <v>68.099999999999994</v>
      </c>
      <c r="HD22" s="140">
        <v>39</v>
      </c>
      <c r="HE22" s="17">
        <v>1617829</v>
      </c>
      <c r="HF22" s="152">
        <v>0.42899999999999999</v>
      </c>
      <c r="HG22" s="133">
        <v>22</v>
      </c>
      <c r="HH22" s="130"/>
      <c r="HI22" s="150">
        <v>480</v>
      </c>
      <c r="HJ22" s="131">
        <v>18</v>
      </c>
      <c r="HK22" s="25">
        <v>558713</v>
      </c>
      <c r="HL22" s="136">
        <v>149.80000000000001</v>
      </c>
      <c r="HM22" s="178">
        <v>15</v>
      </c>
      <c r="HN22" s="25">
        <v>173245</v>
      </c>
      <c r="HO22" s="136">
        <v>93.4</v>
      </c>
      <c r="HP22" s="178">
        <v>30</v>
      </c>
      <c r="HQ22" s="130"/>
      <c r="HR22" s="136">
        <v>0.3</v>
      </c>
      <c r="HS22" s="151">
        <v>39</v>
      </c>
      <c r="HT22" s="153"/>
      <c r="HU22" s="136">
        <v>16.5</v>
      </c>
      <c r="HV22" s="178">
        <v>14</v>
      </c>
      <c r="HW22" s="130"/>
      <c r="HX22" s="136">
        <v>229.7</v>
      </c>
      <c r="HY22" s="178">
        <v>17</v>
      </c>
      <c r="HZ22" s="130"/>
      <c r="IA22" s="139">
        <v>69.599999999999994</v>
      </c>
      <c r="IB22" s="140">
        <v>21</v>
      </c>
      <c r="IC22" s="18">
        <v>302218</v>
      </c>
      <c r="ID22" s="154">
        <v>128.91</v>
      </c>
      <c r="IE22" s="140">
        <v>6</v>
      </c>
      <c r="IF22" s="18"/>
      <c r="IG22" s="136">
        <v>98.8</v>
      </c>
      <c r="IH22" s="133">
        <v>18</v>
      </c>
      <c r="II22" s="155"/>
      <c r="IJ22" s="179">
        <v>91.8</v>
      </c>
      <c r="IK22" s="157">
        <v>11</v>
      </c>
      <c r="IL22" s="165">
        <v>1068</v>
      </c>
      <c r="IM22" s="136">
        <v>331.6</v>
      </c>
      <c r="IN22" s="133">
        <v>25</v>
      </c>
      <c r="IO22" s="24">
        <v>3857</v>
      </c>
      <c r="IP22" s="180">
        <v>88.6</v>
      </c>
      <c r="IQ22" s="133">
        <v>13</v>
      </c>
      <c r="IR22" s="181"/>
      <c r="IS22" s="136">
        <v>443.3</v>
      </c>
      <c r="IT22" s="133">
        <v>33</v>
      </c>
      <c r="IU22" s="18">
        <v>5156</v>
      </c>
      <c r="IV22" s="154">
        <v>6.49</v>
      </c>
      <c r="IW22" s="142">
        <v>38</v>
      </c>
      <c r="IX22" s="18">
        <v>7548</v>
      </c>
      <c r="IY22" s="137">
        <v>2.88</v>
      </c>
      <c r="IZ22" s="182">
        <v>40</v>
      </c>
      <c r="JA22" s="183">
        <v>333</v>
      </c>
      <c r="JB22" s="164">
        <v>1.51</v>
      </c>
      <c r="JC22" s="131">
        <v>12</v>
      </c>
      <c r="JD22" s="25">
        <v>686786</v>
      </c>
      <c r="JE22" s="137">
        <v>8.18</v>
      </c>
      <c r="JF22" s="133">
        <v>8</v>
      </c>
      <c r="JG22" s="184">
        <v>7762</v>
      </c>
      <c r="JH22" s="136">
        <v>907.2</v>
      </c>
      <c r="JI22" s="133">
        <v>21</v>
      </c>
      <c r="JJ22" s="185">
        <v>104692</v>
      </c>
      <c r="JK22" s="161">
        <v>1000.52674620095</v>
      </c>
      <c r="JL22" s="133">
        <v>15</v>
      </c>
      <c r="JM22" s="162">
        <v>424914</v>
      </c>
      <c r="JN22" s="523">
        <v>88.4</v>
      </c>
      <c r="JO22" s="140">
        <v>22</v>
      </c>
      <c r="JP22" s="18">
        <v>1022716</v>
      </c>
      <c r="JQ22" s="139">
        <v>72.3</v>
      </c>
      <c r="JR22" s="140">
        <v>17</v>
      </c>
      <c r="JS22" s="18"/>
      <c r="JT22" s="187">
        <v>202.6</v>
      </c>
      <c r="JU22" s="140">
        <v>43</v>
      </c>
      <c r="JV22" s="24">
        <v>2356</v>
      </c>
      <c r="JW22" s="163">
        <v>285762</v>
      </c>
      <c r="JX22" s="133">
        <v>11</v>
      </c>
      <c r="JY22" s="25">
        <v>290823</v>
      </c>
      <c r="JZ22" s="136">
        <v>279</v>
      </c>
      <c r="KA22" s="131">
        <v>10</v>
      </c>
      <c r="KB22" s="24">
        <v>3245</v>
      </c>
      <c r="KC22" s="136">
        <v>84.1</v>
      </c>
      <c r="KD22" s="131">
        <v>28</v>
      </c>
      <c r="KE22" s="24">
        <v>978</v>
      </c>
      <c r="KF22" s="136">
        <v>1346.2</v>
      </c>
      <c r="KG22" s="131">
        <v>18</v>
      </c>
      <c r="KH22" s="24">
        <v>15656</v>
      </c>
      <c r="KI22" s="136">
        <v>302</v>
      </c>
      <c r="KJ22" s="133">
        <v>24</v>
      </c>
      <c r="KK22" s="24">
        <v>3485</v>
      </c>
      <c r="KL22" s="136">
        <v>168.8</v>
      </c>
      <c r="KM22" s="133">
        <v>30</v>
      </c>
      <c r="KN22" s="24">
        <v>1948</v>
      </c>
      <c r="KO22" s="136">
        <v>110.7</v>
      </c>
      <c r="KP22" s="133">
        <v>23</v>
      </c>
      <c r="KQ22" s="24">
        <v>1278</v>
      </c>
    </row>
    <row r="23" spans="1:303" s="14" customFormat="1" ht="16.350000000000001" customHeight="1">
      <c r="A23" s="76">
        <v>18</v>
      </c>
      <c r="B23" s="172" t="s">
        <v>24</v>
      </c>
      <c r="C23" s="106">
        <v>4189.8900000000003</v>
      </c>
      <c r="D23" s="124">
        <v>34</v>
      </c>
      <c r="E23" s="173" t="s">
        <v>246</v>
      </c>
      <c r="F23" s="125">
        <v>25.6</v>
      </c>
      <c r="G23" s="124">
        <v>36</v>
      </c>
      <c r="H23" s="13">
        <v>1074.07</v>
      </c>
      <c r="I23" s="126">
        <v>74</v>
      </c>
      <c r="J23" s="174">
        <v>12</v>
      </c>
      <c r="K23" s="1133">
        <v>3099.78</v>
      </c>
      <c r="L23" s="125">
        <v>2725.5</v>
      </c>
      <c r="M23" s="129">
        <v>3</v>
      </c>
      <c r="N23" s="128"/>
      <c r="O23" s="175">
        <v>1739.9</v>
      </c>
      <c r="P23" s="129">
        <v>41</v>
      </c>
      <c r="Q23" s="130"/>
      <c r="R23" s="16">
        <v>799</v>
      </c>
      <c r="S23" s="131">
        <v>43</v>
      </c>
      <c r="T23" s="486">
        <v>798866</v>
      </c>
      <c r="U23" s="132">
        <v>190.7</v>
      </c>
      <c r="V23" s="133">
        <v>32</v>
      </c>
      <c r="W23" s="134"/>
      <c r="X23" s="132">
        <v>743.9</v>
      </c>
      <c r="Y23" s="133">
        <v>27</v>
      </c>
      <c r="Z23" s="134"/>
      <c r="AA23" s="132">
        <v>13.7</v>
      </c>
      <c r="AB23" s="133">
        <v>6</v>
      </c>
      <c r="AC23" s="135">
        <v>109</v>
      </c>
      <c r="AD23" s="136">
        <v>60.3</v>
      </c>
      <c r="AE23" s="133">
        <v>26</v>
      </c>
      <c r="AF23" s="24">
        <v>482</v>
      </c>
      <c r="AG23" s="136">
        <v>26</v>
      </c>
      <c r="AH23" s="133">
        <v>23</v>
      </c>
      <c r="AI23" s="24">
        <v>208</v>
      </c>
      <c r="AJ23" s="136">
        <v>65.8</v>
      </c>
      <c r="AK23" s="133">
        <v>19</v>
      </c>
      <c r="AL23" s="24">
        <v>317</v>
      </c>
      <c r="AM23" s="136">
        <v>46</v>
      </c>
      <c r="AN23" s="131">
        <v>23</v>
      </c>
      <c r="AO23" s="130"/>
      <c r="AP23" s="136">
        <v>93.7</v>
      </c>
      <c r="AQ23" s="133">
        <v>18</v>
      </c>
      <c r="AR23" s="130"/>
      <c r="AS23" s="136">
        <v>-5</v>
      </c>
      <c r="AT23" s="133">
        <v>30</v>
      </c>
      <c r="AU23" s="24">
        <v>-4040</v>
      </c>
      <c r="AV23" s="136">
        <v>8.5</v>
      </c>
      <c r="AW23" s="131">
        <v>10</v>
      </c>
      <c r="AX23" s="24">
        <v>6712</v>
      </c>
      <c r="AY23" s="136">
        <v>11.1</v>
      </c>
      <c r="AZ23" s="131">
        <v>24</v>
      </c>
      <c r="BA23" s="24">
        <v>8795</v>
      </c>
      <c r="BB23" s="136">
        <v>-2.6</v>
      </c>
      <c r="BC23" s="133">
        <v>22</v>
      </c>
      <c r="BD23" s="24">
        <v>-2083</v>
      </c>
      <c r="BE23" s="137">
        <v>1.1200000000000001</v>
      </c>
      <c r="BF23" s="133">
        <v>45</v>
      </c>
      <c r="BG23" s="24">
        <v>8819</v>
      </c>
      <c r="BH23" s="137">
        <v>1.33</v>
      </c>
      <c r="BI23" s="133">
        <v>44</v>
      </c>
      <c r="BJ23" s="24">
        <v>10460</v>
      </c>
      <c r="BK23" s="136">
        <v>-2.5</v>
      </c>
      <c r="BL23" s="133">
        <v>35</v>
      </c>
      <c r="BM23" s="24">
        <v>-2021</v>
      </c>
      <c r="BN23" s="139">
        <v>100.1</v>
      </c>
      <c r="BO23" s="140">
        <v>10</v>
      </c>
      <c r="BP23" s="17">
        <v>806735</v>
      </c>
      <c r="BQ23" s="136">
        <v>4.5999999999999996</v>
      </c>
      <c r="BR23" s="133">
        <v>34</v>
      </c>
      <c r="BS23" s="24">
        <v>3634</v>
      </c>
      <c r="BT23" s="137">
        <v>1.57</v>
      </c>
      <c r="BU23" s="133">
        <v>40</v>
      </c>
      <c r="BV23" s="24">
        <v>1240</v>
      </c>
      <c r="BW23" s="139">
        <v>52.1</v>
      </c>
      <c r="BX23" s="140">
        <v>41</v>
      </c>
      <c r="BY23" s="17">
        <v>143134</v>
      </c>
      <c r="BZ23" s="139">
        <v>46.8</v>
      </c>
      <c r="CA23" s="140">
        <v>7</v>
      </c>
      <c r="CB23" s="17">
        <v>128521</v>
      </c>
      <c r="CC23" s="139">
        <v>7.8</v>
      </c>
      <c r="CD23" s="140">
        <v>35</v>
      </c>
      <c r="CE23" s="18">
        <v>21356</v>
      </c>
      <c r="CF23" s="141">
        <v>27.5</v>
      </c>
      <c r="CG23" s="142">
        <v>41</v>
      </c>
      <c r="CH23" s="143">
        <v>18.5</v>
      </c>
      <c r="CI23" s="144">
        <v>43</v>
      </c>
      <c r="CJ23" s="139">
        <v>24.5</v>
      </c>
      <c r="CK23" s="140">
        <v>43</v>
      </c>
      <c r="CL23" s="18">
        <v>67329</v>
      </c>
      <c r="CM23" s="139">
        <v>1309.9000000000001</v>
      </c>
      <c r="CN23" s="140">
        <v>16</v>
      </c>
      <c r="CO23" s="18">
        <v>10562</v>
      </c>
      <c r="CP23" s="137">
        <v>1.6</v>
      </c>
      <c r="CQ23" s="133">
        <v>8</v>
      </c>
      <c r="CR23" s="145"/>
      <c r="CS23" s="146">
        <v>760</v>
      </c>
      <c r="CT23" s="147">
        <v>700</v>
      </c>
      <c r="CU23" s="148">
        <v>633</v>
      </c>
      <c r="CV23" s="139">
        <v>59.6</v>
      </c>
      <c r="CW23" s="142">
        <v>5</v>
      </c>
      <c r="CX23" s="18">
        <v>402251</v>
      </c>
      <c r="CY23" s="139">
        <v>62.9</v>
      </c>
      <c r="CZ23" s="142">
        <v>8</v>
      </c>
      <c r="DA23" s="18">
        <v>424477</v>
      </c>
      <c r="DB23" s="149">
        <v>42815</v>
      </c>
      <c r="DC23" s="140">
        <v>42</v>
      </c>
      <c r="DD23" s="145"/>
      <c r="DE23" s="139">
        <v>760.2</v>
      </c>
      <c r="DF23" s="140">
        <v>4</v>
      </c>
      <c r="DG23" s="18">
        <v>372509</v>
      </c>
      <c r="DH23" s="139">
        <v>78.5</v>
      </c>
      <c r="DI23" s="140">
        <v>16</v>
      </c>
      <c r="DJ23" s="18">
        <v>315723</v>
      </c>
      <c r="DK23" s="139">
        <v>5.2</v>
      </c>
      <c r="DL23" s="142">
        <v>42</v>
      </c>
      <c r="DM23" s="18">
        <v>22226</v>
      </c>
      <c r="DN23" s="176">
        <v>27.6</v>
      </c>
      <c r="DO23" s="142">
        <v>27</v>
      </c>
      <c r="DP23" s="18">
        <v>111006</v>
      </c>
      <c r="DQ23" s="136">
        <v>11.2</v>
      </c>
      <c r="DR23" s="133">
        <v>33</v>
      </c>
      <c r="DS23" s="24">
        <v>205</v>
      </c>
      <c r="DT23" s="136">
        <v>155.69999999999999</v>
      </c>
      <c r="DU23" s="133">
        <v>9</v>
      </c>
      <c r="DV23" s="145"/>
      <c r="DW23" s="137">
        <v>1.18</v>
      </c>
      <c r="DX23" s="133">
        <v>1</v>
      </c>
      <c r="DY23" s="24">
        <v>188312</v>
      </c>
      <c r="DZ23" s="150">
        <v>3781</v>
      </c>
      <c r="EA23" s="133">
        <v>45</v>
      </c>
      <c r="EB23" s="145"/>
      <c r="EC23" s="150">
        <v>8061.66782606573</v>
      </c>
      <c r="ED23" s="131"/>
      <c r="EE23" s="25">
        <v>3302825</v>
      </c>
      <c r="EF23" s="150">
        <v>2796</v>
      </c>
      <c r="EG23" s="131"/>
      <c r="EH23" s="25">
        <v>2254370</v>
      </c>
      <c r="EI23" s="136">
        <v>63.4</v>
      </c>
      <c r="EJ23" s="131"/>
      <c r="EK23" s="18">
        <v>1429029</v>
      </c>
      <c r="EL23" s="139">
        <v>3.9</v>
      </c>
      <c r="EM23" s="142">
        <v>31</v>
      </c>
      <c r="EN23" s="18">
        <v>15641</v>
      </c>
      <c r="EO23" s="139">
        <v>10</v>
      </c>
      <c r="EP23" s="140">
        <v>14</v>
      </c>
      <c r="EQ23" s="18">
        <v>27523</v>
      </c>
      <c r="ER23" s="154">
        <v>1</v>
      </c>
      <c r="ES23" s="140">
        <v>20</v>
      </c>
      <c r="ET23" s="18">
        <v>27543</v>
      </c>
      <c r="EU23" s="139">
        <v>10.6</v>
      </c>
      <c r="EV23" s="140">
        <v>10</v>
      </c>
      <c r="EW23" s="18">
        <v>85719</v>
      </c>
      <c r="EX23" s="139">
        <v>10.199999999999999</v>
      </c>
      <c r="EY23" s="140">
        <v>46</v>
      </c>
      <c r="EZ23" s="18">
        <v>1958</v>
      </c>
      <c r="FA23" s="139">
        <v>90.7</v>
      </c>
      <c r="FB23" s="133">
        <v>4</v>
      </c>
      <c r="FC23" s="18">
        <v>36900</v>
      </c>
      <c r="FD23" s="150">
        <v>526</v>
      </c>
      <c r="FE23" s="133">
        <v>18</v>
      </c>
      <c r="FF23" s="24">
        <v>139400</v>
      </c>
      <c r="FG23" s="136">
        <v>70.400000000000006</v>
      </c>
      <c r="FH23" s="133">
        <v>2</v>
      </c>
      <c r="FI23" s="177">
        <v>477</v>
      </c>
      <c r="FJ23" s="139">
        <v>31.3</v>
      </c>
      <c r="FK23" s="142">
        <v>6</v>
      </c>
      <c r="FL23" s="17">
        <v>125977</v>
      </c>
      <c r="FM23" s="16">
        <v>1912585</v>
      </c>
      <c r="FN23" s="131">
        <v>34</v>
      </c>
      <c r="FO23" s="145"/>
      <c r="FP23" s="150">
        <v>2587</v>
      </c>
      <c r="FQ23" s="131">
        <v>28</v>
      </c>
      <c r="FR23" s="145"/>
      <c r="FS23" s="136">
        <v>27</v>
      </c>
      <c r="FT23" s="131">
        <v>39</v>
      </c>
      <c r="FU23" s="135">
        <v>69891</v>
      </c>
      <c r="FV23" s="136">
        <v>739.3</v>
      </c>
      <c r="FW23" s="131">
        <v>38</v>
      </c>
      <c r="FX23" s="18"/>
      <c r="FY23" s="150">
        <v>2737</v>
      </c>
      <c r="FZ23" s="131">
        <v>32</v>
      </c>
      <c r="GA23" s="18"/>
      <c r="GB23" s="150">
        <v>398</v>
      </c>
      <c r="GC23" s="151">
        <v>28</v>
      </c>
      <c r="GD23" s="25">
        <v>277875</v>
      </c>
      <c r="GE23" s="150">
        <v>1073</v>
      </c>
      <c r="GF23" s="131">
        <v>27</v>
      </c>
      <c r="GG23" s="25">
        <v>750036</v>
      </c>
      <c r="GH23" s="139">
        <v>63</v>
      </c>
      <c r="GI23" s="142">
        <v>32</v>
      </c>
      <c r="GJ23" s="17">
        <v>253605</v>
      </c>
      <c r="GK23" s="146">
        <v>11075</v>
      </c>
      <c r="GL23" s="140">
        <v>41</v>
      </c>
      <c r="GM23" s="18"/>
      <c r="GN23" s="139">
        <v>226.4</v>
      </c>
      <c r="GO23" s="140">
        <v>19</v>
      </c>
      <c r="GP23" s="17">
        <v>1817537</v>
      </c>
      <c r="GQ23" s="149">
        <v>2536</v>
      </c>
      <c r="GR23" s="140">
        <v>27</v>
      </c>
      <c r="GS23" s="17">
        <v>71668</v>
      </c>
      <c r="GT23" s="149">
        <v>16411</v>
      </c>
      <c r="GU23" s="140">
        <v>26</v>
      </c>
      <c r="GV23" s="18"/>
      <c r="GW23" s="139">
        <v>91.4</v>
      </c>
      <c r="GX23" s="140">
        <v>16</v>
      </c>
      <c r="GY23" s="17">
        <v>733554</v>
      </c>
      <c r="GZ23" s="139">
        <v>10.5</v>
      </c>
      <c r="HA23" s="140">
        <v>4</v>
      </c>
      <c r="HB23" s="18">
        <v>8432</v>
      </c>
      <c r="HC23" s="139">
        <v>67</v>
      </c>
      <c r="HD23" s="140">
        <v>43</v>
      </c>
      <c r="HE23" s="17">
        <v>1095416</v>
      </c>
      <c r="HF23" s="152">
        <v>0.36299999999999999</v>
      </c>
      <c r="HG23" s="133">
        <v>30</v>
      </c>
      <c r="HH23" s="130"/>
      <c r="HI23" s="150">
        <v>553</v>
      </c>
      <c r="HJ23" s="131">
        <v>10</v>
      </c>
      <c r="HK23" s="25">
        <v>447932</v>
      </c>
      <c r="HL23" s="136">
        <v>158.4</v>
      </c>
      <c r="HM23" s="178">
        <v>7</v>
      </c>
      <c r="HN23" s="25">
        <v>127218</v>
      </c>
      <c r="HO23" s="136">
        <v>93.8</v>
      </c>
      <c r="HP23" s="178">
        <v>25</v>
      </c>
      <c r="HQ23" s="130"/>
      <c r="HR23" s="136">
        <v>1.4</v>
      </c>
      <c r="HS23" s="151">
        <v>13</v>
      </c>
      <c r="HT23" s="153"/>
      <c r="HU23" s="136">
        <v>17.5</v>
      </c>
      <c r="HV23" s="178">
        <v>7</v>
      </c>
      <c r="HW23" s="130"/>
      <c r="HX23" s="136">
        <v>191</v>
      </c>
      <c r="HY23" s="178">
        <v>32</v>
      </c>
      <c r="HZ23" s="130"/>
      <c r="IA23" s="139">
        <v>75.7</v>
      </c>
      <c r="IB23" s="140">
        <v>3</v>
      </c>
      <c r="IC23" s="18">
        <v>203495</v>
      </c>
      <c r="ID23" s="154">
        <v>147.99</v>
      </c>
      <c r="IE23" s="140">
        <v>2</v>
      </c>
      <c r="IF23" s="18"/>
      <c r="IG23" s="136">
        <v>96.399999999999991</v>
      </c>
      <c r="IH23" s="133">
        <v>30</v>
      </c>
      <c r="II23" s="155"/>
      <c r="IJ23" s="179">
        <v>92.1</v>
      </c>
      <c r="IK23" s="157">
        <v>10</v>
      </c>
      <c r="IL23" s="165">
        <v>746</v>
      </c>
      <c r="IM23" s="136">
        <v>344.4</v>
      </c>
      <c r="IN23" s="133">
        <v>20</v>
      </c>
      <c r="IO23" s="24">
        <v>2752</v>
      </c>
      <c r="IP23" s="180">
        <v>91.3</v>
      </c>
      <c r="IQ23" s="133">
        <v>5</v>
      </c>
      <c r="IR23" s="181"/>
      <c r="IS23" s="136">
        <v>394</v>
      </c>
      <c r="IT23" s="133">
        <v>38</v>
      </c>
      <c r="IU23" s="18">
        <v>3148</v>
      </c>
      <c r="IV23" s="154">
        <v>6.8</v>
      </c>
      <c r="IW23" s="142">
        <v>37</v>
      </c>
      <c r="IX23" s="18">
        <v>5432</v>
      </c>
      <c r="IY23" s="137">
        <v>2.5299999999999998</v>
      </c>
      <c r="IZ23" s="182">
        <v>46</v>
      </c>
      <c r="JA23" s="183">
        <v>203</v>
      </c>
      <c r="JB23" s="164">
        <v>1.77</v>
      </c>
      <c r="JC23" s="131">
        <v>1</v>
      </c>
      <c r="JD23" s="25">
        <v>491026</v>
      </c>
      <c r="JE23" s="137">
        <v>7.44</v>
      </c>
      <c r="JF23" s="133">
        <v>10</v>
      </c>
      <c r="JG23" s="184">
        <v>4827</v>
      </c>
      <c r="JH23" s="136">
        <v>886</v>
      </c>
      <c r="JI23" s="133">
        <v>23</v>
      </c>
      <c r="JJ23" s="185">
        <v>69907</v>
      </c>
      <c r="JK23" s="161">
        <v>983.89874006187199</v>
      </c>
      <c r="JL23" s="133">
        <v>18</v>
      </c>
      <c r="JM23" s="162">
        <v>290136</v>
      </c>
      <c r="JN23" s="523">
        <v>86</v>
      </c>
      <c r="JO23" s="140">
        <v>27</v>
      </c>
      <c r="JP23" s="18">
        <v>690445</v>
      </c>
      <c r="JQ23" s="139">
        <v>72.5</v>
      </c>
      <c r="JR23" s="140">
        <v>15</v>
      </c>
      <c r="JS23" s="18"/>
      <c r="JT23" s="187">
        <v>213.9</v>
      </c>
      <c r="JU23" s="140">
        <v>41</v>
      </c>
      <c r="JV23" s="24">
        <v>1709</v>
      </c>
      <c r="JW23" s="163">
        <v>280430</v>
      </c>
      <c r="JX23" s="133">
        <v>14</v>
      </c>
      <c r="JY23" s="25">
        <v>190519</v>
      </c>
      <c r="JZ23" s="136">
        <v>247.2</v>
      </c>
      <c r="KA23" s="131">
        <v>22</v>
      </c>
      <c r="KB23" s="24">
        <v>1975</v>
      </c>
      <c r="KC23" s="136">
        <v>82.7</v>
      </c>
      <c r="KD23" s="131">
        <v>29</v>
      </c>
      <c r="KE23" s="24">
        <v>661</v>
      </c>
      <c r="KF23" s="136">
        <v>1354.1</v>
      </c>
      <c r="KG23" s="131">
        <v>17</v>
      </c>
      <c r="KH23" s="24">
        <v>10819</v>
      </c>
      <c r="KI23" s="136">
        <v>300.8</v>
      </c>
      <c r="KJ23" s="133">
        <v>25</v>
      </c>
      <c r="KK23" s="24">
        <v>2373</v>
      </c>
      <c r="KL23" s="136">
        <v>179.5</v>
      </c>
      <c r="KM23" s="133">
        <v>22</v>
      </c>
      <c r="KN23" s="24">
        <v>1416</v>
      </c>
      <c r="KO23" s="136">
        <v>109.8</v>
      </c>
      <c r="KP23" s="133">
        <v>25</v>
      </c>
      <c r="KQ23" s="24">
        <v>866</v>
      </c>
    </row>
    <row r="24" spans="1:303" s="14" customFormat="1" ht="16.350000000000001" customHeight="1">
      <c r="A24" s="76">
        <v>19</v>
      </c>
      <c r="B24" s="172" t="s">
        <v>25</v>
      </c>
      <c r="C24" s="106">
        <v>4465.37</v>
      </c>
      <c r="D24" s="124">
        <v>32</v>
      </c>
      <c r="E24" s="173" t="s">
        <v>391</v>
      </c>
      <c r="F24" s="125">
        <v>21.3</v>
      </c>
      <c r="G24" s="124">
        <v>44</v>
      </c>
      <c r="H24" s="13">
        <v>952.35</v>
      </c>
      <c r="I24" s="126">
        <v>77.8</v>
      </c>
      <c r="J24" s="174">
        <v>3</v>
      </c>
      <c r="K24" s="1133">
        <v>3474.01</v>
      </c>
      <c r="L24" s="125">
        <v>939</v>
      </c>
      <c r="M24" s="129">
        <v>47</v>
      </c>
      <c r="N24" s="128"/>
      <c r="O24" s="175">
        <v>2461.5</v>
      </c>
      <c r="P24" s="129">
        <v>1</v>
      </c>
      <c r="Q24" s="130"/>
      <c r="R24" s="16">
        <v>852</v>
      </c>
      <c r="S24" s="131">
        <v>41</v>
      </c>
      <c r="T24" s="486">
        <v>852376</v>
      </c>
      <c r="U24" s="132">
        <v>190.8</v>
      </c>
      <c r="V24" s="133">
        <v>31</v>
      </c>
      <c r="W24" s="134"/>
      <c r="X24" s="132">
        <v>894.6</v>
      </c>
      <c r="Y24" s="133">
        <v>19</v>
      </c>
      <c r="Z24" s="134"/>
      <c r="AA24" s="132">
        <v>12.9</v>
      </c>
      <c r="AB24" s="133">
        <v>28</v>
      </c>
      <c r="AC24" s="135">
        <v>110</v>
      </c>
      <c r="AD24" s="136">
        <v>61.4</v>
      </c>
      <c r="AE24" s="133">
        <v>20</v>
      </c>
      <c r="AF24" s="24">
        <v>524</v>
      </c>
      <c r="AG24" s="136">
        <v>25.6</v>
      </c>
      <c r="AH24" s="133">
        <v>25</v>
      </c>
      <c r="AI24" s="24">
        <v>218</v>
      </c>
      <c r="AJ24" s="136">
        <v>62.6</v>
      </c>
      <c r="AK24" s="133">
        <v>28</v>
      </c>
      <c r="AL24" s="24">
        <v>328</v>
      </c>
      <c r="AM24" s="136">
        <v>45.8</v>
      </c>
      <c r="AN24" s="131">
        <v>24</v>
      </c>
      <c r="AO24" s="130"/>
      <c r="AP24" s="136">
        <v>95.8</v>
      </c>
      <c r="AQ24" s="133">
        <v>12</v>
      </c>
      <c r="AR24" s="130"/>
      <c r="AS24" s="136">
        <v>-5.9</v>
      </c>
      <c r="AT24" s="133">
        <v>33</v>
      </c>
      <c r="AU24" s="24">
        <v>-5083</v>
      </c>
      <c r="AV24" s="136">
        <v>7.5</v>
      </c>
      <c r="AW24" s="131">
        <v>37</v>
      </c>
      <c r="AX24" s="24">
        <v>6336</v>
      </c>
      <c r="AY24" s="136">
        <v>11.4</v>
      </c>
      <c r="AZ24" s="131">
        <v>22</v>
      </c>
      <c r="BA24" s="24">
        <v>9555</v>
      </c>
      <c r="BB24" s="136">
        <v>-3.8</v>
      </c>
      <c r="BC24" s="133">
        <v>32</v>
      </c>
      <c r="BD24" s="24">
        <v>-3219</v>
      </c>
      <c r="BE24" s="137">
        <v>1.55</v>
      </c>
      <c r="BF24" s="133">
        <v>26</v>
      </c>
      <c r="BG24" s="24">
        <v>13016</v>
      </c>
      <c r="BH24" s="137">
        <v>1.7</v>
      </c>
      <c r="BI24" s="133">
        <v>25</v>
      </c>
      <c r="BJ24" s="24">
        <v>14294</v>
      </c>
      <c r="BK24" s="136">
        <v>-2.2999999999999998</v>
      </c>
      <c r="BL24" s="133">
        <v>32</v>
      </c>
      <c r="BM24" s="24">
        <v>-2005</v>
      </c>
      <c r="BN24" s="139">
        <v>99</v>
      </c>
      <c r="BO24" s="140">
        <v>37</v>
      </c>
      <c r="BP24" s="17">
        <v>854854</v>
      </c>
      <c r="BQ24" s="136">
        <v>4.7</v>
      </c>
      <c r="BR24" s="133">
        <v>28</v>
      </c>
      <c r="BS24" s="24">
        <v>3923</v>
      </c>
      <c r="BT24" s="137">
        <v>1.89</v>
      </c>
      <c r="BU24" s="133">
        <v>9</v>
      </c>
      <c r="BV24" s="24">
        <v>1591</v>
      </c>
      <c r="BW24" s="139">
        <v>57.7</v>
      </c>
      <c r="BX24" s="140">
        <v>16</v>
      </c>
      <c r="BY24" s="17">
        <v>188734</v>
      </c>
      <c r="BZ24" s="139">
        <v>42.7</v>
      </c>
      <c r="CA24" s="140">
        <v>20</v>
      </c>
      <c r="CB24" s="17">
        <v>139553</v>
      </c>
      <c r="CC24" s="139">
        <v>9</v>
      </c>
      <c r="CD24" s="140">
        <v>24</v>
      </c>
      <c r="CE24" s="18">
        <v>29318</v>
      </c>
      <c r="CF24" s="141">
        <v>31</v>
      </c>
      <c r="CG24" s="142">
        <v>13</v>
      </c>
      <c r="CH24" s="143">
        <v>21.1</v>
      </c>
      <c r="CI24" s="144">
        <v>21</v>
      </c>
      <c r="CJ24" s="139">
        <v>27.5</v>
      </c>
      <c r="CK24" s="140">
        <v>28</v>
      </c>
      <c r="CL24" s="18">
        <v>90064</v>
      </c>
      <c r="CM24" s="139">
        <v>1446.5</v>
      </c>
      <c r="CN24" s="140">
        <v>10</v>
      </c>
      <c r="CO24" s="18">
        <v>12484</v>
      </c>
      <c r="CP24" s="137">
        <v>1.43</v>
      </c>
      <c r="CQ24" s="133">
        <v>27</v>
      </c>
      <c r="CR24" s="145"/>
      <c r="CS24" s="146">
        <v>809</v>
      </c>
      <c r="CT24" s="147">
        <v>741</v>
      </c>
      <c r="CU24" s="148">
        <v>666</v>
      </c>
      <c r="CV24" s="139">
        <v>58</v>
      </c>
      <c r="CW24" s="142">
        <v>16</v>
      </c>
      <c r="CX24" s="18">
        <v>414569</v>
      </c>
      <c r="CY24" s="139">
        <v>61.8</v>
      </c>
      <c r="CZ24" s="142">
        <v>13</v>
      </c>
      <c r="DA24" s="18">
        <v>441883</v>
      </c>
      <c r="DB24" s="149">
        <v>44084</v>
      </c>
      <c r="DC24" s="140">
        <v>41</v>
      </c>
      <c r="DD24" s="145"/>
      <c r="DE24" s="139">
        <v>690.2</v>
      </c>
      <c r="DF24" s="140">
        <v>16</v>
      </c>
      <c r="DG24" s="18">
        <v>367195</v>
      </c>
      <c r="DH24" s="139">
        <v>74.400000000000006</v>
      </c>
      <c r="DI24" s="140">
        <v>39</v>
      </c>
      <c r="DJ24" s="18">
        <v>308565</v>
      </c>
      <c r="DK24" s="139">
        <v>6.2</v>
      </c>
      <c r="DL24" s="142">
        <v>28</v>
      </c>
      <c r="DM24" s="18">
        <v>27314</v>
      </c>
      <c r="DN24" s="176">
        <v>39.299999999999997</v>
      </c>
      <c r="DO24" s="142">
        <v>13</v>
      </c>
      <c r="DP24" s="18">
        <v>162737</v>
      </c>
      <c r="DQ24" s="136">
        <v>9.8000000000000007</v>
      </c>
      <c r="DR24" s="133">
        <v>35</v>
      </c>
      <c r="DS24" s="24">
        <v>133</v>
      </c>
      <c r="DT24" s="136">
        <v>150.69999999999999</v>
      </c>
      <c r="DU24" s="133">
        <v>36</v>
      </c>
      <c r="DV24" s="145"/>
      <c r="DW24" s="137">
        <v>0.66</v>
      </c>
      <c r="DX24" s="133">
        <v>39</v>
      </c>
      <c r="DY24" s="24">
        <v>133806</v>
      </c>
      <c r="DZ24" s="150">
        <v>4001</v>
      </c>
      <c r="EA24" s="133">
        <v>44</v>
      </c>
      <c r="EB24" s="145"/>
      <c r="EC24" s="150">
        <v>7430.7048472822962</v>
      </c>
      <c r="ED24" s="131"/>
      <c r="EE24" s="25">
        <v>3123259</v>
      </c>
      <c r="EF24" s="150">
        <v>2802</v>
      </c>
      <c r="EG24" s="131"/>
      <c r="EH24" s="25">
        <v>2418143</v>
      </c>
      <c r="EI24" s="136">
        <v>64.2</v>
      </c>
      <c r="EJ24" s="131"/>
      <c r="EK24" s="18">
        <v>1552336</v>
      </c>
      <c r="EL24" s="139">
        <v>7.2</v>
      </c>
      <c r="EM24" s="142">
        <v>18</v>
      </c>
      <c r="EN24" s="18">
        <v>29906</v>
      </c>
      <c r="EO24" s="139">
        <v>11.2</v>
      </c>
      <c r="EP24" s="140">
        <v>9</v>
      </c>
      <c r="EQ24" s="18">
        <v>36805</v>
      </c>
      <c r="ER24" s="154">
        <v>0.48</v>
      </c>
      <c r="ES24" s="140">
        <v>45</v>
      </c>
      <c r="ET24" s="18">
        <v>17817</v>
      </c>
      <c r="EU24" s="139">
        <v>8.1999999999999993</v>
      </c>
      <c r="EV24" s="140">
        <v>24</v>
      </c>
      <c r="EW24" s="18">
        <v>70799</v>
      </c>
      <c r="EX24" s="139">
        <v>35.5</v>
      </c>
      <c r="EY24" s="140">
        <v>10</v>
      </c>
      <c r="EZ24" s="18">
        <v>7116</v>
      </c>
      <c r="FA24" s="139">
        <v>33.1</v>
      </c>
      <c r="FB24" s="133">
        <v>41</v>
      </c>
      <c r="FC24" s="18">
        <v>8100</v>
      </c>
      <c r="FD24" s="150">
        <v>551</v>
      </c>
      <c r="FE24" s="133">
        <v>10</v>
      </c>
      <c r="FF24" s="24">
        <v>29000</v>
      </c>
      <c r="FG24" s="136">
        <v>8.6</v>
      </c>
      <c r="FH24" s="133">
        <v>42</v>
      </c>
      <c r="FI24" s="177">
        <v>811</v>
      </c>
      <c r="FJ24" s="139">
        <v>28.6</v>
      </c>
      <c r="FK24" s="142">
        <v>13</v>
      </c>
      <c r="FL24" s="17">
        <v>118367</v>
      </c>
      <c r="FM24" s="16">
        <v>2215910</v>
      </c>
      <c r="FN24" s="131">
        <v>33</v>
      </c>
      <c r="FO24" s="145"/>
      <c r="FP24" s="150">
        <v>2214</v>
      </c>
      <c r="FQ24" s="131">
        <v>33</v>
      </c>
      <c r="FR24" s="145"/>
      <c r="FS24" s="136">
        <v>31.3</v>
      </c>
      <c r="FT24" s="131">
        <v>28</v>
      </c>
      <c r="FU24" s="135">
        <v>69213</v>
      </c>
      <c r="FV24" s="136">
        <v>1000.9</v>
      </c>
      <c r="FW24" s="131">
        <v>25</v>
      </c>
      <c r="FX24" s="18"/>
      <c r="FY24" s="150">
        <v>3202</v>
      </c>
      <c r="FZ24" s="131">
        <v>23</v>
      </c>
      <c r="GA24" s="18"/>
      <c r="GB24" s="150">
        <v>435</v>
      </c>
      <c r="GC24" s="151">
        <v>16</v>
      </c>
      <c r="GD24" s="25">
        <v>301075</v>
      </c>
      <c r="GE24" s="150">
        <v>1337</v>
      </c>
      <c r="GF24" s="131">
        <v>11</v>
      </c>
      <c r="GG24" s="25">
        <v>925201</v>
      </c>
      <c r="GH24" s="139">
        <v>62.2</v>
      </c>
      <c r="GI24" s="142">
        <v>35</v>
      </c>
      <c r="GJ24" s="17">
        <v>257789</v>
      </c>
      <c r="GK24" s="146">
        <v>10491</v>
      </c>
      <c r="GL24" s="140">
        <v>44</v>
      </c>
      <c r="GM24" s="18"/>
      <c r="GN24" s="139">
        <v>183.1</v>
      </c>
      <c r="GO24" s="140">
        <v>36</v>
      </c>
      <c r="GP24" s="17">
        <v>1569718</v>
      </c>
      <c r="GQ24" s="149">
        <v>2361</v>
      </c>
      <c r="GR24" s="140">
        <v>36</v>
      </c>
      <c r="GS24" s="17">
        <v>66474</v>
      </c>
      <c r="GT24" s="149">
        <v>14963</v>
      </c>
      <c r="GU24" s="140">
        <v>37</v>
      </c>
      <c r="GV24" s="18"/>
      <c r="GW24" s="139">
        <v>88.7</v>
      </c>
      <c r="GX24" s="140">
        <v>24</v>
      </c>
      <c r="GY24" s="17">
        <v>760449</v>
      </c>
      <c r="GZ24" s="139">
        <v>9.5</v>
      </c>
      <c r="HA24" s="140">
        <v>19</v>
      </c>
      <c r="HB24" s="18">
        <v>8168</v>
      </c>
      <c r="HC24" s="139">
        <v>67.400000000000006</v>
      </c>
      <c r="HD24" s="140">
        <v>42</v>
      </c>
      <c r="HE24" s="17">
        <v>1127939</v>
      </c>
      <c r="HF24" s="152">
        <v>0.36199999999999999</v>
      </c>
      <c r="HG24" s="133">
        <v>31</v>
      </c>
      <c r="HH24" s="130"/>
      <c r="HI24" s="150">
        <v>537</v>
      </c>
      <c r="HJ24" s="131">
        <v>11</v>
      </c>
      <c r="HK24" s="25">
        <v>463996</v>
      </c>
      <c r="HL24" s="136">
        <v>142.19999999999999</v>
      </c>
      <c r="HM24" s="178">
        <v>20</v>
      </c>
      <c r="HN24" s="25">
        <v>121724</v>
      </c>
      <c r="HO24" s="136">
        <v>93.8</v>
      </c>
      <c r="HP24" s="178">
        <v>25</v>
      </c>
      <c r="HQ24" s="130"/>
      <c r="HR24" s="136">
        <v>2.1</v>
      </c>
      <c r="HS24" s="151">
        <v>8</v>
      </c>
      <c r="HT24" s="153"/>
      <c r="HU24" s="136">
        <v>16.600000000000001</v>
      </c>
      <c r="HV24" s="178">
        <v>13</v>
      </c>
      <c r="HW24" s="130"/>
      <c r="HX24" s="136">
        <v>216.7</v>
      </c>
      <c r="HY24" s="178">
        <v>21</v>
      </c>
      <c r="HZ24" s="130"/>
      <c r="IA24" s="139">
        <v>69.3</v>
      </c>
      <c r="IB24" s="140">
        <v>22</v>
      </c>
      <c r="IC24" s="18">
        <v>223829</v>
      </c>
      <c r="ID24" s="154">
        <v>113.66</v>
      </c>
      <c r="IE24" s="140">
        <v>18</v>
      </c>
      <c r="IF24" s="18"/>
      <c r="IG24" s="136">
        <v>97.5</v>
      </c>
      <c r="IH24" s="133">
        <v>23</v>
      </c>
      <c r="II24" s="155"/>
      <c r="IJ24" s="179">
        <v>78.099999999999994</v>
      </c>
      <c r="IK24" s="157">
        <v>32</v>
      </c>
      <c r="IL24" s="165">
        <v>675</v>
      </c>
      <c r="IM24" s="136">
        <v>383.7</v>
      </c>
      <c r="IN24" s="133">
        <v>10</v>
      </c>
      <c r="IO24" s="24">
        <v>3269</v>
      </c>
      <c r="IP24" s="180">
        <v>83</v>
      </c>
      <c r="IQ24" s="133">
        <v>24</v>
      </c>
      <c r="IR24" s="181"/>
      <c r="IS24" s="136">
        <v>706</v>
      </c>
      <c r="IT24" s="133">
        <v>8</v>
      </c>
      <c r="IU24" s="18">
        <v>6015</v>
      </c>
      <c r="IV24" s="154">
        <v>9.31</v>
      </c>
      <c r="IW24" s="142">
        <v>19</v>
      </c>
      <c r="IX24" s="18">
        <v>7934</v>
      </c>
      <c r="IY24" s="137">
        <v>4.95</v>
      </c>
      <c r="IZ24" s="182">
        <v>1</v>
      </c>
      <c r="JA24" s="183">
        <v>424</v>
      </c>
      <c r="JB24" s="164">
        <v>1.55</v>
      </c>
      <c r="JC24" s="131">
        <v>11</v>
      </c>
      <c r="JD24" s="25">
        <v>531323</v>
      </c>
      <c r="JE24" s="137">
        <v>5.74</v>
      </c>
      <c r="JF24" s="133">
        <v>23</v>
      </c>
      <c r="JG24" s="184">
        <v>3997</v>
      </c>
      <c r="JH24" s="136">
        <v>1049.3</v>
      </c>
      <c r="JI24" s="133">
        <v>16</v>
      </c>
      <c r="JJ24" s="185">
        <v>88242</v>
      </c>
      <c r="JK24" s="161">
        <v>1003.49565211443</v>
      </c>
      <c r="JL24" s="133">
        <v>13</v>
      </c>
      <c r="JM24" s="162">
        <v>316295</v>
      </c>
      <c r="JN24" s="523">
        <v>91.5</v>
      </c>
      <c r="JO24" s="140">
        <v>14</v>
      </c>
      <c r="JP24" s="18">
        <v>783417</v>
      </c>
      <c r="JQ24" s="139">
        <v>70.099999999999994</v>
      </c>
      <c r="JR24" s="140">
        <v>24</v>
      </c>
      <c r="JS24" s="18"/>
      <c r="JT24" s="187">
        <v>228.9</v>
      </c>
      <c r="JU24" s="140">
        <v>37</v>
      </c>
      <c r="JV24" s="24">
        <v>1950</v>
      </c>
      <c r="JW24" s="163">
        <v>223619</v>
      </c>
      <c r="JX24" s="133">
        <v>39</v>
      </c>
      <c r="JY24" s="25">
        <v>258431</v>
      </c>
      <c r="JZ24" s="136">
        <v>224.1</v>
      </c>
      <c r="KA24" s="131">
        <v>30</v>
      </c>
      <c r="KB24" s="24">
        <v>1909</v>
      </c>
      <c r="KC24" s="136">
        <v>87.1</v>
      </c>
      <c r="KD24" s="131">
        <v>24</v>
      </c>
      <c r="KE24" s="24">
        <v>742</v>
      </c>
      <c r="KF24" s="136">
        <v>1090.5</v>
      </c>
      <c r="KG24" s="131">
        <v>32</v>
      </c>
      <c r="KH24" s="24">
        <v>9291</v>
      </c>
      <c r="KI24" s="136">
        <v>303.10000000000002</v>
      </c>
      <c r="KJ24" s="133">
        <v>23</v>
      </c>
      <c r="KK24" s="24">
        <v>2549</v>
      </c>
      <c r="KL24" s="136">
        <v>168.5</v>
      </c>
      <c r="KM24" s="133">
        <v>31</v>
      </c>
      <c r="KN24" s="24">
        <v>1417</v>
      </c>
      <c r="KO24" s="136">
        <v>114.4</v>
      </c>
      <c r="KP24" s="133">
        <v>18</v>
      </c>
      <c r="KQ24" s="24">
        <v>962</v>
      </c>
    </row>
    <row r="25" spans="1:303" s="14" customFormat="1" ht="16.350000000000001" customHeight="1">
      <c r="A25" s="364">
        <v>20</v>
      </c>
      <c r="B25" s="365" t="s">
        <v>26</v>
      </c>
      <c r="C25" s="366">
        <v>13562.23</v>
      </c>
      <c r="D25" s="367">
        <v>4</v>
      </c>
      <c r="E25" s="368" t="s">
        <v>391</v>
      </c>
      <c r="F25" s="369">
        <v>24.4</v>
      </c>
      <c r="G25" s="367">
        <v>39</v>
      </c>
      <c r="H25" s="370">
        <v>3313.75</v>
      </c>
      <c r="I25" s="371">
        <v>74.8</v>
      </c>
      <c r="J25" s="372">
        <v>10</v>
      </c>
      <c r="K25" s="1135">
        <v>10145.799999999999</v>
      </c>
      <c r="L25" s="369">
        <v>1137.5</v>
      </c>
      <c r="M25" s="373">
        <v>44</v>
      </c>
      <c r="N25" s="422"/>
      <c r="O25" s="375">
        <v>2129.8000000000002</v>
      </c>
      <c r="P25" s="373">
        <v>25</v>
      </c>
      <c r="Q25" s="376"/>
      <c r="R25" s="377">
        <v>2132</v>
      </c>
      <c r="S25" s="378">
        <v>16</v>
      </c>
      <c r="T25" s="490">
        <v>2131753</v>
      </c>
      <c r="U25" s="379">
        <v>157.19999999999999</v>
      </c>
      <c r="V25" s="380">
        <v>38</v>
      </c>
      <c r="W25" s="381"/>
      <c r="X25" s="379">
        <v>643.4</v>
      </c>
      <c r="Y25" s="380">
        <v>34</v>
      </c>
      <c r="Z25" s="381"/>
      <c r="AA25" s="379">
        <v>13.5</v>
      </c>
      <c r="AB25" s="380">
        <v>10</v>
      </c>
      <c r="AC25" s="382">
        <v>288</v>
      </c>
      <c r="AD25" s="383">
        <v>59.1</v>
      </c>
      <c r="AE25" s="380">
        <v>41</v>
      </c>
      <c r="AF25" s="384">
        <v>1260</v>
      </c>
      <c r="AG25" s="383">
        <v>27.4</v>
      </c>
      <c r="AH25" s="380">
        <v>12</v>
      </c>
      <c r="AI25" s="384">
        <v>585</v>
      </c>
      <c r="AJ25" s="383">
        <v>69.3</v>
      </c>
      <c r="AK25" s="380">
        <v>6</v>
      </c>
      <c r="AL25" s="384">
        <v>873</v>
      </c>
      <c r="AM25" s="383">
        <v>46.6</v>
      </c>
      <c r="AN25" s="378">
        <v>18</v>
      </c>
      <c r="AO25" s="376"/>
      <c r="AP25" s="383">
        <v>94.6</v>
      </c>
      <c r="AQ25" s="380">
        <v>16</v>
      </c>
      <c r="AR25" s="376"/>
      <c r="AS25" s="383">
        <v>-4.9000000000000004</v>
      </c>
      <c r="AT25" s="380">
        <v>28</v>
      </c>
      <c r="AU25" s="384">
        <v>-10414</v>
      </c>
      <c r="AV25" s="383">
        <v>7.9</v>
      </c>
      <c r="AW25" s="378">
        <v>29</v>
      </c>
      <c r="AX25" s="384">
        <v>16661</v>
      </c>
      <c r="AY25" s="383">
        <v>11.6</v>
      </c>
      <c r="AZ25" s="378">
        <v>18</v>
      </c>
      <c r="BA25" s="384">
        <v>24474</v>
      </c>
      <c r="BB25" s="371">
        <v>-3.7</v>
      </c>
      <c r="BC25" s="380">
        <v>30</v>
      </c>
      <c r="BD25" s="384">
        <v>-7813</v>
      </c>
      <c r="BE25" s="385">
        <v>1.28</v>
      </c>
      <c r="BF25" s="380">
        <v>38</v>
      </c>
      <c r="BG25" s="384">
        <v>27020</v>
      </c>
      <c r="BH25" s="385">
        <v>1.38</v>
      </c>
      <c r="BI25" s="380">
        <v>43</v>
      </c>
      <c r="BJ25" s="384">
        <v>29076</v>
      </c>
      <c r="BK25" s="383">
        <v>-1.3</v>
      </c>
      <c r="BL25" s="380">
        <v>20</v>
      </c>
      <c r="BM25" s="384">
        <v>-2836</v>
      </c>
      <c r="BN25" s="386">
        <v>99.9</v>
      </c>
      <c r="BO25" s="387">
        <v>21</v>
      </c>
      <c r="BP25" s="388">
        <v>2149477</v>
      </c>
      <c r="BQ25" s="383">
        <v>4.7</v>
      </c>
      <c r="BR25" s="380">
        <v>28</v>
      </c>
      <c r="BS25" s="384">
        <v>9948</v>
      </c>
      <c r="BT25" s="385">
        <v>1.68</v>
      </c>
      <c r="BU25" s="380">
        <v>34</v>
      </c>
      <c r="BV25" s="384">
        <v>3541</v>
      </c>
      <c r="BW25" s="386">
        <v>56.7</v>
      </c>
      <c r="BX25" s="387">
        <v>25</v>
      </c>
      <c r="BY25" s="388">
        <v>449280</v>
      </c>
      <c r="BZ25" s="386">
        <v>46.3</v>
      </c>
      <c r="CA25" s="387">
        <v>9</v>
      </c>
      <c r="CB25" s="388">
        <v>367070</v>
      </c>
      <c r="CC25" s="386">
        <v>8.6999999999999993</v>
      </c>
      <c r="CD25" s="387">
        <v>29</v>
      </c>
      <c r="CE25" s="389">
        <v>68614</v>
      </c>
      <c r="CF25" s="390">
        <v>28.6</v>
      </c>
      <c r="CG25" s="391">
        <v>29</v>
      </c>
      <c r="CH25" s="392">
        <v>19.5</v>
      </c>
      <c r="CI25" s="393">
        <v>37</v>
      </c>
      <c r="CJ25" s="386">
        <v>25.7</v>
      </c>
      <c r="CK25" s="387">
        <v>38</v>
      </c>
      <c r="CL25" s="389">
        <v>203860</v>
      </c>
      <c r="CM25" s="386">
        <v>1386.4</v>
      </c>
      <c r="CN25" s="387">
        <v>13</v>
      </c>
      <c r="CO25" s="389">
        <v>29841</v>
      </c>
      <c r="CP25" s="385">
        <v>1.51</v>
      </c>
      <c r="CQ25" s="380">
        <v>18</v>
      </c>
      <c r="CR25" s="394"/>
      <c r="CS25" s="395">
        <v>2019</v>
      </c>
      <c r="CT25" s="396">
        <v>1851</v>
      </c>
      <c r="CU25" s="397">
        <v>1668</v>
      </c>
      <c r="CV25" s="386">
        <v>59.7</v>
      </c>
      <c r="CW25" s="391">
        <v>3</v>
      </c>
      <c r="CX25" s="389">
        <v>1091038</v>
      </c>
      <c r="CY25" s="386">
        <v>63.2</v>
      </c>
      <c r="CZ25" s="391">
        <v>3</v>
      </c>
      <c r="DA25" s="389">
        <v>1153883</v>
      </c>
      <c r="DB25" s="398">
        <v>108638</v>
      </c>
      <c r="DC25" s="387">
        <v>15</v>
      </c>
      <c r="DD25" s="394"/>
      <c r="DE25" s="386">
        <v>722.2</v>
      </c>
      <c r="DF25" s="387">
        <v>9</v>
      </c>
      <c r="DG25" s="389">
        <v>923685</v>
      </c>
      <c r="DH25" s="386">
        <v>74.099999999999994</v>
      </c>
      <c r="DI25" s="387">
        <v>41</v>
      </c>
      <c r="DJ25" s="389">
        <v>808284</v>
      </c>
      <c r="DK25" s="386">
        <v>5.4</v>
      </c>
      <c r="DL25" s="391">
        <v>39</v>
      </c>
      <c r="DM25" s="389">
        <v>62845</v>
      </c>
      <c r="DN25" s="399">
        <v>26.3</v>
      </c>
      <c r="DO25" s="391">
        <v>31</v>
      </c>
      <c r="DP25" s="389">
        <v>286475</v>
      </c>
      <c r="DQ25" s="383">
        <v>7.9</v>
      </c>
      <c r="DR25" s="380">
        <v>41</v>
      </c>
      <c r="DS25" s="384">
        <v>256</v>
      </c>
      <c r="DT25" s="383">
        <v>153.69999999999999</v>
      </c>
      <c r="DU25" s="380">
        <v>22</v>
      </c>
      <c r="DV25" s="394"/>
      <c r="DW25" s="385">
        <v>0.82</v>
      </c>
      <c r="DX25" s="380">
        <v>22</v>
      </c>
      <c r="DY25" s="384">
        <v>418714</v>
      </c>
      <c r="DZ25" s="400">
        <v>10961</v>
      </c>
      <c r="EA25" s="380">
        <v>18</v>
      </c>
      <c r="EB25" s="394"/>
      <c r="EC25" s="400">
        <v>7451.6072713764997</v>
      </c>
      <c r="ED25" s="378"/>
      <c r="EE25" s="401">
        <v>8024077</v>
      </c>
      <c r="EF25" s="400">
        <v>2718</v>
      </c>
      <c r="EG25" s="378"/>
      <c r="EH25" s="401">
        <v>5850845</v>
      </c>
      <c r="EI25" s="383">
        <v>69.099999999999994</v>
      </c>
      <c r="EJ25" s="378"/>
      <c r="EK25" s="389">
        <v>4042645</v>
      </c>
      <c r="EL25" s="386">
        <v>9.5</v>
      </c>
      <c r="EM25" s="391">
        <v>9</v>
      </c>
      <c r="EN25" s="389">
        <v>103387</v>
      </c>
      <c r="EO25" s="386">
        <v>14.8</v>
      </c>
      <c r="EP25" s="387">
        <v>5</v>
      </c>
      <c r="EQ25" s="389">
        <v>117316</v>
      </c>
      <c r="ER25" s="402">
        <v>0.63</v>
      </c>
      <c r="ES25" s="387">
        <v>36</v>
      </c>
      <c r="ET25" s="389">
        <v>74365</v>
      </c>
      <c r="EU25" s="386">
        <v>11.2</v>
      </c>
      <c r="EV25" s="387">
        <v>9</v>
      </c>
      <c r="EW25" s="389">
        <v>240093</v>
      </c>
      <c r="EX25" s="386">
        <v>27</v>
      </c>
      <c r="EY25" s="387">
        <v>21</v>
      </c>
      <c r="EZ25" s="389">
        <v>16742</v>
      </c>
      <c r="FA25" s="386">
        <v>49.5</v>
      </c>
      <c r="FB25" s="380">
        <v>36</v>
      </c>
      <c r="FC25" s="389">
        <v>54700</v>
      </c>
      <c r="FD25" s="400">
        <v>632</v>
      </c>
      <c r="FE25" s="380">
        <v>1</v>
      </c>
      <c r="FF25" s="384">
        <v>217400</v>
      </c>
      <c r="FG25" s="383">
        <v>22.5</v>
      </c>
      <c r="FH25" s="380">
        <v>26</v>
      </c>
      <c r="FI25" s="403">
        <v>2277</v>
      </c>
      <c r="FJ25" s="386">
        <v>28.5</v>
      </c>
      <c r="FK25" s="391">
        <v>14</v>
      </c>
      <c r="FL25" s="388">
        <v>310884</v>
      </c>
      <c r="FM25" s="377">
        <v>5282836</v>
      </c>
      <c r="FN25" s="378">
        <v>19</v>
      </c>
      <c r="FO25" s="394"/>
      <c r="FP25" s="400">
        <v>5814</v>
      </c>
      <c r="FQ25" s="378">
        <v>15</v>
      </c>
      <c r="FR25" s="394"/>
      <c r="FS25" s="383">
        <v>32.1</v>
      </c>
      <c r="FT25" s="378">
        <v>26</v>
      </c>
      <c r="FU25" s="382">
        <v>186568</v>
      </c>
      <c r="FV25" s="383">
        <v>908.6</v>
      </c>
      <c r="FW25" s="378">
        <v>29</v>
      </c>
      <c r="FX25" s="389"/>
      <c r="FY25" s="400">
        <v>2832</v>
      </c>
      <c r="FZ25" s="378">
        <v>27</v>
      </c>
      <c r="GA25" s="389"/>
      <c r="GB25" s="400">
        <v>419</v>
      </c>
      <c r="GC25" s="404">
        <v>19</v>
      </c>
      <c r="GD25" s="401">
        <v>780798</v>
      </c>
      <c r="GE25" s="400">
        <v>1198</v>
      </c>
      <c r="GF25" s="378">
        <v>21</v>
      </c>
      <c r="GG25" s="401">
        <v>2234586</v>
      </c>
      <c r="GH25" s="386">
        <v>58.6</v>
      </c>
      <c r="GI25" s="391">
        <v>47</v>
      </c>
      <c r="GJ25" s="388">
        <v>639888</v>
      </c>
      <c r="GK25" s="395">
        <v>25547</v>
      </c>
      <c r="GL25" s="387">
        <v>16</v>
      </c>
      <c r="GM25" s="389"/>
      <c r="GN25" s="386">
        <v>230.8</v>
      </c>
      <c r="GO25" s="387">
        <v>18</v>
      </c>
      <c r="GP25" s="388">
        <v>4943557</v>
      </c>
      <c r="GQ25" s="398">
        <v>2940</v>
      </c>
      <c r="GR25" s="387">
        <v>18</v>
      </c>
      <c r="GS25" s="388">
        <v>168136</v>
      </c>
      <c r="GT25" s="398">
        <v>19351</v>
      </c>
      <c r="GU25" s="387">
        <v>22</v>
      </c>
      <c r="GV25" s="389"/>
      <c r="GW25" s="386">
        <v>89.4</v>
      </c>
      <c r="GX25" s="387">
        <v>20</v>
      </c>
      <c r="GY25" s="388">
        <v>1914220</v>
      </c>
      <c r="GZ25" s="386">
        <v>9.1</v>
      </c>
      <c r="HA25" s="387">
        <v>25</v>
      </c>
      <c r="HB25" s="389">
        <v>19556</v>
      </c>
      <c r="HC25" s="386">
        <v>70.900000000000006</v>
      </c>
      <c r="HD25" s="387">
        <v>28</v>
      </c>
      <c r="HE25" s="388">
        <v>2698332</v>
      </c>
      <c r="HF25" s="405">
        <v>0.432</v>
      </c>
      <c r="HG25" s="380">
        <v>20</v>
      </c>
      <c r="HH25" s="376"/>
      <c r="HI25" s="400">
        <v>383</v>
      </c>
      <c r="HJ25" s="378">
        <v>29</v>
      </c>
      <c r="HK25" s="401">
        <v>829263</v>
      </c>
      <c r="HL25" s="383">
        <v>136.80000000000001</v>
      </c>
      <c r="HM25" s="406">
        <v>24</v>
      </c>
      <c r="HN25" s="401">
        <v>293594</v>
      </c>
      <c r="HO25" s="383">
        <v>93.8</v>
      </c>
      <c r="HP25" s="406">
        <v>25</v>
      </c>
      <c r="HQ25" s="376"/>
      <c r="HR25" s="383">
        <v>1</v>
      </c>
      <c r="HS25" s="404">
        <v>20</v>
      </c>
      <c r="HT25" s="407"/>
      <c r="HU25" s="383">
        <v>14.7</v>
      </c>
      <c r="HV25" s="406">
        <v>24</v>
      </c>
      <c r="HW25" s="376"/>
      <c r="HX25" s="383">
        <v>192</v>
      </c>
      <c r="HY25" s="406">
        <v>30</v>
      </c>
      <c r="HZ25" s="376"/>
      <c r="IA25" s="386">
        <v>71.8</v>
      </c>
      <c r="IB25" s="387">
        <v>12</v>
      </c>
      <c r="IC25" s="389">
        <v>560398</v>
      </c>
      <c r="ID25" s="402">
        <v>127.21</v>
      </c>
      <c r="IE25" s="387">
        <v>8</v>
      </c>
      <c r="IF25" s="389"/>
      <c r="IG25" s="383">
        <v>98.9</v>
      </c>
      <c r="IH25" s="380">
        <v>15</v>
      </c>
      <c r="II25" s="408"/>
      <c r="IJ25" s="409">
        <v>96.6</v>
      </c>
      <c r="IK25" s="410">
        <v>5</v>
      </c>
      <c r="IL25" s="411">
        <v>2091</v>
      </c>
      <c r="IM25" s="383">
        <v>307.39999999999998</v>
      </c>
      <c r="IN25" s="380">
        <v>34</v>
      </c>
      <c r="IO25" s="384">
        <v>6554</v>
      </c>
      <c r="IP25" s="412">
        <v>69.5</v>
      </c>
      <c r="IQ25" s="380">
        <v>39</v>
      </c>
      <c r="IR25" s="413"/>
      <c r="IS25" s="383">
        <v>487.9</v>
      </c>
      <c r="IT25" s="380">
        <v>28</v>
      </c>
      <c r="IU25" s="389">
        <v>10403</v>
      </c>
      <c r="IV25" s="402">
        <v>7.25</v>
      </c>
      <c r="IW25" s="391">
        <v>35</v>
      </c>
      <c r="IX25" s="389">
        <v>15463</v>
      </c>
      <c r="IY25" s="385">
        <v>3.83</v>
      </c>
      <c r="IZ25" s="414">
        <v>13</v>
      </c>
      <c r="JA25" s="415">
        <v>821</v>
      </c>
      <c r="JB25" s="416">
        <v>1.59</v>
      </c>
      <c r="JC25" s="378">
        <v>8</v>
      </c>
      <c r="JD25" s="401">
        <v>1323585</v>
      </c>
      <c r="JE25" s="385">
        <v>8.1999999999999993</v>
      </c>
      <c r="JF25" s="380">
        <v>7</v>
      </c>
      <c r="JG25" s="417">
        <v>14276</v>
      </c>
      <c r="JH25" s="383">
        <v>887.3</v>
      </c>
      <c r="JI25" s="380">
        <v>22</v>
      </c>
      <c r="JJ25" s="418">
        <v>186866</v>
      </c>
      <c r="JK25" s="419">
        <v>867.0005988600476</v>
      </c>
      <c r="JL25" s="380">
        <v>45</v>
      </c>
      <c r="JM25" s="420">
        <v>683249</v>
      </c>
      <c r="JN25" s="525">
        <v>83.8</v>
      </c>
      <c r="JO25" s="387">
        <v>32</v>
      </c>
      <c r="JP25" s="389">
        <v>1799368</v>
      </c>
      <c r="JQ25" s="386">
        <v>71.5</v>
      </c>
      <c r="JR25" s="387">
        <v>20</v>
      </c>
      <c r="JS25" s="389"/>
      <c r="JT25" s="528">
        <v>267.8</v>
      </c>
      <c r="JU25" s="387">
        <v>29</v>
      </c>
      <c r="JV25" s="384">
        <v>5710</v>
      </c>
      <c r="JW25" s="421">
        <v>233618</v>
      </c>
      <c r="JX25" s="380">
        <v>33</v>
      </c>
      <c r="JY25" s="401">
        <v>571511</v>
      </c>
      <c r="JZ25" s="383">
        <v>221.5</v>
      </c>
      <c r="KA25" s="378">
        <v>32</v>
      </c>
      <c r="KB25" s="384">
        <v>4723</v>
      </c>
      <c r="KC25" s="383">
        <v>79</v>
      </c>
      <c r="KD25" s="378">
        <v>32</v>
      </c>
      <c r="KE25" s="384">
        <v>1685</v>
      </c>
      <c r="KF25" s="383">
        <v>1156.0999999999999</v>
      </c>
      <c r="KG25" s="378">
        <v>28</v>
      </c>
      <c r="KH25" s="384">
        <v>24648</v>
      </c>
      <c r="KI25" s="383">
        <v>297.7</v>
      </c>
      <c r="KJ25" s="380">
        <v>27</v>
      </c>
      <c r="KK25" s="384">
        <v>6270</v>
      </c>
      <c r="KL25" s="383">
        <v>176.5</v>
      </c>
      <c r="KM25" s="380">
        <v>24</v>
      </c>
      <c r="KN25" s="384">
        <v>3717</v>
      </c>
      <c r="KO25" s="383">
        <v>151.5</v>
      </c>
      <c r="KP25" s="380">
        <v>4</v>
      </c>
      <c r="KQ25" s="384">
        <v>3191</v>
      </c>
    </row>
    <row r="26" spans="1:303" s="14" customFormat="1" ht="16.350000000000001" customHeight="1">
      <c r="A26" s="76">
        <v>21</v>
      </c>
      <c r="B26" s="172" t="s">
        <v>27</v>
      </c>
      <c r="C26" s="106">
        <v>10621.17</v>
      </c>
      <c r="D26" s="124">
        <v>7</v>
      </c>
      <c r="E26" s="173" t="s">
        <v>391</v>
      </c>
      <c r="F26" s="125">
        <v>20.7</v>
      </c>
      <c r="G26" s="124">
        <v>45</v>
      </c>
      <c r="H26" s="13">
        <v>2200.2600000000002</v>
      </c>
      <c r="I26" s="126">
        <v>79.099999999999994</v>
      </c>
      <c r="J26" s="174">
        <v>2</v>
      </c>
      <c r="K26" s="1133">
        <v>8396.9</v>
      </c>
      <c r="L26" s="125">
        <v>1875.5</v>
      </c>
      <c r="M26" s="129">
        <v>15</v>
      </c>
      <c r="N26" s="128"/>
      <c r="O26" s="175">
        <v>2315.6</v>
      </c>
      <c r="P26" s="129">
        <v>9</v>
      </c>
      <c r="Q26" s="130"/>
      <c r="R26" s="16">
        <v>2061</v>
      </c>
      <c r="S26" s="131">
        <v>17</v>
      </c>
      <c r="T26" s="486">
        <v>2061379</v>
      </c>
      <c r="U26" s="132">
        <v>194</v>
      </c>
      <c r="V26" s="133">
        <v>30</v>
      </c>
      <c r="W26" s="134"/>
      <c r="X26" s="132">
        <v>936.7</v>
      </c>
      <c r="Y26" s="133">
        <v>16</v>
      </c>
      <c r="Z26" s="134"/>
      <c r="AA26" s="132">
        <v>13.7</v>
      </c>
      <c r="AB26" s="133">
        <v>6</v>
      </c>
      <c r="AC26" s="135">
        <v>283</v>
      </c>
      <c r="AD26" s="136">
        <v>61</v>
      </c>
      <c r="AE26" s="133">
        <v>24</v>
      </c>
      <c r="AF26" s="24">
        <v>1258</v>
      </c>
      <c r="AG26" s="136">
        <v>25.2</v>
      </c>
      <c r="AH26" s="133">
        <v>30</v>
      </c>
      <c r="AI26" s="24">
        <v>520</v>
      </c>
      <c r="AJ26" s="136">
        <v>63.8</v>
      </c>
      <c r="AK26" s="133">
        <v>24</v>
      </c>
      <c r="AL26" s="24">
        <v>803</v>
      </c>
      <c r="AM26" s="136">
        <v>45.3</v>
      </c>
      <c r="AN26" s="131">
        <v>30</v>
      </c>
      <c r="AO26" s="130"/>
      <c r="AP26" s="136">
        <v>93.8</v>
      </c>
      <c r="AQ26" s="133">
        <v>17</v>
      </c>
      <c r="AR26" s="130"/>
      <c r="AS26" s="136">
        <v>-4.5999999999999996</v>
      </c>
      <c r="AT26" s="133">
        <v>25</v>
      </c>
      <c r="AU26" s="24">
        <v>-9529</v>
      </c>
      <c r="AV26" s="136">
        <v>8.1</v>
      </c>
      <c r="AW26" s="131">
        <v>22</v>
      </c>
      <c r="AX26" s="24">
        <v>16496</v>
      </c>
      <c r="AY26" s="136">
        <v>10.6</v>
      </c>
      <c r="AZ26" s="131">
        <v>28</v>
      </c>
      <c r="BA26" s="24">
        <v>21531</v>
      </c>
      <c r="BB26" s="136">
        <v>-2.5</v>
      </c>
      <c r="BC26" s="133">
        <v>19</v>
      </c>
      <c r="BD26" s="24">
        <v>-5035</v>
      </c>
      <c r="BE26" s="137">
        <v>1.31</v>
      </c>
      <c r="BF26" s="133">
        <v>37</v>
      </c>
      <c r="BG26" s="24">
        <v>26630</v>
      </c>
      <c r="BH26" s="137">
        <v>1.51</v>
      </c>
      <c r="BI26" s="133">
        <v>36</v>
      </c>
      <c r="BJ26" s="24">
        <v>30546</v>
      </c>
      <c r="BK26" s="136">
        <v>-2.4</v>
      </c>
      <c r="BL26" s="133">
        <v>33</v>
      </c>
      <c r="BM26" s="24">
        <v>-5041</v>
      </c>
      <c r="BN26" s="139">
        <v>96</v>
      </c>
      <c r="BO26" s="140">
        <v>42</v>
      </c>
      <c r="BP26" s="17">
        <v>1997546</v>
      </c>
      <c r="BQ26" s="136">
        <v>4.7</v>
      </c>
      <c r="BR26" s="133">
        <v>28</v>
      </c>
      <c r="BS26" s="24">
        <v>9521</v>
      </c>
      <c r="BT26" s="137">
        <v>1.63</v>
      </c>
      <c r="BU26" s="133">
        <v>38</v>
      </c>
      <c r="BV26" s="24">
        <v>3306</v>
      </c>
      <c r="BW26" s="139">
        <v>57.4</v>
      </c>
      <c r="BX26" s="140">
        <v>22</v>
      </c>
      <c r="BY26" s="17">
        <v>422143</v>
      </c>
      <c r="BZ26" s="139">
        <v>44.4</v>
      </c>
      <c r="CA26" s="140">
        <v>14</v>
      </c>
      <c r="CB26" s="17">
        <v>326558</v>
      </c>
      <c r="CC26" s="139">
        <v>7.8</v>
      </c>
      <c r="CD26" s="140">
        <v>35</v>
      </c>
      <c r="CE26" s="18">
        <v>57299</v>
      </c>
      <c r="CF26" s="141">
        <v>28.3</v>
      </c>
      <c r="CG26" s="142">
        <v>33</v>
      </c>
      <c r="CH26" s="143">
        <v>20.100000000000001</v>
      </c>
      <c r="CI26" s="144">
        <v>31</v>
      </c>
      <c r="CJ26" s="139">
        <v>23.6</v>
      </c>
      <c r="CK26" s="140">
        <v>46</v>
      </c>
      <c r="CL26" s="18">
        <v>173719</v>
      </c>
      <c r="CM26" s="139">
        <v>1772.4</v>
      </c>
      <c r="CN26" s="140">
        <v>4</v>
      </c>
      <c r="CO26" s="18">
        <v>36879</v>
      </c>
      <c r="CP26" s="137">
        <v>1.45</v>
      </c>
      <c r="CQ26" s="133">
        <v>23</v>
      </c>
      <c r="CR26" s="145"/>
      <c r="CS26" s="146">
        <v>1978</v>
      </c>
      <c r="CT26" s="147">
        <v>1830</v>
      </c>
      <c r="CU26" s="148">
        <v>1660</v>
      </c>
      <c r="CV26" s="139">
        <v>58.3</v>
      </c>
      <c r="CW26" s="142">
        <v>12</v>
      </c>
      <c r="CX26" s="18">
        <v>1022616</v>
      </c>
      <c r="CY26" s="139">
        <v>61.7</v>
      </c>
      <c r="CZ26" s="142">
        <v>15</v>
      </c>
      <c r="DA26" s="18">
        <v>1082932</v>
      </c>
      <c r="DB26" s="149">
        <v>102073</v>
      </c>
      <c r="DC26" s="140">
        <v>16</v>
      </c>
      <c r="DD26" s="145"/>
      <c r="DE26" s="139">
        <v>689.1</v>
      </c>
      <c r="DF26" s="140">
        <v>17</v>
      </c>
      <c r="DG26" s="18">
        <v>882086</v>
      </c>
      <c r="DH26" s="139">
        <v>78.099999999999994</v>
      </c>
      <c r="DI26" s="140">
        <v>19</v>
      </c>
      <c r="DJ26" s="18">
        <v>799086</v>
      </c>
      <c r="DK26" s="139">
        <v>5.6</v>
      </c>
      <c r="DL26" s="142">
        <v>37</v>
      </c>
      <c r="DM26" s="18">
        <v>60316</v>
      </c>
      <c r="DN26" s="176">
        <v>38.299999999999997</v>
      </c>
      <c r="DO26" s="142">
        <v>15</v>
      </c>
      <c r="DP26" s="18">
        <v>392055</v>
      </c>
      <c r="DQ26" s="136">
        <v>21.2</v>
      </c>
      <c r="DR26" s="133">
        <v>17</v>
      </c>
      <c r="DS26" s="24">
        <v>887</v>
      </c>
      <c r="DT26" s="136">
        <v>149.9</v>
      </c>
      <c r="DU26" s="133">
        <v>39</v>
      </c>
      <c r="DV26" s="145"/>
      <c r="DW26" s="137">
        <v>0.98</v>
      </c>
      <c r="DX26" s="133">
        <v>9</v>
      </c>
      <c r="DY26" s="24">
        <v>430622</v>
      </c>
      <c r="DZ26" s="150">
        <v>8872</v>
      </c>
      <c r="EA26" s="133">
        <v>24</v>
      </c>
      <c r="EB26" s="145"/>
      <c r="EC26" s="150">
        <v>7326.4772197932798</v>
      </c>
      <c r="ED26" s="131"/>
      <c r="EE26" s="25">
        <v>7093400</v>
      </c>
      <c r="EF26" s="150">
        <v>2613</v>
      </c>
      <c r="EG26" s="131"/>
      <c r="EH26" s="25">
        <v>5436157</v>
      </c>
      <c r="EI26" s="136">
        <v>69.400000000000006</v>
      </c>
      <c r="EJ26" s="131"/>
      <c r="EK26" s="18">
        <v>3770740</v>
      </c>
      <c r="EL26" s="139">
        <v>3.1</v>
      </c>
      <c r="EM26" s="142">
        <v>36</v>
      </c>
      <c r="EN26" s="18">
        <v>31614</v>
      </c>
      <c r="EO26" s="139">
        <v>9.6</v>
      </c>
      <c r="EP26" s="140">
        <v>19</v>
      </c>
      <c r="EQ26" s="18">
        <v>70770</v>
      </c>
      <c r="ER26" s="154">
        <v>0.53</v>
      </c>
      <c r="ES26" s="140">
        <v>43</v>
      </c>
      <c r="ET26" s="18">
        <v>37858</v>
      </c>
      <c r="EU26" s="139">
        <v>7.5</v>
      </c>
      <c r="EV26" s="140">
        <v>26</v>
      </c>
      <c r="EW26" s="18">
        <v>156982</v>
      </c>
      <c r="EX26" s="139">
        <v>15.6</v>
      </c>
      <c r="EY26" s="140">
        <v>44</v>
      </c>
      <c r="EZ26" s="18">
        <v>5671</v>
      </c>
      <c r="FA26" s="139">
        <v>76.8</v>
      </c>
      <c r="FB26" s="133">
        <v>18</v>
      </c>
      <c r="FC26" s="18">
        <v>44100</v>
      </c>
      <c r="FD26" s="150">
        <v>495</v>
      </c>
      <c r="FE26" s="133">
        <v>33</v>
      </c>
      <c r="FF26" s="24">
        <v>122300</v>
      </c>
      <c r="FG26" s="136">
        <v>24.4</v>
      </c>
      <c r="FH26" s="133">
        <v>22</v>
      </c>
      <c r="FI26" s="177">
        <v>1147</v>
      </c>
      <c r="FJ26" s="139">
        <v>32.5</v>
      </c>
      <c r="FK26" s="142">
        <v>4</v>
      </c>
      <c r="FL26" s="17">
        <v>331945</v>
      </c>
      <c r="FM26" s="16">
        <v>4888473</v>
      </c>
      <c r="FN26" s="131">
        <v>21</v>
      </c>
      <c r="FO26" s="145"/>
      <c r="FP26" s="150">
        <v>7047</v>
      </c>
      <c r="FQ26" s="131">
        <v>8</v>
      </c>
      <c r="FR26" s="145"/>
      <c r="FS26" s="136">
        <v>27.2</v>
      </c>
      <c r="FT26" s="131">
        <v>38</v>
      </c>
      <c r="FU26" s="135">
        <v>191776</v>
      </c>
      <c r="FV26" s="136">
        <v>693.7</v>
      </c>
      <c r="FW26" s="131">
        <v>43</v>
      </c>
      <c r="FX26" s="18"/>
      <c r="FY26" s="150">
        <v>2549</v>
      </c>
      <c r="FZ26" s="131">
        <v>40</v>
      </c>
      <c r="GA26" s="18"/>
      <c r="GB26" s="150">
        <v>392</v>
      </c>
      <c r="GC26" s="151">
        <v>32</v>
      </c>
      <c r="GD26" s="25">
        <v>750918</v>
      </c>
      <c r="GE26" s="150">
        <v>946</v>
      </c>
      <c r="GF26" s="131">
        <v>33</v>
      </c>
      <c r="GG26" s="25">
        <v>1814960</v>
      </c>
      <c r="GH26" s="139">
        <v>61.1</v>
      </c>
      <c r="GI26" s="142">
        <v>37</v>
      </c>
      <c r="GJ26" s="17">
        <v>625184</v>
      </c>
      <c r="GK26" s="146">
        <v>25304</v>
      </c>
      <c r="GL26" s="140">
        <v>17</v>
      </c>
      <c r="GM26" s="18"/>
      <c r="GN26" s="139">
        <v>193</v>
      </c>
      <c r="GO26" s="140">
        <v>30</v>
      </c>
      <c r="GP26" s="17">
        <v>3996899</v>
      </c>
      <c r="GQ26" s="149">
        <v>2372</v>
      </c>
      <c r="GR26" s="140">
        <v>34</v>
      </c>
      <c r="GS26" s="17">
        <v>168471</v>
      </c>
      <c r="GT26" s="149">
        <v>15796</v>
      </c>
      <c r="GU26" s="140">
        <v>31</v>
      </c>
      <c r="GV26" s="18"/>
      <c r="GW26" s="139">
        <v>85.9</v>
      </c>
      <c r="GX26" s="140">
        <v>27</v>
      </c>
      <c r="GY26" s="17">
        <v>1779114</v>
      </c>
      <c r="GZ26" s="139">
        <v>9.1</v>
      </c>
      <c r="HA26" s="140">
        <v>25</v>
      </c>
      <c r="HB26" s="18">
        <v>18932</v>
      </c>
      <c r="HC26" s="139">
        <v>68.3</v>
      </c>
      <c r="HD26" s="140">
        <v>36</v>
      </c>
      <c r="HE26" s="17">
        <v>2604651</v>
      </c>
      <c r="HF26" s="152">
        <v>0.48499999999999999</v>
      </c>
      <c r="HG26" s="133">
        <v>18</v>
      </c>
      <c r="HH26" s="130"/>
      <c r="HI26" s="150">
        <v>350</v>
      </c>
      <c r="HJ26" s="131">
        <v>36</v>
      </c>
      <c r="HK26" s="25">
        <v>736420</v>
      </c>
      <c r="HL26" s="136">
        <v>141.6</v>
      </c>
      <c r="HM26" s="178">
        <v>21</v>
      </c>
      <c r="HN26" s="25">
        <v>292965</v>
      </c>
      <c r="HO26" s="136">
        <v>93.7</v>
      </c>
      <c r="HP26" s="178">
        <v>29</v>
      </c>
      <c r="HQ26" s="130"/>
      <c r="HR26" s="136">
        <v>1.3</v>
      </c>
      <c r="HS26" s="151">
        <v>16</v>
      </c>
      <c r="HT26" s="153"/>
      <c r="HU26" s="136">
        <v>18.399999999999999</v>
      </c>
      <c r="HV26" s="178">
        <v>4</v>
      </c>
      <c r="HW26" s="130"/>
      <c r="HX26" s="136">
        <v>209.8</v>
      </c>
      <c r="HY26" s="178">
        <v>24</v>
      </c>
      <c r="HZ26" s="130"/>
      <c r="IA26" s="139">
        <v>73.400000000000006</v>
      </c>
      <c r="IB26" s="140">
        <v>8</v>
      </c>
      <c r="IC26" s="18">
        <v>531106</v>
      </c>
      <c r="ID26" s="154">
        <v>124.25</v>
      </c>
      <c r="IE26" s="140">
        <v>11</v>
      </c>
      <c r="IF26" s="18"/>
      <c r="IG26" s="136">
        <v>95.8</v>
      </c>
      <c r="IH26" s="133">
        <v>32</v>
      </c>
      <c r="II26" s="155"/>
      <c r="IJ26" s="179">
        <v>88.9</v>
      </c>
      <c r="IK26" s="157">
        <v>14</v>
      </c>
      <c r="IL26" s="165">
        <v>1869</v>
      </c>
      <c r="IM26" s="136">
        <v>313.8</v>
      </c>
      <c r="IN26" s="133">
        <v>31</v>
      </c>
      <c r="IO26" s="24">
        <v>6468</v>
      </c>
      <c r="IP26" s="180">
        <v>82.7</v>
      </c>
      <c r="IQ26" s="133">
        <v>26</v>
      </c>
      <c r="IR26" s="181"/>
      <c r="IS26" s="136">
        <v>502.3</v>
      </c>
      <c r="IT26" s="133">
        <v>21</v>
      </c>
      <c r="IU26" s="18">
        <v>10352</v>
      </c>
      <c r="IV26" s="154">
        <v>11.92</v>
      </c>
      <c r="IW26" s="142">
        <v>10</v>
      </c>
      <c r="IX26" s="18">
        <v>24561</v>
      </c>
      <c r="IY26" s="137">
        <v>3.66</v>
      </c>
      <c r="IZ26" s="182">
        <v>18</v>
      </c>
      <c r="JA26" s="183">
        <v>757</v>
      </c>
      <c r="JB26" s="164">
        <v>1.65</v>
      </c>
      <c r="JC26" s="131">
        <v>5</v>
      </c>
      <c r="JD26" s="25">
        <v>1260140</v>
      </c>
      <c r="JE26" s="137">
        <v>6.07</v>
      </c>
      <c r="JF26" s="133">
        <v>19</v>
      </c>
      <c r="JG26" s="184">
        <v>10158</v>
      </c>
      <c r="JH26" s="136">
        <v>1239.5</v>
      </c>
      <c r="JI26" s="133">
        <v>12</v>
      </c>
      <c r="JJ26" s="185">
        <v>251490</v>
      </c>
      <c r="JK26" s="161">
        <v>959.28325371366805</v>
      </c>
      <c r="JL26" s="133">
        <v>27</v>
      </c>
      <c r="JM26" s="162">
        <v>711122</v>
      </c>
      <c r="JN26" s="523">
        <v>90.6</v>
      </c>
      <c r="JO26" s="140">
        <v>18</v>
      </c>
      <c r="JP26" s="18">
        <v>1874473</v>
      </c>
      <c r="JQ26" s="139">
        <v>69.900000000000006</v>
      </c>
      <c r="JR26" s="140">
        <v>26</v>
      </c>
      <c r="JS26" s="18"/>
      <c r="JT26" s="187">
        <v>218.3</v>
      </c>
      <c r="JU26" s="140">
        <v>40</v>
      </c>
      <c r="JV26" s="24">
        <v>4500</v>
      </c>
      <c r="JW26" s="163">
        <v>244746</v>
      </c>
      <c r="JX26" s="133">
        <v>29</v>
      </c>
      <c r="JY26" s="25">
        <v>588742</v>
      </c>
      <c r="JZ26" s="136">
        <v>201.2</v>
      </c>
      <c r="KA26" s="131">
        <v>39</v>
      </c>
      <c r="KB26" s="24">
        <v>4147</v>
      </c>
      <c r="KC26" s="136">
        <v>81.599999999999994</v>
      </c>
      <c r="KD26" s="131">
        <v>30</v>
      </c>
      <c r="KE26" s="24">
        <v>1682</v>
      </c>
      <c r="KF26" s="136">
        <v>1064.8</v>
      </c>
      <c r="KG26" s="131">
        <v>34</v>
      </c>
      <c r="KH26" s="24">
        <v>21945</v>
      </c>
      <c r="KI26" s="136">
        <v>286</v>
      </c>
      <c r="KJ26" s="133">
        <v>35</v>
      </c>
      <c r="KK26" s="24">
        <v>5802</v>
      </c>
      <c r="KL26" s="136">
        <v>180.2</v>
      </c>
      <c r="KM26" s="133">
        <v>20</v>
      </c>
      <c r="KN26" s="24">
        <v>3656</v>
      </c>
      <c r="KO26" s="136">
        <v>99.7</v>
      </c>
      <c r="KP26" s="133">
        <v>32</v>
      </c>
      <c r="KQ26" s="24">
        <v>2022</v>
      </c>
    </row>
    <row r="27" spans="1:303" s="14" customFormat="1" ht="16.350000000000001" customHeight="1">
      <c r="A27" s="76">
        <v>22</v>
      </c>
      <c r="B27" s="172" t="s">
        <v>28</v>
      </c>
      <c r="C27" s="106">
        <v>7780.6</v>
      </c>
      <c r="D27" s="124">
        <v>13</v>
      </c>
      <c r="E27" s="173" t="s">
        <v>391</v>
      </c>
      <c r="F27" s="125">
        <v>35.4</v>
      </c>
      <c r="G27" s="124">
        <v>20</v>
      </c>
      <c r="H27" s="13">
        <v>2753.5</v>
      </c>
      <c r="I27" s="126">
        <v>62.6</v>
      </c>
      <c r="J27" s="174">
        <v>30</v>
      </c>
      <c r="K27" s="1133">
        <v>4867.2299999999996</v>
      </c>
      <c r="L27" s="125">
        <v>1822</v>
      </c>
      <c r="M27" s="129">
        <v>16</v>
      </c>
      <c r="N27" s="128"/>
      <c r="O27" s="175">
        <v>2297.6</v>
      </c>
      <c r="P27" s="129">
        <v>11</v>
      </c>
      <c r="Q27" s="130"/>
      <c r="R27" s="16">
        <v>3735</v>
      </c>
      <c r="S27" s="131">
        <v>10</v>
      </c>
      <c r="T27" s="486">
        <v>3734540</v>
      </c>
      <c r="U27" s="132">
        <v>480</v>
      </c>
      <c r="V27" s="133">
        <v>13</v>
      </c>
      <c r="W27" s="134"/>
      <c r="X27" s="132">
        <v>1356.5</v>
      </c>
      <c r="Y27" s="133">
        <v>11</v>
      </c>
      <c r="Z27" s="134"/>
      <c r="AA27" s="132">
        <v>13.4</v>
      </c>
      <c r="AB27" s="133">
        <v>16</v>
      </c>
      <c r="AC27" s="135">
        <v>501</v>
      </c>
      <c r="AD27" s="136">
        <v>61.6</v>
      </c>
      <c r="AE27" s="133">
        <v>17</v>
      </c>
      <c r="AF27" s="24">
        <v>2302</v>
      </c>
      <c r="AG27" s="136">
        <v>24.9</v>
      </c>
      <c r="AH27" s="133">
        <v>32</v>
      </c>
      <c r="AI27" s="24">
        <v>932</v>
      </c>
      <c r="AJ27" s="136">
        <v>62.3</v>
      </c>
      <c r="AK27" s="133">
        <v>31</v>
      </c>
      <c r="AL27" s="24">
        <v>1433</v>
      </c>
      <c r="AM27" s="136">
        <v>45.4</v>
      </c>
      <c r="AN27" s="131">
        <v>27</v>
      </c>
      <c r="AO27" s="130"/>
      <c r="AP27" s="136">
        <v>97</v>
      </c>
      <c r="AQ27" s="133">
        <v>9</v>
      </c>
      <c r="AR27" s="130"/>
      <c r="AS27" s="136">
        <v>-3.9</v>
      </c>
      <c r="AT27" s="133">
        <v>19</v>
      </c>
      <c r="AU27" s="24">
        <v>-14734</v>
      </c>
      <c r="AV27" s="136">
        <v>8.4</v>
      </c>
      <c r="AW27" s="131">
        <v>12</v>
      </c>
      <c r="AX27" s="24">
        <v>30810</v>
      </c>
      <c r="AY27" s="136">
        <v>10.4</v>
      </c>
      <c r="AZ27" s="131">
        <v>32</v>
      </c>
      <c r="BA27" s="24">
        <v>38194</v>
      </c>
      <c r="BB27" s="136">
        <v>-2</v>
      </c>
      <c r="BC27" s="133">
        <v>13</v>
      </c>
      <c r="BD27" s="24">
        <v>-7384</v>
      </c>
      <c r="BE27" s="137">
        <v>1.41</v>
      </c>
      <c r="BF27" s="133">
        <v>33</v>
      </c>
      <c r="BG27" s="24">
        <v>51969</v>
      </c>
      <c r="BH27" s="137">
        <v>1.52</v>
      </c>
      <c r="BI27" s="133">
        <v>34</v>
      </c>
      <c r="BJ27" s="24">
        <v>55921</v>
      </c>
      <c r="BK27" s="136">
        <v>-2.2000000000000002</v>
      </c>
      <c r="BL27" s="133">
        <v>31</v>
      </c>
      <c r="BM27" s="24">
        <v>-8245</v>
      </c>
      <c r="BN27" s="139">
        <v>99.9</v>
      </c>
      <c r="BO27" s="140">
        <v>21</v>
      </c>
      <c r="BP27" s="17">
        <v>3759757</v>
      </c>
      <c r="BQ27" s="136">
        <v>5.2</v>
      </c>
      <c r="BR27" s="133">
        <v>10</v>
      </c>
      <c r="BS27" s="24">
        <v>19323</v>
      </c>
      <c r="BT27" s="137">
        <v>1.87</v>
      </c>
      <c r="BU27" s="133">
        <v>14</v>
      </c>
      <c r="BV27" s="24">
        <v>6878</v>
      </c>
      <c r="BW27" s="139">
        <v>56.4</v>
      </c>
      <c r="BX27" s="140">
        <v>26</v>
      </c>
      <c r="BY27" s="17">
        <v>788276</v>
      </c>
      <c r="BZ27" s="139">
        <v>41.8</v>
      </c>
      <c r="CA27" s="140">
        <v>23</v>
      </c>
      <c r="CB27" s="17">
        <v>583403</v>
      </c>
      <c r="CC27" s="139">
        <v>7.6</v>
      </c>
      <c r="CD27" s="140">
        <v>40</v>
      </c>
      <c r="CE27" s="18">
        <v>106279</v>
      </c>
      <c r="CF27" s="141">
        <v>30.3</v>
      </c>
      <c r="CG27" s="142">
        <v>16</v>
      </c>
      <c r="CH27" s="143">
        <v>20.3</v>
      </c>
      <c r="CI27" s="144">
        <v>29</v>
      </c>
      <c r="CJ27" s="139">
        <v>26.8</v>
      </c>
      <c r="CK27" s="140">
        <v>35</v>
      </c>
      <c r="CL27" s="18">
        <v>373881</v>
      </c>
      <c r="CM27" s="139">
        <v>1636.4</v>
      </c>
      <c r="CN27" s="140">
        <v>7</v>
      </c>
      <c r="CO27" s="18">
        <v>61610</v>
      </c>
      <c r="CP27" s="137">
        <v>1.52</v>
      </c>
      <c r="CQ27" s="133">
        <v>15</v>
      </c>
      <c r="CR27" s="145"/>
      <c r="CS27" s="146">
        <v>3601</v>
      </c>
      <c r="CT27" s="147">
        <v>3343</v>
      </c>
      <c r="CU27" s="148">
        <v>3035</v>
      </c>
      <c r="CV27" s="139">
        <v>59.5</v>
      </c>
      <c r="CW27" s="142">
        <v>6</v>
      </c>
      <c r="CX27" s="18">
        <v>1897194</v>
      </c>
      <c r="CY27" s="139">
        <v>63.2</v>
      </c>
      <c r="CZ27" s="142">
        <v>3</v>
      </c>
      <c r="DA27" s="18">
        <v>2014268</v>
      </c>
      <c r="DB27" s="149">
        <v>178399</v>
      </c>
      <c r="DC27" s="140">
        <v>10</v>
      </c>
      <c r="DD27" s="145"/>
      <c r="DE27" s="139">
        <v>742.3</v>
      </c>
      <c r="DF27" s="140">
        <v>6</v>
      </c>
      <c r="DG27" s="18">
        <v>1736157</v>
      </c>
      <c r="DH27" s="139">
        <v>79</v>
      </c>
      <c r="DI27" s="140">
        <v>11</v>
      </c>
      <c r="DJ27" s="18">
        <v>1498184</v>
      </c>
      <c r="DK27" s="139">
        <v>5.8</v>
      </c>
      <c r="DL27" s="142">
        <v>34</v>
      </c>
      <c r="DM27" s="18">
        <v>117074</v>
      </c>
      <c r="DN27" s="176">
        <v>33.4</v>
      </c>
      <c r="DO27" s="142">
        <v>17</v>
      </c>
      <c r="DP27" s="18">
        <v>634575</v>
      </c>
      <c r="DQ27" s="136">
        <v>5.9</v>
      </c>
      <c r="DR27" s="133">
        <v>45</v>
      </c>
      <c r="DS27" s="24">
        <v>420</v>
      </c>
      <c r="DT27" s="136">
        <v>150.9</v>
      </c>
      <c r="DU27" s="133">
        <v>34</v>
      </c>
      <c r="DV27" s="145"/>
      <c r="DW27" s="137">
        <v>0.79</v>
      </c>
      <c r="DX27" s="133">
        <v>27</v>
      </c>
      <c r="DY27" s="24">
        <v>618464</v>
      </c>
      <c r="DZ27" s="150">
        <v>18205</v>
      </c>
      <c r="EA27" s="133">
        <v>10</v>
      </c>
      <c r="EB27" s="145"/>
      <c r="EC27" s="150">
        <v>7892.0892588345014</v>
      </c>
      <c r="ED27" s="131"/>
      <c r="EE27" s="25">
        <v>15765640</v>
      </c>
      <c r="EF27" s="150">
        <v>3100</v>
      </c>
      <c r="EG27" s="131"/>
      <c r="EH27" s="25">
        <v>11672895</v>
      </c>
      <c r="EI27" s="136">
        <v>62.5</v>
      </c>
      <c r="EJ27" s="131"/>
      <c r="EK27" s="18">
        <v>7293924</v>
      </c>
      <c r="EL27" s="139">
        <v>4.0999999999999996</v>
      </c>
      <c r="EM27" s="142">
        <v>30</v>
      </c>
      <c r="EN27" s="18">
        <v>77478</v>
      </c>
      <c r="EO27" s="139">
        <v>5</v>
      </c>
      <c r="EP27" s="140">
        <v>36</v>
      </c>
      <c r="EQ27" s="18">
        <v>70283</v>
      </c>
      <c r="ER27" s="154">
        <v>0.7</v>
      </c>
      <c r="ES27" s="140">
        <v>31</v>
      </c>
      <c r="ET27" s="18">
        <v>49084</v>
      </c>
      <c r="EU27" s="139">
        <v>4.5</v>
      </c>
      <c r="EV27" s="140">
        <v>34</v>
      </c>
      <c r="EW27" s="18">
        <v>169425</v>
      </c>
      <c r="EX27" s="139">
        <v>23.4</v>
      </c>
      <c r="EY27" s="140">
        <v>28</v>
      </c>
      <c r="EZ27" s="18">
        <v>9136</v>
      </c>
      <c r="FA27" s="139">
        <v>33.200000000000003</v>
      </c>
      <c r="FB27" s="133">
        <v>40</v>
      </c>
      <c r="FC27" s="18">
        <v>23000</v>
      </c>
      <c r="FD27" s="150">
        <v>521</v>
      </c>
      <c r="FE27" s="133">
        <v>20</v>
      </c>
      <c r="FF27" s="24">
        <v>89100</v>
      </c>
      <c r="FG27" s="136">
        <v>10.3</v>
      </c>
      <c r="FH27" s="133">
        <v>39</v>
      </c>
      <c r="FI27" s="177">
        <v>2112</v>
      </c>
      <c r="FJ27" s="139">
        <v>32.799999999999997</v>
      </c>
      <c r="FK27" s="142">
        <v>2</v>
      </c>
      <c r="FL27" s="17">
        <v>623180</v>
      </c>
      <c r="FM27" s="16">
        <v>14949739</v>
      </c>
      <c r="FN27" s="131">
        <v>4</v>
      </c>
      <c r="FO27" s="145"/>
      <c r="FP27" s="150">
        <v>11194</v>
      </c>
      <c r="FQ27" s="131">
        <v>5</v>
      </c>
      <c r="FR27" s="145"/>
      <c r="FS27" s="136">
        <v>35.4</v>
      </c>
      <c r="FT27" s="131">
        <v>18</v>
      </c>
      <c r="FU27" s="135">
        <v>396465</v>
      </c>
      <c r="FV27" s="136">
        <v>1335.5</v>
      </c>
      <c r="FW27" s="131">
        <v>16</v>
      </c>
      <c r="FX27" s="18"/>
      <c r="FY27" s="150">
        <v>3771</v>
      </c>
      <c r="FZ27" s="131">
        <v>17</v>
      </c>
      <c r="GA27" s="18"/>
      <c r="GB27" s="150">
        <v>455</v>
      </c>
      <c r="GC27" s="151">
        <v>11</v>
      </c>
      <c r="GD27" s="25">
        <v>1803526</v>
      </c>
      <c r="GE27" s="150">
        <v>1315</v>
      </c>
      <c r="GF27" s="131">
        <v>15</v>
      </c>
      <c r="GG27" s="25">
        <v>5214890</v>
      </c>
      <c r="GH27" s="139">
        <v>60.5</v>
      </c>
      <c r="GI27" s="142">
        <v>40</v>
      </c>
      <c r="GJ27" s="17">
        <v>1147043</v>
      </c>
      <c r="GK27" s="146">
        <v>45480</v>
      </c>
      <c r="GL27" s="140">
        <v>10</v>
      </c>
      <c r="GM27" s="18"/>
      <c r="GN27" s="139">
        <v>250.4</v>
      </c>
      <c r="GO27" s="140">
        <v>14</v>
      </c>
      <c r="GP27" s="17">
        <v>9387809</v>
      </c>
      <c r="GQ27" s="149">
        <v>2981</v>
      </c>
      <c r="GR27" s="140">
        <v>16</v>
      </c>
      <c r="GS27" s="17">
        <v>314916</v>
      </c>
      <c r="GT27" s="149">
        <v>20642</v>
      </c>
      <c r="GU27" s="140">
        <v>18</v>
      </c>
      <c r="GV27" s="18"/>
      <c r="GW27" s="139">
        <v>89.3</v>
      </c>
      <c r="GX27" s="140">
        <v>21</v>
      </c>
      <c r="GY27" s="17">
        <v>3349898</v>
      </c>
      <c r="GZ27" s="139">
        <v>9.1</v>
      </c>
      <c r="HA27" s="140">
        <v>25</v>
      </c>
      <c r="HB27" s="18">
        <v>34044</v>
      </c>
      <c r="HC27" s="139">
        <v>83.8</v>
      </c>
      <c r="HD27" s="140">
        <v>7</v>
      </c>
      <c r="HE27" s="17">
        <v>3997559</v>
      </c>
      <c r="HF27" s="152">
        <v>0.66700000000000004</v>
      </c>
      <c r="HG27" s="133">
        <v>7</v>
      </c>
      <c r="HH27" s="130"/>
      <c r="HI27" s="150">
        <v>291</v>
      </c>
      <c r="HJ27" s="131">
        <v>43</v>
      </c>
      <c r="HK27" s="25">
        <v>1106829</v>
      </c>
      <c r="HL27" s="136">
        <v>166.3</v>
      </c>
      <c r="HM27" s="178">
        <v>5</v>
      </c>
      <c r="HN27" s="25">
        <v>623752</v>
      </c>
      <c r="HO27" s="136">
        <v>94.2</v>
      </c>
      <c r="HP27" s="178">
        <v>23</v>
      </c>
      <c r="HQ27" s="130"/>
      <c r="HR27" s="136">
        <v>0.9</v>
      </c>
      <c r="HS27" s="151">
        <v>26</v>
      </c>
      <c r="HT27" s="153"/>
      <c r="HU27" s="136">
        <v>15</v>
      </c>
      <c r="HV27" s="178">
        <v>21</v>
      </c>
      <c r="HW27" s="130"/>
      <c r="HX27" s="136">
        <v>241.1</v>
      </c>
      <c r="HY27" s="178">
        <v>13</v>
      </c>
      <c r="HZ27" s="130"/>
      <c r="IA27" s="139">
        <v>66.400000000000006</v>
      </c>
      <c r="IB27" s="140">
        <v>29</v>
      </c>
      <c r="IC27" s="18">
        <v>912914</v>
      </c>
      <c r="ID27" s="154">
        <v>102.41</v>
      </c>
      <c r="IE27" s="140">
        <v>27</v>
      </c>
      <c r="IF27" s="18"/>
      <c r="IG27" s="136">
        <v>99.1</v>
      </c>
      <c r="IH27" s="133">
        <v>14</v>
      </c>
      <c r="II27" s="155"/>
      <c r="IJ27" s="179">
        <v>75.3</v>
      </c>
      <c r="IK27" s="157">
        <v>36</v>
      </c>
      <c r="IL27" s="165">
        <v>2870</v>
      </c>
      <c r="IM27" s="136">
        <v>317.8</v>
      </c>
      <c r="IN27" s="133">
        <v>28</v>
      </c>
      <c r="IO27" s="24">
        <v>11870</v>
      </c>
      <c r="IP27" s="180">
        <v>83</v>
      </c>
      <c r="IQ27" s="133">
        <v>24</v>
      </c>
      <c r="IR27" s="181"/>
      <c r="IS27" s="136">
        <v>989.2</v>
      </c>
      <c r="IT27" s="133">
        <v>3</v>
      </c>
      <c r="IU27" s="18">
        <v>36946</v>
      </c>
      <c r="IV27" s="154">
        <v>8.67</v>
      </c>
      <c r="IW27" s="142">
        <v>23</v>
      </c>
      <c r="IX27" s="18">
        <v>32396</v>
      </c>
      <c r="IY27" s="137">
        <v>3.24</v>
      </c>
      <c r="IZ27" s="182">
        <v>35</v>
      </c>
      <c r="JA27" s="183">
        <v>1217</v>
      </c>
      <c r="JB27" s="164">
        <v>1.45</v>
      </c>
      <c r="JC27" s="131">
        <v>15</v>
      </c>
      <c r="JD27" s="25">
        <v>2132556</v>
      </c>
      <c r="JE27" s="137">
        <v>5.47</v>
      </c>
      <c r="JF27" s="133">
        <v>28</v>
      </c>
      <c r="JG27" s="184">
        <v>16717</v>
      </c>
      <c r="JH27" s="136">
        <v>1219</v>
      </c>
      <c r="JI27" s="133">
        <v>13</v>
      </c>
      <c r="JJ27" s="185">
        <v>448952</v>
      </c>
      <c r="JK27" s="161">
        <v>968.08801148499799</v>
      </c>
      <c r="JL27" s="133">
        <v>23</v>
      </c>
      <c r="JM27" s="162">
        <v>1332970</v>
      </c>
      <c r="JN27" s="523">
        <v>90.1</v>
      </c>
      <c r="JO27" s="140">
        <v>19</v>
      </c>
      <c r="JP27" s="18">
        <v>3380213</v>
      </c>
      <c r="JQ27" s="139">
        <v>70.2</v>
      </c>
      <c r="JR27" s="140">
        <v>23</v>
      </c>
      <c r="JS27" s="18"/>
      <c r="JT27" s="187">
        <v>202.5</v>
      </c>
      <c r="JU27" s="140">
        <v>44</v>
      </c>
      <c r="JV27" s="24">
        <v>7562</v>
      </c>
      <c r="JW27" s="163">
        <v>230317</v>
      </c>
      <c r="JX27" s="133">
        <v>37</v>
      </c>
      <c r="JY27" s="25">
        <v>1068603</v>
      </c>
      <c r="JZ27" s="136">
        <v>193.9</v>
      </c>
      <c r="KA27" s="131">
        <v>43</v>
      </c>
      <c r="KB27" s="24">
        <v>7241</v>
      </c>
      <c r="KC27" s="136">
        <v>77.599999999999994</v>
      </c>
      <c r="KD27" s="131">
        <v>34</v>
      </c>
      <c r="KE27" s="24">
        <v>2899</v>
      </c>
      <c r="KF27" s="136">
        <v>933.1</v>
      </c>
      <c r="KG27" s="131">
        <v>41</v>
      </c>
      <c r="KH27" s="24">
        <v>34852</v>
      </c>
      <c r="KI27" s="136">
        <v>278.8</v>
      </c>
      <c r="KJ27" s="133">
        <v>39</v>
      </c>
      <c r="KK27" s="24">
        <v>10269</v>
      </c>
      <c r="KL27" s="136">
        <v>154.69999999999999</v>
      </c>
      <c r="KM27" s="133">
        <v>37</v>
      </c>
      <c r="KN27" s="24">
        <v>5697</v>
      </c>
      <c r="KO27" s="136">
        <v>115.6</v>
      </c>
      <c r="KP27" s="133">
        <v>17</v>
      </c>
      <c r="KQ27" s="24">
        <v>4258</v>
      </c>
    </row>
    <row r="28" spans="1:303" s="14" customFormat="1" ht="16.350000000000001" customHeight="1">
      <c r="A28" s="76">
        <v>23</v>
      </c>
      <c r="B28" s="172" t="s">
        <v>29</v>
      </c>
      <c r="C28" s="106">
        <v>5165.16</v>
      </c>
      <c r="D28" s="124">
        <v>27</v>
      </c>
      <c r="E28" s="173" t="s">
        <v>391</v>
      </c>
      <c r="F28" s="125">
        <v>57.6</v>
      </c>
      <c r="G28" s="124">
        <v>7</v>
      </c>
      <c r="H28" s="13">
        <v>2975.39</v>
      </c>
      <c r="I28" s="126">
        <v>42.4</v>
      </c>
      <c r="J28" s="174">
        <v>41</v>
      </c>
      <c r="K28" s="1133">
        <v>2189.02</v>
      </c>
      <c r="L28" s="125">
        <v>1463.5</v>
      </c>
      <c r="M28" s="129">
        <v>31</v>
      </c>
      <c r="N28" s="128"/>
      <c r="O28" s="175">
        <v>2355.3000000000002</v>
      </c>
      <c r="P28" s="129">
        <v>6</v>
      </c>
      <c r="Q28" s="130"/>
      <c r="R28" s="16">
        <v>7427</v>
      </c>
      <c r="S28" s="131">
        <v>4</v>
      </c>
      <c r="T28" s="486">
        <v>7427108</v>
      </c>
      <c r="U28" s="132">
        <v>1437.9</v>
      </c>
      <c r="V28" s="133">
        <v>5</v>
      </c>
      <c r="W28" s="134"/>
      <c r="X28" s="132">
        <v>2496.1</v>
      </c>
      <c r="Y28" s="133">
        <v>5</v>
      </c>
      <c r="Z28" s="134"/>
      <c r="AA28" s="132">
        <v>14.2</v>
      </c>
      <c r="AB28" s="133">
        <v>4</v>
      </c>
      <c r="AC28" s="135">
        <v>1056</v>
      </c>
      <c r="AD28" s="136">
        <v>64.400000000000006</v>
      </c>
      <c r="AE28" s="133">
        <v>5</v>
      </c>
      <c r="AF28" s="24">
        <v>4780</v>
      </c>
      <c r="AG28" s="136">
        <v>21.4</v>
      </c>
      <c r="AH28" s="133">
        <v>45</v>
      </c>
      <c r="AI28" s="24">
        <v>1591</v>
      </c>
      <c r="AJ28" s="136">
        <v>55.4</v>
      </c>
      <c r="AK28" s="133">
        <v>43</v>
      </c>
      <c r="AL28" s="24">
        <v>2647</v>
      </c>
      <c r="AM28" s="136">
        <v>42.9</v>
      </c>
      <c r="AN28" s="131">
        <v>46</v>
      </c>
      <c r="AO28" s="130"/>
      <c r="AP28" s="136">
        <v>99.8</v>
      </c>
      <c r="AQ28" s="133">
        <v>3</v>
      </c>
      <c r="AR28" s="130"/>
      <c r="AS28" s="136">
        <v>1.5</v>
      </c>
      <c r="AT28" s="133">
        <v>3</v>
      </c>
      <c r="AU28" s="24">
        <v>10772</v>
      </c>
      <c r="AV28" s="136">
        <v>9.3000000000000007</v>
      </c>
      <c r="AW28" s="131">
        <v>3</v>
      </c>
      <c r="AX28" s="24">
        <v>67913</v>
      </c>
      <c r="AY28" s="136">
        <v>8.4</v>
      </c>
      <c r="AZ28" s="131">
        <v>44</v>
      </c>
      <c r="BA28" s="24">
        <v>61354</v>
      </c>
      <c r="BB28" s="136">
        <v>0.9</v>
      </c>
      <c r="BC28" s="133">
        <v>2</v>
      </c>
      <c r="BD28" s="24">
        <v>6559</v>
      </c>
      <c r="BE28" s="137">
        <v>1.52</v>
      </c>
      <c r="BF28" s="133">
        <v>28</v>
      </c>
      <c r="BG28" s="24">
        <v>110624</v>
      </c>
      <c r="BH28" s="137">
        <v>1.42</v>
      </c>
      <c r="BI28" s="133">
        <v>42</v>
      </c>
      <c r="BJ28" s="24">
        <v>103032</v>
      </c>
      <c r="BK28" s="136">
        <v>0.3</v>
      </c>
      <c r="BL28" s="133">
        <v>7</v>
      </c>
      <c r="BM28" s="24">
        <v>2463</v>
      </c>
      <c r="BN28" s="139">
        <v>101.5</v>
      </c>
      <c r="BO28" s="140">
        <v>3</v>
      </c>
      <c r="BP28" s="17">
        <v>7520876</v>
      </c>
      <c r="BQ28" s="136">
        <v>5.9</v>
      </c>
      <c r="BR28" s="133">
        <v>3</v>
      </c>
      <c r="BS28" s="24">
        <v>42704</v>
      </c>
      <c r="BT28" s="137">
        <v>1.85</v>
      </c>
      <c r="BU28" s="133">
        <v>19</v>
      </c>
      <c r="BV28" s="24">
        <v>13494</v>
      </c>
      <c r="BW28" s="139">
        <v>57.5</v>
      </c>
      <c r="BX28" s="140">
        <v>20</v>
      </c>
      <c r="BY28" s="17">
        <v>1684702</v>
      </c>
      <c r="BZ28" s="139">
        <v>33.9</v>
      </c>
      <c r="CA28" s="140">
        <v>44</v>
      </c>
      <c r="CB28" s="17">
        <v>991869</v>
      </c>
      <c r="CC28" s="139">
        <v>7.4</v>
      </c>
      <c r="CD28" s="140">
        <v>42</v>
      </c>
      <c r="CE28" s="18">
        <v>217326</v>
      </c>
      <c r="CF28" s="141">
        <v>32.9</v>
      </c>
      <c r="CG28" s="142">
        <v>7</v>
      </c>
      <c r="CH28" s="143">
        <v>23</v>
      </c>
      <c r="CI28" s="144">
        <v>12</v>
      </c>
      <c r="CJ28" s="139">
        <v>31.5</v>
      </c>
      <c r="CK28" s="140">
        <v>10</v>
      </c>
      <c r="CL28" s="18">
        <v>923424</v>
      </c>
      <c r="CM28" s="139">
        <v>2162.1</v>
      </c>
      <c r="CN28" s="140">
        <v>2</v>
      </c>
      <c r="CO28" s="18">
        <v>160228</v>
      </c>
      <c r="CP28" s="137">
        <v>1.46</v>
      </c>
      <c r="CQ28" s="133">
        <v>22</v>
      </c>
      <c r="CR28" s="145"/>
      <c r="CS28" s="146">
        <v>7440</v>
      </c>
      <c r="CT28" s="147">
        <v>7213</v>
      </c>
      <c r="CU28" s="148">
        <v>6856</v>
      </c>
      <c r="CV28" s="139">
        <v>61.4</v>
      </c>
      <c r="CW28" s="142">
        <v>1</v>
      </c>
      <c r="CX28" s="18">
        <v>3676174</v>
      </c>
      <c r="CY28" s="139">
        <v>64.7</v>
      </c>
      <c r="CZ28" s="142">
        <v>1</v>
      </c>
      <c r="DA28" s="18">
        <v>3873429</v>
      </c>
      <c r="DB28" s="149">
        <v>316912</v>
      </c>
      <c r="DC28" s="140">
        <v>3</v>
      </c>
      <c r="DD28" s="145"/>
      <c r="DE28" s="139">
        <v>754</v>
      </c>
      <c r="DF28" s="140">
        <v>5</v>
      </c>
      <c r="DG28" s="18">
        <v>3637298</v>
      </c>
      <c r="DH28" s="139">
        <v>79</v>
      </c>
      <c r="DI28" s="140">
        <v>11</v>
      </c>
      <c r="DJ28" s="18">
        <v>2903619</v>
      </c>
      <c r="DK28" s="139">
        <v>5.0999999999999996</v>
      </c>
      <c r="DL28" s="142">
        <v>44</v>
      </c>
      <c r="DM28" s="18">
        <v>197255</v>
      </c>
      <c r="DN28" s="176">
        <v>45.6</v>
      </c>
      <c r="DO28" s="142">
        <v>8</v>
      </c>
      <c r="DP28" s="18">
        <v>1676657</v>
      </c>
      <c r="DQ28" s="136">
        <v>3.1</v>
      </c>
      <c r="DR28" s="133">
        <v>47</v>
      </c>
      <c r="DS28" s="24">
        <v>348</v>
      </c>
      <c r="DT28" s="136">
        <v>152</v>
      </c>
      <c r="DU28" s="133">
        <v>31</v>
      </c>
      <c r="DV28" s="145"/>
      <c r="DW28" s="137">
        <v>1.1399999999999999</v>
      </c>
      <c r="DX28" s="133">
        <v>2</v>
      </c>
      <c r="DY28" s="24">
        <v>1553467</v>
      </c>
      <c r="DZ28" s="150">
        <v>31867</v>
      </c>
      <c r="EA28" s="133">
        <v>4</v>
      </c>
      <c r="EB28" s="145"/>
      <c r="EC28" s="150">
        <v>7473.9503344842624</v>
      </c>
      <c r="ED28" s="131"/>
      <c r="EE28" s="25">
        <v>31642329</v>
      </c>
      <c r="EF28" s="150">
        <v>3035</v>
      </c>
      <c r="EG28" s="131"/>
      <c r="EH28" s="25">
        <v>22489247</v>
      </c>
      <c r="EI28" s="136">
        <v>75.5</v>
      </c>
      <c r="EJ28" s="131"/>
      <c r="EK28" s="18">
        <v>16984696</v>
      </c>
      <c r="EL28" s="139">
        <v>2.2000000000000002</v>
      </c>
      <c r="EM28" s="142">
        <v>41</v>
      </c>
      <c r="EN28" s="18">
        <v>80540</v>
      </c>
      <c r="EO28" s="139">
        <v>2.9</v>
      </c>
      <c r="EP28" s="140">
        <v>40</v>
      </c>
      <c r="EQ28" s="18">
        <v>84028</v>
      </c>
      <c r="ER28" s="154">
        <v>0.66</v>
      </c>
      <c r="ES28" s="140">
        <v>32</v>
      </c>
      <c r="ET28" s="18">
        <v>55780</v>
      </c>
      <c r="EU28" s="139">
        <v>2.6</v>
      </c>
      <c r="EV28" s="140">
        <v>43</v>
      </c>
      <c r="EW28" s="18">
        <v>190290</v>
      </c>
      <c r="EX28" s="139">
        <v>23</v>
      </c>
      <c r="EY28" s="140">
        <v>30</v>
      </c>
      <c r="EZ28" s="18">
        <v>10024</v>
      </c>
      <c r="FA28" s="139">
        <v>56.6</v>
      </c>
      <c r="FB28" s="133">
        <v>32</v>
      </c>
      <c r="FC28" s="18">
        <v>44100</v>
      </c>
      <c r="FD28" s="150">
        <v>519</v>
      </c>
      <c r="FE28" s="133">
        <v>22</v>
      </c>
      <c r="FF28" s="24">
        <v>157300</v>
      </c>
      <c r="FG28" s="136">
        <v>11.6</v>
      </c>
      <c r="FH28" s="133">
        <v>37</v>
      </c>
      <c r="FI28" s="177">
        <v>3075</v>
      </c>
      <c r="FJ28" s="139">
        <v>31.4</v>
      </c>
      <c r="FK28" s="142">
        <v>5</v>
      </c>
      <c r="FL28" s="17">
        <v>1155162</v>
      </c>
      <c r="FM28" s="16">
        <v>37015616</v>
      </c>
      <c r="FN28" s="131">
        <v>1</v>
      </c>
      <c r="FO28" s="145"/>
      <c r="FP28" s="150">
        <v>19684</v>
      </c>
      <c r="FQ28" s="131">
        <v>2</v>
      </c>
      <c r="FR28" s="145"/>
      <c r="FS28" s="136">
        <v>39.200000000000003</v>
      </c>
      <c r="FT28" s="131">
        <v>7</v>
      </c>
      <c r="FU28" s="135">
        <v>771221</v>
      </c>
      <c r="FV28" s="136">
        <v>1880.5</v>
      </c>
      <c r="FW28" s="131">
        <v>8</v>
      </c>
      <c r="FX28" s="18"/>
      <c r="FY28" s="150">
        <v>4800</v>
      </c>
      <c r="FZ28" s="131">
        <v>9</v>
      </c>
      <c r="GA28" s="18"/>
      <c r="GB28" s="150">
        <v>495</v>
      </c>
      <c r="GC28" s="151">
        <v>2</v>
      </c>
      <c r="GD28" s="25">
        <v>3814253</v>
      </c>
      <c r="GE28" s="150">
        <v>1402</v>
      </c>
      <c r="GF28" s="131">
        <v>9</v>
      </c>
      <c r="GG28" s="25">
        <v>10811728</v>
      </c>
      <c r="GH28" s="139">
        <v>60</v>
      </c>
      <c r="GI28" s="142">
        <v>41</v>
      </c>
      <c r="GJ28" s="17">
        <v>2204759</v>
      </c>
      <c r="GK28" s="146">
        <v>79439</v>
      </c>
      <c r="GL28" s="140">
        <v>3</v>
      </c>
      <c r="GM28" s="18"/>
      <c r="GN28" s="139">
        <v>492.8</v>
      </c>
      <c r="GO28" s="140">
        <v>3</v>
      </c>
      <c r="GP28" s="17">
        <v>36548294</v>
      </c>
      <c r="GQ28" s="149">
        <v>5306</v>
      </c>
      <c r="GR28" s="140">
        <v>3</v>
      </c>
      <c r="GS28" s="17">
        <v>688813</v>
      </c>
      <c r="GT28" s="149">
        <v>46008</v>
      </c>
      <c r="GU28" s="140">
        <v>3</v>
      </c>
      <c r="GV28" s="18"/>
      <c r="GW28" s="139">
        <v>93.9</v>
      </c>
      <c r="GX28" s="140">
        <v>7</v>
      </c>
      <c r="GY28" s="17">
        <v>6967180</v>
      </c>
      <c r="GZ28" s="139">
        <v>7.3</v>
      </c>
      <c r="HA28" s="140">
        <v>44</v>
      </c>
      <c r="HB28" s="18">
        <v>53843</v>
      </c>
      <c r="HC28" s="139">
        <v>92.4</v>
      </c>
      <c r="HD28" s="140">
        <v>5</v>
      </c>
      <c r="HE28" s="17">
        <v>7537390</v>
      </c>
      <c r="HF28" s="152">
        <v>0.92600000000000005</v>
      </c>
      <c r="HG28" s="133">
        <v>1</v>
      </c>
      <c r="HH28" s="130"/>
      <c r="HI28" s="150">
        <v>285</v>
      </c>
      <c r="HJ28" s="131">
        <v>44</v>
      </c>
      <c r="HK28" s="25">
        <v>2129037</v>
      </c>
      <c r="HL28" s="136">
        <v>186.6</v>
      </c>
      <c r="HM28" s="178">
        <v>2</v>
      </c>
      <c r="HN28" s="25">
        <v>1355145</v>
      </c>
      <c r="HO28" s="136">
        <v>100.6</v>
      </c>
      <c r="HP28" s="178">
        <v>1</v>
      </c>
      <c r="HQ28" s="130"/>
      <c r="HR28" s="136">
        <v>0.5</v>
      </c>
      <c r="HS28" s="151">
        <v>34</v>
      </c>
      <c r="HT28" s="153"/>
      <c r="HU28" s="136">
        <v>15.5</v>
      </c>
      <c r="HV28" s="178">
        <v>16</v>
      </c>
      <c r="HW28" s="130"/>
      <c r="HX28" s="136">
        <v>244.5</v>
      </c>
      <c r="HY28" s="178">
        <v>12</v>
      </c>
      <c r="HZ28" s="130"/>
      <c r="IA28" s="139">
        <v>59.7</v>
      </c>
      <c r="IB28" s="140">
        <v>41</v>
      </c>
      <c r="IC28" s="18">
        <v>1700497</v>
      </c>
      <c r="ID28" s="154">
        <v>94.9</v>
      </c>
      <c r="IE28" s="140">
        <v>35</v>
      </c>
      <c r="IF28" s="18"/>
      <c r="IG28" s="136">
        <v>99.8</v>
      </c>
      <c r="IH28" s="133">
        <v>4</v>
      </c>
      <c r="II28" s="155"/>
      <c r="IJ28" s="179">
        <v>86.9</v>
      </c>
      <c r="IK28" s="157">
        <v>18</v>
      </c>
      <c r="IL28" s="165">
        <v>6486</v>
      </c>
      <c r="IM28" s="136">
        <v>229.3</v>
      </c>
      <c r="IN28" s="133">
        <v>43</v>
      </c>
      <c r="IO28" s="24">
        <v>17027</v>
      </c>
      <c r="IP28" s="180">
        <v>88.8</v>
      </c>
      <c r="IQ28" s="133">
        <v>12</v>
      </c>
      <c r="IR28" s="181"/>
      <c r="IS28" s="136">
        <v>668.5</v>
      </c>
      <c r="IT28" s="133">
        <v>9</v>
      </c>
      <c r="IU28" s="18">
        <v>49651</v>
      </c>
      <c r="IV28" s="154">
        <v>14.14</v>
      </c>
      <c r="IW28" s="142">
        <v>3</v>
      </c>
      <c r="IX28" s="18">
        <v>104984</v>
      </c>
      <c r="IY28" s="137">
        <v>3.61</v>
      </c>
      <c r="IZ28" s="182">
        <v>20</v>
      </c>
      <c r="JA28" s="183">
        <v>2624</v>
      </c>
      <c r="JB28" s="164">
        <v>1.33</v>
      </c>
      <c r="JC28" s="131">
        <v>24</v>
      </c>
      <c r="JD28" s="25">
        <v>3966319</v>
      </c>
      <c r="JE28" s="137">
        <v>4.3499999999999996</v>
      </c>
      <c r="JF28" s="133">
        <v>42</v>
      </c>
      <c r="JG28" s="184">
        <v>26111</v>
      </c>
      <c r="JH28" s="136">
        <v>1666.6</v>
      </c>
      <c r="JI28" s="133">
        <v>5</v>
      </c>
      <c r="JJ28" s="185">
        <v>1212792</v>
      </c>
      <c r="JK28" s="161">
        <v>974.49755346112397</v>
      </c>
      <c r="JL28" s="133">
        <v>22</v>
      </c>
      <c r="JM28" s="162">
        <v>2599435</v>
      </c>
      <c r="JN28" s="523">
        <v>98.6</v>
      </c>
      <c r="JO28" s="140">
        <v>4</v>
      </c>
      <c r="JP28" s="18">
        <v>7165011</v>
      </c>
      <c r="JQ28" s="139">
        <v>74.400000000000006</v>
      </c>
      <c r="JR28" s="140">
        <v>8</v>
      </c>
      <c r="JS28" s="18"/>
      <c r="JT28" s="187">
        <v>272.7</v>
      </c>
      <c r="JU28" s="140">
        <v>25</v>
      </c>
      <c r="JV28" s="24">
        <v>20251</v>
      </c>
      <c r="JW28" s="163">
        <v>230834</v>
      </c>
      <c r="JX28" s="133">
        <v>36</v>
      </c>
      <c r="JY28" s="25">
        <v>1942159</v>
      </c>
      <c r="JZ28" s="136">
        <v>209.4</v>
      </c>
      <c r="KA28" s="131">
        <v>36</v>
      </c>
      <c r="KB28" s="24">
        <v>15550</v>
      </c>
      <c r="KC28" s="136">
        <v>73.2</v>
      </c>
      <c r="KD28" s="131">
        <v>42</v>
      </c>
      <c r="KE28" s="24">
        <v>5433</v>
      </c>
      <c r="KF28" s="136">
        <v>894.1</v>
      </c>
      <c r="KG28" s="131">
        <v>43</v>
      </c>
      <c r="KH28" s="24">
        <v>66406</v>
      </c>
      <c r="KI28" s="136">
        <v>248.8</v>
      </c>
      <c r="KJ28" s="133">
        <v>45</v>
      </c>
      <c r="KK28" s="24">
        <v>18102</v>
      </c>
      <c r="KL28" s="136">
        <v>118.9</v>
      </c>
      <c r="KM28" s="133">
        <v>44</v>
      </c>
      <c r="KN28" s="24">
        <v>8651</v>
      </c>
      <c r="KO28" s="136">
        <v>76.7</v>
      </c>
      <c r="KP28" s="133">
        <v>43</v>
      </c>
      <c r="KQ28" s="24">
        <v>5585</v>
      </c>
    </row>
    <row r="29" spans="1:303" s="14" customFormat="1" ht="16.350000000000001" customHeight="1">
      <c r="A29" s="76">
        <v>24</v>
      </c>
      <c r="B29" s="172" t="s">
        <v>30</v>
      </c>
      <c r="C29" s="106">
        <v>5777.35</v>
      </c>
      <c r="D29" s="124">
        <v>25</v>
      </c>
      <c r="E29" s="173" t="s">
        <v>391</v>
      </c>
      <c r="F29" s="125">
        <v>35.4</v>
      </c>
      <c r="G29" s="124">
        <v>20</v>
      </c>
      <c r="H29" s="13">
        <v>2044.14</v>
      </c>
      <c r="I29" s="126">
        <v>64.599999999999994</v>
      </c>
      <c r="J29" s="174">
        <v>25</v>
      </c>
      <c r="K29" s="1133">
        <v>3730.45</v>
      </c>
      <c r="L29" s="125">
        <v>1393.5</v>
      </c>
      <c r="M29" s="129">
        <v>35</v>
      </c>
      <c r="N29" s="128"/>
      <c r="O29" s="175">
        <v>2365.5</v>
      </c>
      <c r="P29" s="129">
        <v>5</v>
      </c>
      <c r="Q29" s="130"/>
      <c r="R29" s="16">
        <v>1840</v>
      </c>
      <c r="S29" s="131">
        <v>22</v>
      </c>
      <c r="T29" s="486">
        <v>1840367</v>
      </c>
      <c r="U29" s="132">
        <v>318.5</v>
      </c>
      <c r="V29" s="133">
        <v>20</v>
      </c>
      <c r="W29" s="134"/>
      <c r="X29" s="132">
        <v>900.1</v>
      </c>
      <c r="Y29" s="133">
        <v>18</v>
      </c>
      <c r="Z29" s="134"/>
      <c r="AA29" s="132">
        <v>13.5</v>
      </c>
      <c r="AB29" s="133">
        <v>10</v>
      </c>
      <c r="AC29" s="135">
        <v>248</v>
      </c>
      <c r="AD29" s="136">
        <v>61.3</v>
      </c>
      <c r="AE29" s="133">
        <v>21</v>
      </c>
      <c r="AF29" s="24">
        <v>1128</v>
      </c>
      <c r="AG29" s="136">
        <v>25.3</v>
      </c>
      <c r="AH29" s="133">
        <v>27</v>
      </c>
      <c r="AI29" s="24">
        <v>465</v>
      </c>
      <c r="AJ29" s="136">
        <v>63.2</v>
      </c>
      <c r="AK29" s="133">
        <v>26</v>
      </c>
      <c r="AL29" s="24">
        <v>713</v>
      </c>
      <c r="AM29" s="136">
        <v>45.4</v>
      </c>
      <c r="AN29" s="131">
        <v>27</v>
      </c>
      <c r="AO29" s="130"/>
      <c r="AP29" s="136">
        <v>94.9</v>
      </c>
      <c r="AQ29" s="133">
        <v>13</v>
      </c>
      <c r="AR29" s="130"/>
      <c r="AS29" s="136">
        <v>-3.7</v>
      </c>
      <c r="AT29" s="133">
        <v>18</v>
      </c>
      <c r="AU29" s="24">
        <v>-6856</v>
      </c>
      <c r="AV29" s="136">
        <v>8.1</v>
      </c>
      <c r="AW29" s="131">
        <v>22</v>
      </c>
      <c r="AX29" s="24">
        <v>14729</v>
      </c>
      <c r="AY29" s="136">
        <v>10.6</v>
      </c>
      <c r="AZ29" s="131">
        <v>28</v>
      </c>
      <c r="BA29" s="24">
        <v>19210</v>
      </c>
      <c r="BB29" s="136">
        <v>-2.5</v>
      </c>
      <c r="BC29" s="133">
        <v>19</v>
      </c>
      <c r="BD29" s="24">
        <v>-4481</v>
      </c>
      <c r="BE29" s="137">
        <v>1.53</v>
      </c>
      <c r="BF29" s="133">
        <v>27</v>
      </c>
      <c r="BG29" s="24">
        <v>27750</v>
      </c>
      <c r="BH29" s="137">
        <v>1.65</v>
      </c>
      <c r="BI29" s="133">
        <v>30</v>
      </c>
      <c r="BJ29" s="24">
        <v>29859</v>
      </c>
      <c r="BK29" s="136">
        <v>-1.5</v>
      </c>
      <c r="BL29" s="133">
        <v>23</v>
      </c>
      <c r="BM29" s="24">
        <v>-2815</v>
      </c>
      <c r="BN29" s="139">
        <v>98.1</v>
      </c>
      <c r="BO29" s="140">
        <v>38</v>
      </c>
      <c r="BP29" s="17">
        <v>1820180</v>
      </c>
      <c r="BQ29" s="136">
        <v>5</v>
      </c>
      <c r="BR29" s="133">
        <v>17</v>
      </c>
      <c r="BS29" s="24">
        <v>9006</v>
      </c>
      <c r="BT29" s="137">
        <v>1.79</v>
      </c>
      <c r="BU29" s="133">
        <v>28</v>
      </c>
      <c r="BV29" s="24">
        <v>3237</v>
      </c>
      <c r="BW29" s="139">
        <v>58.7</v>
      </c>
      <c r="BX29" s="140">
        <v>12</v>
      </c>
      <c r="BY29" s="17">
        <v>412615</v>
      </c>
      <c r="BZ29" s="139">
        <v>41.4</v>
      </c>
      <c r="CA29" s="140">
        <v>26</v>
      </c>
      <c r="CB29" s="17">
        <v>291235</v>
      </c>
      <c r="CC29" s="139">
        <v>8.9</v>
      </c>
      <c r="CD29" s="140">
        <v>27</v>
      </c>
      <c r="CE29" s="18">
        <v>62804</v>
      </c>
      <c r="CF29" s="141">
        <v>28.5</v>
      </c>
      <c r="CG29" s="142">
        <v>32</v>
      </c>
      <c r="CH29" s="143">
        <v>20</v>
      </c>
      <c r="CI29" s="144">
        <v>32</v>
      </c>
      <c r="CJ29" s="139">
        <v>26.9</v>
      </c>
      <c r="CK29" s="140">
        <v>34</v>
      </c>
      <c r="CL29" s="18">
        <v>189123</v>
      </c>
      <c r="CM29" s="139">
        <v>1769.8</v>
      </c>
      <c r="CN29" s="140">
        <v>5</v>
      </c>
      <c r="CO29" s="18">
        <v>32825</v>
      </c>
      <c r="CP29" s="137">
        <v>1.47</v>
      </c>
      <c r="CQ29" s="133">
        <v>19</v>
      </c>
      <c r="CR29" s="145"/>
      <c r="CS29" s="146">
        <v>1773</v>
      </c>
      <c r="CT29" s="147">
        <v>1649</v>
      </c>
      <c r="CU29" s="148">
        <v>1508</v>
      </c>
      <c r="CV29" s="139">
        <v>58.3</v>
      </c>
      <c r="CW29" s="142">
        <v>12</v>
      </c>
      <c r="CX29" s="18">
        <v>895097</v>
      </c>
      <c r="CY29" s="139">
        <v>61.5</v>
      </c>
      <c r="CZ29" s="142">
        <v>17</v>
      </c>
      <c r="DA29" s="18">
        <v>943072</v>
      </c>
      <c r="DB29" s="149">
        <v>79050</v>
      </c>
      <c r="DC29" s="140">
        <v>22</v>
      </c>
      <c r="DD29" s="145"/>
      <c r="DE29" s="139">
        <v>695.2</v>
      </c>
      <c r="DF29" s="140">
        <v>14</v>
      </c>
      <c r="DG29" s="18">
        <v>795969</v>
      </c>
      <c r="DH29" s="139">
        <v>79.2</v>
      </c>
      <c r="DI29" s="140">
        <v>10</v>
      </c>
      <c r="DJ29" s="18">
        <v>708582</v>
      </c>
      <c r="DK29" s="139">
        <v>5.0999999999999996</v>
      </c>
      <c r="DL29" s="142">
        <v>44</v>
      </c>
      <c r="DM29" s="18">
        <v>47975</v>
      </c>
      <c r="DN29" s="176">
        <v>29.7</v>
      </c>
      <c r="DO29" s="142">
        <v>24</v>
      </c>
      <c r="DP29" s="18">
        <v>266044</v>
      </c>
      <c r="DQ29" s="136">
        <v>11.8</v>
      </c>
      <c r="DR29" s="133">
        <v>31</v>
      </c>
      <c r="DS29" s="24">
        <v>490</v>
      </c>
      <c r="DT29" s="136">
        <v>153</v>
      </c>
      <c r="DU29" s="133">
        <v>26</v>
      </c>
      <c r="DV29" s="145"/>
      <c r="DW29" s="137">
        <v>0.9</v>
      </c>
      <c r="DX29" s="133">
        <v>15</v>
      </c>
      <c r="DY29" s="24">
        <v>351220</v>
      </c>
      <c r="DZ29" s="150">
        <v>9498</v>
      </c>
      <c r="EA29" s="133">
        <v>21</v>
      </c>
      <c r="EB29" s="145"/>
      <c r="EC29" s="150">
        <v>8591.0061842976702</v>
      </c>
      <c r="ED29" s="131"/>
      <c r="EE29" s="25">
        <v>7368128</v>
      </c>
      <c r="EF29" s="150">
        <v>2863</v>
      </c>
      <c r="EG29" s="131"/>
      <c r="EH29" s="25">
        <v>5309406</v>
      </c>
      <c r="EI29" s="136">
        <v>65.5</v>
      </c>
      <c r="EJ29" s="131"/>
      <c r="EK29" s="18">
        <v>3479703</v>
      </c>
      <c r="EL29" s="139">
        <v>3.7</v>
      </c>
      <c r="EM29" s="142">
        <v>32</v>
      </c>
      <c r="EN29" s="18">
        <v>33016</v>
      </c>
      <c r="EO29" s="139">
        <v>7.4</v>
      </c>
      <c r="EP29" s="140">
        <v>28</v>
      </c>
      <c r="EQ29" s="18">
        <v>52355</v>
      </c>
      <c r="ER29" s="154">
        <v>0.85</v>
      </c>
      <c r="ES29" s="140">
        <v>24</v>
      </c>
      <c r="ET29" s="18">
        <v>44575</v>
      </c>
      <c r="EU29" s="139">
        <v>7.2</v>
      </c>
      <c r="EV29" s="140">
        <v>29</v>
      </c>
      <c r="EW29" s="18">
        <v>134284</v>
      </c>
      <c r="EX29" s="139">
        <v>21.1</v>
      </c>
      <c r="EY29" s="140">
        <v>35</v>
      </c>
      <c r="EZ29" s="18">
        <v>6964</v>
      </c>
      <c r="FA29" s="139">
        <v>75</v>
      </c>
      <c r="FB29" s="133">
        <v>19</v>
      </c>
      <c r="FC29" s="18">
        <v>45700</v>
      </c>
      <c r="FD29" s="150">
        <v>517</v>
      </c>
      <c r="FE29" s="133">
        <v>24</v>
      </c>
      <c r="FF29" s="24">
        <v>156100</v>
      </c>
      <c r="FG29" s="136">
        <v>29.6</v>
      </c>
      <c r="FH29" s="133">
        <v>15</v>
      </c>
      <c r="FI29" s="177">
        <v>1122</v>
      </c>
      <c r="FJ29" s="139">
        <v>31.1</v>
      </c>
      <c r="FK29" s="142">
        <v>7</v>
      </c>
      <c r="FL29" s="17">
        <v>278346</v>
      </c>
      <c r="FM29" s="16">
        <v>9415721</v>
      </c>
      <c r="FN29" s="131">
        <v>9</v>
      </c>
      <c r="FO29" s="145"/>
      <c r="FP29" s="150">
        <v>4192</v>
      </c>
      <c r="FQ29" s="131">
        <v>19</v>
      </c>
      <c r="FR29" s="145"/>
      <c r="FS29" s="136">
        <v>45.5</v>
      </c>
      <c r="FT29" s="131">
        <v>2</v>
      </c>
      <c r="FU29" s="135">
        <v>190930</v>
      </c>
      <c r="FV29" s="136">
        <v>2246.1</v>
      </c>
      <c r="FW29" s="131">
        <v>3</v>
      </c>
      <c r="FX29" s="18"/>
      <c r="FY29" s="150">
        <v>4932</v>
      </c>
      <c r="FZ29" s="131">
        <v>7</v>
      </c>
      <c r="GA29" s="18"/>
      <c r="GB29" s="150">
        <v>481</v>
      </c>
      <c r="GC29" s="151">
        <v>4</v>
      </c>
      <c r="GD29" s="25">
        <v>918437</v>
      </c>
      <c r="GE29" s="150">
        <v>1333</v>
      </c>
      <c r="GF29" s="131">
        <v>12</v>
      </c>
      <c r="GG29" s="25">
        <v>2544576</v>
      </c>
      <c r="GH29" s="139">
        <v>60</v>
      </c>
      <c r="GI29" s="142">
        <v>41</v>
      </c>
      <c r="GJ29" s="17">
        <v>536802</v>
      </c>
      <c r="GK29" s="146">
        <v>20311</v>
      </c>
      <c r="GL29" s="140">
        <v>24</v>
      </c>
      <c r="GM29" s="18"/>
      <c r="GN29" s="139">
        <v>180.4</v>
      </c>
      <c r="GO29" s="140">
        <v>38</v>
      </c>
      <c r="GP29" s="17">
        <v>3332805</v>
      </c>
      <c r="GQ29" s="149">
        <v>2364</v>
      </c>
      <c r="GR29" s="140">
        <v>35</v>
      </c>
      <c r="GS29" s="17">
        <v>140995</v>
      </c>
      <c r="GT29" s="149">
        <v>16409</v>
      </c>
      <c r="GU29" s="140">
        <v>27</v>
      </c>
      <c r="GV29" s="18"/>
      <c r="GW29" s="139">
        <v>89.3</v>
      </c>
      <c r="GX29" s="140">
        <v>21</v>
      </c>
      <c r="GY29" s="17">
        <v>1649955</v>
      </c>
      <c r="GZ29" s="139">
        <v>8.6</v>
      </c>
      <c r="HA29" s="140">
        <v>33</v>
      </c>
      <c r="HB29" s="18">
        <v>15969</v>
      </c>
      <c r="HC29" s="139">
        <v>69.3</v>
      </c>
      <c r="HD29" s="140">
        <v>34</v>
      </c>
      <c r="HE29" s="17">
        <v>2380163</v>
      </c>
      <c r="HF29" s="152">
        <v>0.53800000000000003</v>
      </c>
      <c r="HG29" s="133">
        <v>15</v>
      </c>
      <c r="HH29" s="130"/>
      <c r="HI29" s="150">
        <v>362</v>
      </c>
      <c r="HJ29" s="131">
        <v>33</v>
      </c>
      <c r="HK29" s="25">
        <v>677844</v>
      </c>
      <c r="HL29" s="136">
        <v>151.4</v>
      </c>
      <c r="HM29" s="178">
        <v>13</v>
      </c>
      <c r="HN29" s="25">
        <v>278352</v>
      </c>
      <c r="HO29" s="136">
        <v>94.9</v>
      </c>
      <c r="HP29" s="178">
        <v>18</v>
      </c>
      <c r="HQ29" s="130"/>
      <c r="HR29" s="136">
        <v>1.4</v>
      </c>
      <c r="HS29" s="151">
        <v>13</v>
      </c>
      <c r="HT29" s="153"/>
      <c r="HU29" s="136">
        <v>14.1</v>
      </c>
      <c r="HV29" s="178">
        <v>32</v>
      </c>
      <c r="HW29" s="130"/>
      <c r="HX29" s="136">
        <v>200</v>
      </c>
      <c r="HY29" s="178">
        <v>27</v>
      </c>
      <c r="HZ29" s="130"/>
      <c r="IA29" s="139">
        <v>74.3</v>
      </c>
      <c r="IB29" s="140">
        <v>6</v>
      </c>
      <c r="IC29" s="18">
        <v>509973</v>
      </c>
      <c r="ID29" s="154">
        <v>115.31</v>
      </c>
      <c r="IE29" s="140">
        <v>16</v>
      </c>
      <c r="IF29" s="18"/>
      <c r="IG29" s="136">
        <v>99.5</v>
      </c>
      <c r="IH29" s="133">
        <v>9</v>
      </c>
      <c r="II29" s="155"/>
      <c r="IJ29" s="179">
        <v>79.5</v>
      </c>
      <c r="IK29" s="157">
        <v>30</v>
      </c>
      <c r="IL29" s="165">
        <v>1489</v>
      </c>
      <c r="IM29" s="136">
        <v>317.7</v>
      </c>
      <c r="IN29" s="133">
        <v>29</v>
      </c>
      <c r="IO29" s="24">
        <v>5845</v>
      </c>
      <c r="IP29" s="180">
        <v>77.2</v>
      </c>
      <c r="IQ29" s="133">
        <v>35</v>
      </c>
      <c r="IR29" s="181"/>
      <c r="IS29" s="136">
        <v>551.9</v>
      </c>
      <c r="IT29" s="133">
        <v>15</v>
      </c>
      <c r="IU29" s="18">
        <v>10155</v>
      </c>
      <c r="IV29" s="154">
        <v>11.68</v>
      </c>
      <c r="IW29" s="142">
        <v>11</v>
      </c>
      <c r="IX29" s="18">
        <v>21493</v>
      </c>
      <c r="IY29" s="137">
        <v>3.88</v>
      </c>
      <c r="IZ29" s="182">
        <v>12</v>
      </c>
      <c r="JA29" s="183">
        <v>714</v>
      </c>
      <c r="JB29" s="164">
        <v>1.5</v>
      </c>
      <c r="JC29" s="131">
        <v>14</v>
      </c>
      <c r="JD29" s="25">
        <v>1110687</v>
      </c>
      <c r="JE29" s="137">
        <v>5.18</v>
      </c>
      <c r="JF29" s="133">
        <v>35</v>
      </c>
      <c r="JG29" s="184">
        <v>7778</v>
      </c>
      <c r="JH29" s="136">
        <v>1192</v>
      </c>
      <c r="JI29" s="133">
        <v>14</v>
      </c>
      <c r="JJ29" s="185">
        <v>215872</v>
      </c>
      <c r="JK29" s="161">
        <v>967.08319596414901</v>
      </c>
      <c r="JL29" s="133">
        <v>25</v>
      </c>
      <c r="JM29" s="162">
        <v>654142</v>
      </c>
      <c r="JN29" s="523">
        <v>92.6</v>
      </c>
      <c r="JO29" s="140">
        <v>12</v>
      </c>
      <c r="JP29" s="18">
        <v>1701903</v>
      </c>
      <c r="JQ29" s="139">
        <v>71.599999999999994</v>
      </c>
      <c r="JR29" s="140">
        <v>18</v>
      </c>
      <c r="JS29" s="18"/>
      <c r="JT29" s="187">
        <v>271.7</v>
      </c>
      <c r="JU29" s="140">
        <v>27</v>
      </c>
      <c r="JV29" s="24">
        <v>5000</v>
      </c>
      <c r="JW29" s="163">
        <v>256799</v>
      </c>
      <c r="JX29" s="133">
        <v>25</v>
      </c>
      <c r="JY29" s="25">
        <v>477169</v>
      </c>
      <c r="JZ29" s="136">
        <v>205.6</v>
      </c>
      <c r="KA29" s="131">
        <v>37</v>
      </c>
      <c r="KB29" s="24">
        <v>3783</v>
      </c>
      <c r="KC29" s="136">
        <v>88.3</v>
      </c>
      <c r="KD29" s="131">
        <v>23</v>
      </c>
      <c r="KE29" s="24">
        <v>1625</v>
      </c>
      <c r="KF29" s="136">
        <v>1070.3</v>
      </c>
      <c r="KG29" s="131">
        <v>33</v>
      </c>
      <c r="KH29" s="24">
        <v>19694</v>
      </c>
      <c r="KI29" s="136">
        <v>282.89999999999998</v>
      </c>
      <c r="KJ29" s="133">
        <v>38</v>
      </c>
      <c r="KK29" s="24">
        <v>5123</v>
      </c>
      <c r="KL29" s="136">
        <v>152.6</v>
      </c>
      <c r="KM29" s="133">
        <v>38</v>
      </c>
      <c r="KN29" s="24">
        <v>2764</v>
      </c>
      <c r="KO29" s="136">
        <v>106.1</v>
      </c>
      <c r="KP29" s="133">
        <v>28</v>
      </c>
      <c r="KQ29" s="24">
        <v>1921</v>
      </c>
    </row>
    <row r="30" spans="1:303" s="14" customFormat="1" ht="16.350000000000001" customHeight="1">
      <c r="A30" s="364">
        <v>25</v>
      </c>
      <c r="B30" s="365" t="s">
        <v>31</v>
      </c>
      <c r="C30" s="366">
        <v>4017.36</v>
      </c>
      <c r="D30" s="367">
        <v>38</v>
      </c>
      <c r="E30" s="368" t="s">
        <v>391</v>
      </c>
      <c r="F30" s="369">
        <v>32.299999999999997</v>
      </c>
      <c r="G30" s="367">
        <v>25</v>
      </c>
      <c r="H30" s="370">
        <v>1296.58</v>
      </c>
      <c r="I30" s="371">
        <v>50.7</v>
      </c>
      <c r="J30" s="372">
        <v>36</v>
      </c>
      <c r="K30" s="1135">
        <v>2037.6</v>
      </c>
      <c r="L30" s="369">
        <v>1492</v>
      </c>
      <c r="M30" s="373">
        <v>30</v>
      </c>
      <c r="N30" s="422"/>
      <c r="O30" s="375">
        <v>2073.4</v>
      </c>
      <c r="P30" s="373">
        <v>28</v>
      </c>
      <c r="Q30" s="376"/>
      <c r="R30" s="377">
        <v>1415</v>
      </c>
      <c r="S30" s="378">
        <v>26</v>
      </c>
      <c r="T30" s="490">
        <v>1414765</v>
      </c>
      <c r="U30" s="379">
        <v>352.2</v>
      </c>
      <c r="V30" s="380">
        <v>15</v>
      </c>
      <c r="W30" s="381"/>
      <c r="X30" s="379">
        <v>1091.3</v>
      </c>
      <c r="Y30" s="380">
        <v>14</v>
      </c>
      <c r="Z30" s="381"/>
      <c r="AA30" s="379">
        <v>14.8</v>
      </c>
      <c r="AB30" s="380">
        <v>2</v>
      </c>
      <c r="AC30" s="382">
        <v>210</v>
      </c>
      <c r="AD30" s="383">
        <v>63.5</v>
      </c>
      <c r="AE30" s="380">
        <v>9</v>
      </c>
      <c r="AF30" s="384">
        <v>899</v>
      </c>
      <c r="AG30" s="383">
        <v>21.6</v>
      </c>
      <c r="AH30" s="380">
        <v>43</v>
      </c>
      <c r="AI30" s="384">
        <v>306</v>
      </c>
      <c r="AJ30" s="383">
        <v>57.4</v>
      </c>
      <c r="AK30" s="380">
        <v>39</v>
      </c>
      <c r="AL30" s="384">
        <v>516</v>
      </c>
      <c r="AM30" s="383">
        <v>43.1</v>
      </c>
      <c r="AN30" s="378">
        <v>45</v>
      </c>
      <c r="AO30" s="376"/>
      <c r="AP30" s="383">
        <v>97.6</v>
      </c>
      <c r="AQ30" s="380">
        <v>7</v>
      </c>
      <c r="AR30" s="376"/>
      <c r="AS30" s="383">
        <v>0.9</v>
      </c>
      <c r="AT30" s="380">
        <v>6</v>
      </c>
      <c r="AU30" s="384">
        <v>1252</v>
      </c>
      <c r="AV30" s="383">
        <v>9.5</v>
      </c>
      <c r="AW30" s="378">
        <v>2</v>
      </c>
      <c r="AX30" s="384">
        <v>13236</v>
      </c>
      <c r="AY30" s="383">
        <v>8.8000000000000007</v>
      </c>
      <c r="AZ30" s="378">
        <v>41</v>
      </c>
      <c r="BA30" s="384">
        <v>12221</v>
      </c>
      <c r="BB30" s="383">
        <v>0.7</v>
      </c>
      <c r="BC30" s="380">
        <v>3</v>
      </c>
      <c r="BD30" s="384">
        <v>1015</v>
      </c>
      <c r="BE30" s="385">
        <v>1.9</v>
      </c>
      <c r="BF30" s="380">
        <v>9</v>
      </c>
      <c r="BG30" s="384">
        <v>26456</v>
      </c>
      <c r="BH30" s="385">
        <v>1.8</v>
      </c>
      <c r="BI30" s="380">
        <v>18</v>
      </c>
      <c r="BJ30" s="384">
        <v>25173</v>
      </c>
      <c r="BK30" s="383">
        <v>0.1</v>
      </c>
      <c r="BL30" s="380">
        <v>10</v>
      </c>
      <c r="BM30" s="384">
        <v>73</v>
      </c>
      <c r="BN30" s="386">
        <v>96.6</v>
      </c>
      <c r="BO30" s="387">
        <v>41</v>
      </c>
      <c r="BP30" s="388">
        <v>1363302</v>
      </c>
      <c r="BQ30" s="383">
        <v>5.3</v>
      </c>
      <c r="BR30" s="380">
        <v>7</v>
      </c>
      <c r="BS30" s="384">
        <v>7389</v>
      </c>
      <c r="BT30" s="385">
        <v>1.68</v>
      </c>
      <c r="BU30" s="380">
        <v>34</v>
      </c>
      <c r="BV30" s="384">
        <v>2346</v>
      </c>
      <c r="BW30" s="386">
        <v>57.7</v>
      </c>
      <c r="BX30" s="387">
        <v>16</v>
      </c>
      <c r="BY30" s="388">
        <v>298196</v>
      </c>
      <c r="BZ30" s="386">
        <v>36.799999999999997</v>
      </c>
      <c r="CA30" s="387">
        <v>37</v>
      </c>
      <c r="CB30" s="388">
        <v>190131</v>
      </c>
      <c r="CC30" s="386">
        <v>6.6</v>
      </c>
      <c r="CD30" s="387">
        <v>47</v>
      </c>
      <c r="CE30" s="389">
        <v>33890</v>
      </c>
      <c r="CF30" s="390">
        <v>30.7</v>
      </c>
      <c r="CG30" s="391">
        <v>14</v>
      </c>
      <c r="CH30" s="392">
        <v>22</v>
      </c>
      <c r="CI30" s="393">
        <v>15</v>
      </c>
      <c r="CJ30" s="386">
        <v>27.2</v>
      </c>
      <c r="CK30" s="387">
        <v>32</v>
      </c>
      <c r="CL30" s="389">
        <v>140774</v>
      </c>
      <c r="CM30" s="386">
        <v>1526.6</v>
      </c>
      <c r="CN30" s="387">
        <v>9</v>
      </c>
      <c r="CO30" s="389">
        <v>21537</v>
      </c>
      <c r="CP30" s="385">
        <v>1.53</v>
      </c>
      <c r="CQ30" s="380">
        <v>12</v>
      </c>
      <c r="CR30" s="394"/>
      <c r="CS30" s="395">
        <v>1414</v>
      </c>
      <c r="CT30" s="396">
        <v>1375</v>
      </c>
      <c r="CU30" s="397">
        <v>1309</v>
      </c>
      <c r="CV30" s="386">
        <v>58.9</v>
      </c>
      <c r="CW30" s="391">
        <v>9</v>
      </c>
      <c r="CX30" s="389">
        <v>673612</v>
      </c>
      <c r="CY30" s="386">
        <v>62</v>
      </c>
      <c r="CZ30" s="391">
        <v>10</v>
      </c>
      <c r="DA30" s="389">
        <v>709602</v>
      </c>
      <c r="DB30" s="398">
        <v>55469</v>
      </c>
      <c r="DC30" s="387">
        <v>33</v>
      </c>
      <c r="DD30" s="394"/>
      <c r="DE30" s="386">
        <v>650.70000000000005</v>
      </c>
      <c r="DF30" s="387">
        <v>29</v>
      </c>
      <c r="DG30" s="389">
        <v>590842</v>
      </c>
      <c r="DH30" s="386">
        <v>81.2</v>
      </c>
      <c r="DI30" s="387">
        <v>2</v>
      </c>
      <c r="DJ30" s="389">
        <v>547130</v>
      </c>
      <c r="DK30" s="386">
        <v>5.0999999999999996</v>
      </c>
      <c r="DL30" s="391">
        <v>44</v>
      </c>
      <c r="DM30" s="389">
        <v>35990</v>
      </c>
      <c r="DN30" s="399">
        <v>40.700000000000003</v>
      </c>
      <c r="DO30" s="391">
        <v>12</v>
      </c>
      <c r="DP30" s="389">
        <v>274385</v>
      </c>
      <c r="DQ30" s="383">
        <v>10.7</v>
      </c>
      <c r="DR30" s="380">
        <v>34</v>
      </c>
      <c r="DS30" s="384">
        <v>225</v>
      </c>
      <c r="DT30" s="383">
        <v>151.4</v>
      </c>
      <c r="DU30" s="380">
        <v>33</v>
      </c>
      <c r="DV30" s="394"/>
      <c r="DW30" s="385">
        <v>0.68</v>
      </c>
      <c r="DX30" s="380">
        <v>37</v>
      </c>
      <c r="DY30" s="384">
        <v>238361</v>
      </c>
      <c r="DZ30" s="400">
        <v>7827</v>
      </c>
      <c r="EA30" s="380">
        <v>27</v>
      </c>
      <c r="EB30" s="394"/>
      <c r="EC30" s="400">
        <v>9249.2087074478386</v>
      </c>
      <c r="ED30" s="378"/>
      <c r="EE30" s="401">
        <v>6013854</v>
      </c>
      <c r="EF30" s="400">
        <v>3269</v>
      </c>
      <c r="EG30" s="378"/>
      <c r="EH30" s="401">
        <v>4611374</v>
      </c>
      <c r="EI30" s="383">
        <v>56</v>
      </c>
      <c r="EJ30" s="378"/>
      <c r="EK30" s="389">
        <v>2580203</v>
      </c>
      <c r="EL30" s="386">
        <v>2.8</v>
      </c>
      <c r="EM30" s="391">
        <v>39</v>
      </c>
      <c r="EN30" s="389">
        <v>18548</v>
      </c>
      <c r="EO30" s="386">
        <v>7</v>
      </c>
      <c r="EP30" s="387">
        <v>31</v>
      </c>
      <c r="EQ30" s="389">
        <v>36017</v>
      </c>
      <c r="ER30" s="402">
        <v>1.1100000000000001</v>
      </c>
      <c r="ES30" s="387">
        <v>15</v>
      </c>
      <c r="ET30" s="389">
        <v>40134</v>
      </c>
      <c r="EU30" s="386">
        <v>7.7</v>
      </c>
      <c r="EV30" s="387">
        <v>25</v>
      </c>
      <c r="EW30" s="389">
        <v>108245</v>
      </c>
      <c r="EX30" s="386">
        <v>13.1</v>
      </c>
      <c r="EY30" s="387">
        <v>45</v>
      </c>
      <c r="EZ30" s="389">
        <v>3247</v>
      </c>
      <c r="FA30" s="386">
        <v>92.3</v>
      </c>
      <c r="FB30" s="380">
        <v>2</v>
      </c>
      <c r="FC30" s="389">
        <v>48900</v>
      </c>
      <c r="FD30" s="400">
        <v>529</v>
      </c>
      <c r="FE30" s="380">
        <v>16</v>
      </c>
      <c r="FF30" s="384">
        <v>176700</v>
      </c>
      <c r="FG30" s="383">
        <v>63.9</v>
      </c>
      <c r="FH30" s="380">
        <v>4</v>
      </c>
      <c r="FI30" s="403">
        <v>665</v>
      </c>
      <c r="FJ30" s="386">
        <v>32.700000000000003</v>
      </c>
      <c r="FK30" s="391">
        <v>3</v>
      </c>
      <c r="FL30" s="388">
        <v>220587</v>
      </c>
      <c r="FM30" s="377">
        <v>6515559</v>
      </c>
      <c r="FN30" s="378">
        <v>16</v>
      </c>
      <c r="FO30" s="394"/>
      <c r="FP30" s="400">
        <v>3062</v>
      </c>
      <c r="FQ30" s="378">
        <v>23</v>
      </c>
      <c r="FR30" s="394"/>
      <c r="FS30" s="383">
        <v>48.7</v>
      </c>
      <c r="FT30" s="378">
        <v>1</v>
      </c>
      <c r="FU30" s="382">
        <v>149059</v>
      </c>
      <c r="FV30" s="383">
        <v>2127.9</v>
      </c>
      <c r="FW30" s="378">
        <v>4</v>
      </c>
      <c r="FX30" s="389"/>
      <c r="FY30" s="400">
        <v>4371</v>
      </c>
      <c r="FZ30" s="378">
        <v>10</v>
      </c>
      <c r="GA30" s="389"/>
      <c r="GB30" s="400">
        <v>488</v>
      </c>
      <c r="GC30" s="404">
        <v>3</v>
      </c>
      <c r="GD30" s="401">
        <v>727477</v>
      </c>
      <c r="GE30" s="400">
        <v>1563</v>
      </c>
      <c r="GF30" s="378">
        <v>5</v>
      </c>
      <c r="GG30" s="401">
        <v>2329994</v>
      </c>
      <c r="GH30" s="386">
        <v>59.4</v>
      </c>
      <c r="GI30" s="391">
        <v>46</v>
      </c>
      <c r="GJ30" s="388">
        <v>400229</v>
      </c>
      <c r="GK30" s="395">
        <v>13520</v>
      </c>
      <c r="GL30" s="387">
        <v>38</v>
      </c>
      <c r="GM30" s="389"/>
      <c r="GN30" s="386">
        <v>153.19999999999999</v>
      </c>
      <c r="GO30" s="387">
        <v>45</v>
      </c>
      <c r="GP30" s="388">
        <v>2164990</v>
      </c>
      <c r="GQ30" s="398">
        <v>2059</v>
      </c>
      <c r="GR30" s="387">
        <v>45</v>
      </c>
      <c r="GS30" s="388">
        <v>105169</v>
      </c>
      <c r="GT30" s="398">
        <v>16013</v>
      </c>
      <c r="GU30" s="387">
        <v>29</v>
      </c>
      <c r="GV30" s="389"/>
      <c r="GW30" s="386">
        <v>85.5</v>
      </c>
      <c r="GX30" s="387">
        <v>29</v>
      </c>
      <c r="GY30" s="388">
        <v>1208984</v>
      </c>
      <c r="GZ30" s="386">
        <v>7.6</v>
      </c>
      <c r="HA30" s="387">
        <v>40</v>
      </c>
      <c r="HB30" s="389">
        <v>10779</v>
      </c>
      <c r="HC30" s="386">
        <v>69.099999999999994</v>
      </c>
      <c r="HD30" s="387">
        <v>35</v>
      </c>
      <c r="HE30" s="388">
        <v>1750523</v>
      </c>
      <c r="HF30" s="405">
        <v>0.51500000000000001</v>
      </c>
      <c r="HG30" s="380">
        <v>16</v>
      </c>
      <c r="HH30" s="376"/>
      <c r="HI30" s="400">
        <v>335</v>
      </c>
      <c r="HJ30" s="378">
        <v>38</v>
      </c>
      <c r="HK30" s="401">
        <v>474815</v>
      </c>
      <c r="HL30" s="383">
        <v>153.80000000000001</v>
      </c>
      <c r="HM30" s="406">
        <v>11</v>
      </c>
      <c r="HN30" s="401">
        <v>214416</v>
      </c>
      <c r="HO30" s="383">
        <v>94.7</v>
      </c>
      <c r="HP30" s="406">
        <v>19</v>
      </c>
      <c r="HQ30" s="376"/>
      <c r="HR30" s="383">
        <v>0.4</v>
      </c>
      <c r="HS30" s="404">
        <v>36</v>
      </c>
      <c r="HT30" s="407"/>
      <c r="HU30" s="383">
        <v>15.4</v>
      </c>
      <c r="HV30" s="406">
        <v>17</v>
      </c>
      <c r="HW30" s="376"/>
      <c r="HX30" s="383">
        <v>215.5</v>
      </c>
      <c r="HY30" s="406">
        <v>22</v>
      </c>
      <c r="HZ30" s="376"/>
      <c r="IA30" s="386">
        <v>72.099999999999994</v>
      </c>
      <c r="IB30" s="387">
        <v>10</v>
      </c>
      <c r="IC30" s="389">
        <v>362724</v>
      </c>
      <c r="ID30" s="402">
        <v>116.91</v>
      </c>
      <c r="IE30" s="387">
        <v>15</v>
      </c>
      <c r="IF30" s="389"/>
      <c r="IG30" s="383">
        <v>99.4</v>
      </c>
      <c r="IH30" s="380">
        <v>11</v>
      </c>
      <c r="II30" s="408"/>
      <c r="IJ30" s="409">
        <v>98.4</v>
      </c>
      <c r="IK30" s="410">
        <v>2</v>
      </c>
      <c r="IL30" s="411">
        <v>1397</v>
      </c>
      <c r="IM30" s="383">
        <v>241.6</v>
      </c>
      <c r="IN30" s="380">
        <v>41</v>
      </c>
      <c r="IO30" s="384">
        <v>3418</v>
      </c>
      <c r="IP30" s="412">
        <v>90.9</v>
      </c>
      <c r="IQ30" s="380">
        <v>6</v>
      </c>
      <c r="IR30" s="413"/>
      <c r="IS30" s="383">
        <v>570.4</v>
      </c>
      <c r="IT30" s="380">
        <v>13</v>
      </c>
      <c r="IU30" s="389">
        <v>8071</v>
      </c>
      <c r="IV30" s="402">
        <v>10.7</v>
      </c>
      <c r="IW30" s="391">
        <v>13</v>
      </c>
      <c r="IX30" s="389">
        <v>15139</v>
      </c>
      <c r="IY30" s="385">
        <v>2.92</v>
      </c>
      <c r="IZ30" s="414">
        <v>38</v>
      </c>
      <c r="JA30" s="415">
        <v>407</v>
      </c>
      <c r="JB30" s="416">
        <v>1.43</v>
      </c>
      <c r="JC30" s="378">
        <v>17</v>
      </c>
      <c r="JD30" s="401">
        <v>758977</v>
      </c>
      <c r="JE30" s="385">
        <v>5.78</v>
      </c>
      <c r="JF30" s="380">
        <v>22</v>
      </c>
      <c r="JG30" s="417">
        <v>6547</v>
      </c>
      <c r="JH30" s="383">
        <v>1476.9</v>
      </c>
      <c r="JI30" s="380">
        <v>10</v>
      </c>
      <c r="JJ30" s="418">
        <v>206181</v>
      </c>
      <c r="JK30" s="419">
        <v>886.67575895114999</v>
      </c>
      <c r="JL30" s="380">
        <v>42</v>
      </c>
      <c r="JM30" s="420">
        <v>453743</v>
      </c>
      <c r="JN30" s="525">
        <v>93</v>
      </c>
      <c r="JO30" s="387">
        <v>10</v>
      </c>
      <c r="JP30" s="389">
        <v>1296794</v>
      </c>
      <c r="JQ30" s="386">
        <v>78.8</v>
      </c>
      <c r="JR30" s="387">
        <v>3</v>
      </c>
      <c r="JS30" s="389"/>
      <c r="JT30" s="528">
        <v>229.7</v>
      </c>
      <c r="JU30" s="387">
        <v>36</v>
      </c>
      <c r="JV30" s="384">
        <v>3250</v>
      </c>
      <c r="JW30" s="421">
        <v>242498</v>
      </c>
      <c r="JX30" s="380">
        <v>31</v>
      </c>
      <c r="JY30" s="401">
        <v>331209</v>
      </c>
      <c r="JZ30" s="383">
        <v>215.4</v>
      </c>
      <c r="KA30" s="378">
        <v>35</v>
      </c>
      <c r="KB30" s="384">
        <v>3048</v>
      </c>
      <c r="KC30" s="383">
        <v>76</v>
      </c>
      <c r="KD30" s="378">
        <v>38</v>
      </c>
      <c r="KE30" s="384">
        <v>1076</v>
      </c>
      <c r="KF30" s="383">
        <v>974.4</v>
      </c>
      <c r="KG30" s="378">
        <v>39</v>
      </c>
      <c r="KH30" s="384">
        <v>13788</v>
      </c>
      <c r="KI30" s="383">
        <v>240.3</v>
      </c>
      <c r="KJ30" s="380">
        <v>46</v>
      </c>
      <c r="KK30" s="384">
        <v>3354</v>
      </c>
      <c r="KL30" s="383">
        <v>159.6</v>
      </c>
      <c r="KM30" s="380">
        <v>35</v>
      </c>
      <c r="KN30" s="384">
        <v>2228</v>
      </c>
      <c r="KO30" s="383">
        <v>80.900000000000006</v>
      </c>
      <c r="KP30" s="380">
        <v>41</v>
      </c>
      <c r="KQ30" s="384">
        <v>1130</v>
      </c>
    </row>
    <row r="31" spans="1:303" s="14" customFormat="1" ht="16.350000000000001" customHeight="1">
      <c r="A31" s="76">
        <v>26</v>
      </c>
      <c r="B31" s="172" t="s">
        <v>32</v>
      </c>
      <c r="C31" s="106">
        <v>4613.26</v>
      </c>
      <c r="D31" s="124">
        <v>31</v>
      </c>
      <c r="E31" s="173" t="s">
        <v>246</v>
      </c>
      <c r="F31" s="125">
        <v>25.5</v>
      </c>
      <c r="G31" s="124">
        <v>37</v>
      </c>
      <c r="H31" s="13">
        <v>1177.3</v>
      </c>
      <c r="I31" s="126">
        <v>74.099999999999994</v>
      </c>
      <c r="J31" s="174">
        <v>11</v>
      </c>
      <c r="K31" s="1133">
        <v>3420.43</v>
      </c>
      <c r="L31" s="125">
        <v>1450.5</v>
      </c>
      <c r="M31" s="129">
        <v>32</v>
      </c>
      <c r="N31" s="128"/>
      <c r="O31" s="175">
        <v>1939.8</v>
      </c>
      <c r="P31" s="129">
        <v>33</v>
      </c>
      <c r="Q31" s="130"/>
      <c r="R31" s="16">
        <v>2625</v>
      </c>
      <c r="S31" s="131">
        <v>13</v>
      </c>
      <c r="T31" s="486">
        <v>2624994</v>
      </c>
      <c r="U31" s="132">
        <v>569</v>
      </c>
      <c r="V31" s="133">
        <v>10</v>
      </c>
      <c r="W31" s="134"/>
      <c r="X31" s="132">
        <v>2229.6999999999998</v>
      </c>
      <c r="Y31" s="133">
        <v>6</v>
      </c>
      <c r="Z31" s="134"/>
      <c r="AA31" s="132">
        <v>12.6</v>
      </c>
      <c r="AB31" s="133">
        <v>36</v>
      </c>
      <c r="AC31" s="135">
        <v>330</v>
      </c>
      <c r="AD31" s="136">
        <v>62.7</v>
      </c>
      <c r="AE31" s="133">
        <v>13</v>
      </c>
      <c r="AF31" s="24">
        <v>1646</v>
      </c>
      <c r="AG31" s="136">
        <v>24.7</v>
      </c>
      <c r="AH31" s="133">
        <v>34</v>
      </c>
      <c r="AI31" s="24">
        <v>649</v>
      </c>
      <c r="AJ31" s="136">
        <v>59.5</v>
      </c>
      <c r="AK31" s="133">
        <v>35</v>
      </c>
      <c r="AL31" s="24">
        <v>979</v>
      </c>
      <c r="AM31" s="136">
        <v>44.8</v>
      </c>
      <c r="AN31" s="131">
        <v>36</v>
      </c>
      <c r="AO31" s="130"/>
      <c r="AP31" s="136">
        <v>92.1</v>
      </c>
      <c r="AQ31" s="133">
        <v>27</v>
      </c>
      <c r="AR31" s="130"/>
      <c r="AS31" s="136">
        <v>-2.5</v>
      </c>
      <c r="AT31" s="133">
        <v>13</v>
      </c>
      <c r="AU31" s="24">
        <v>-6677</v>
      </c>
      <c r="AV31" s="136">
        <v>7.8</v>
      </c>
      <c r="AW31" s="131">
        <v>32</v>
      </c>
      <c r="AX31" s="24">
        <v>20111</v>
      </c>
      <c r="AY31" s="136">
        <v>9.8000000000000007</v>
      </c>
      <c r="AZ31" s="131">
        <v>36</v>
      </c>
      <c r="BA31" s="24">
        <v>25416</v>
      </c>
      <c r="BB31" s="136">
        <v>-2.1</v>
      </c>
      <c r="BC31" s="133">
        <v>14</v>
      </c>
      <c r="BD31" s="24">
        <v>-5305</v>
      </c>
      <c r="BE31" s="137">
        <v>2.08</v>
      </c>
      <c r="BF31" s="133">
        <v>6</v>
      </c>
      <c r="BG31" s="24">
        <v>53821</v>
      </c>
      <c r="BH31" s="137">
        <v>2.1</v>
      </c>
      <c r="BI31" s="133">
        <v>4</v>
      </c>
      <c r="BJ31" s="24">
        <v>54239</v>
      </c>
      <c r="BK31" s="136">
        <v>-0.6</v>
      </c>
      <c r="BL31" s="133">
        <v>12</v>
      </c>
      <c r="BM31" s="24">
        <v>-1648</v>
      </c>
      <c r="BN31" s="139">
        <v>101.2</v>
      </c>
      <c r="BO31" s="140">
        <v>4</v>
      </c>
      <c r="BP31" s="17">
        <v>2668371</v>
      </c>
      <c r="BQ31" s="136">
        <v>5.0999999999999996</v>
      </c>
      <c r="BR31" s="133">
        <v>14</v>
      </c>
      <c r="BS31" s="24">
        <v>13189</v>
      </c>
      <c r="BT31" s="137">
        <v>1.8</v>
      </c>
      <c r="BU31" s="133">
        <v>24</v>
      </c>
      <c r="BV31" s="24">
        <v>4646</v>
      </c>
      <c r="BW31" s="139">
        <v>55.2</v>
      </c>
      <c r="BX31" s="140">
        <v>33</v>
      </c>
      <c r="BY31" s="17">
        <v>618472</v>
      </c>
      <c r="BZ31" s="139">
        <v>36.200000000000003</v>
      </c>
      <c r="CA31" s="140">
        <v>39</v>
      </c>
      <c r="CB31" s="17">
        <v>405096</v>
      </c>
      <c r="CC31" s="139">
        <v>9.9</v>
      </c>
      <c r="CD31" s="140">
        <v>18</v>
      </c>
      <c r="CE31" s="18">
        <v>110366</v>
      </c>
      <c r="CF31" s="141">
        <v>33.4</v>
      </c>
      <c r="CG31" s="142">
        <v>5</v>
      </c>
      <c r="CH31" s="143">
        <v>26.3</v>
      </c>
      <c r="CI31" s="144">
        <v>3</v>
      </c>
      <c r="CJ31" s="139">
        <v>35.799999999999997</v>
      </c>
      <c r="CK31" s="140">
        <v>2</v>
      </c>
      <c r="CL31" s="18">
        <v>400722</v>
      </c>
      <c r="CM31" s="139">
        <v>1587.8</v>
      </c>
      <c r="CN31" s="140">
        <v>8</v>
      </c>
      <c r="CO31" s="18">
        <v>41855</v>
      </c>
      <c r="CP31" s="137">
        <v>1.23</v>
      </c>
      <c r="CQ31" s="133">
        <v>46</v>
      </c>
      <c r="CR31" s="145"/>
      <c r="CS31" s="146">
        <v>2567</v>
      </c>
      <c r="CT31" s="147">
        <v>2418</v>
      </c>
      <c r="CU31" s="148">
        <v>2224</v>
      </c>
      <c r="CV31" s="139">
        <v>57</v>
      </c>
      <c r="CW31" s="142">
        <v>23</v>
      </c>
      <c r="CX31" s="18">
        <v>1219370</v>
      </c>
      <c r="CY31" s="139">
        <v>60.8</v>
      </c>
      <c r="CZ31" s="142">
        <v>22</v>
      </c>
      <c r="DA31" s="18">
        <v>1300144</v>
      </c>
      <c r="DB31" s="149">
        <v>117884</v>
      </c>
      <c r="DC31" s="140">
        <v>13</v>
      </c>
      <c r="DD31" s="145"/>
      <c r="DE31" s="139">
        <v>668.1</v>
      </c>
      <c r="DF31" s="140">
        <v>25</v>
      </c>
      <c r="DG31" s="18">
        <v>1118404</v>
      </c>
      <c r="DH31" s="139">
        <v>74</v>
      </c>
      <c r="DI31" s="140">
        <v>42</v>
      </c>
      <c r="DJ31" s="18">
        <v>902860</v>
      </c>
      <c r="DK31" s="139">
        <v>6.2</v>
      </c>
      <c r="DL31" s="142">
        <v>28</v>
      </c>
      <c r="DM31" s="18">
        <v>80774</v>
      </c>
      <c r="DN31" s="176">
        <v>45.5</v>
      </c>
      <c r="DO31" s="142">
        <v>9</v>
      </c>
      <c r="DP31" s="18">
        <v>554949</v>
      </c>
      <c r="DQ31" s="136">
        <v>17.8</v>
      </c>
      <c r="DR31" s="133">
        <v>26</v>
      </c>
      <c r="DS31" s="24">
        <v>349</v>
      </c>
      <c r="DT31" s="136">
        <v>143.80000000000001</v>
      </c>
      <c r="DU31" s="133">
        <v>45</v>
      </c>
      <c r="DV31" s="145"/>
      <c r="DW31" s="137">
        <v>0.81</v>
      </c>
      <c r="DX31" s="133">
        <v>24</v>
      </c>
      <c r="DY31" s="24">
        <v>540880</v>
      </c>
      <c r="DZ31" s="150">
        <v>13977</v>
      </c>
      <c r="EA31" s="133">
        <v>12</v>
      </c>
      <c r="EB31" s="145"/>
      <c r="EC31" s="150">
        <v>8308.2490621432098</v>
      </c>
      <c r="ED31" s="131"/>
      <c r="EE31" s="25">
        <v>9372569</v>
      </c>
      <c r="EF31" s="150">
        <v>2726</v>
      </c>
      <c r="EG31" s="131"/>
      <c r="EH31" s="25">
        <v>7187300</v>
      </c>
      <c r="EI31" s="136">
        <v>62.4</v>
      </c>
      <c r="EJ31" s="131"/>
      <c r="EK31" s="18">
        <v>4487140</v>
      </c>
      <c r="EL31" s="139">
        <v>2.1</v>
      </c>
      <c r="EM31" s="142">
        <v>42</v>
      </c>
      <c r="EN31" s="18">
        <v>26054</v>
      </c>
      <c r="EO31" s="139">
        <v>3.2</v>
      </c>
      <c r="EP31" s="140">
        <v>39</v>
      </c>
      <c r="EQ31" s="18">
        <v>35622</v>
      </c>
      <c r="ER31" s="154">
        <v>0.63</v>
      </c>
      <c r="ES31" s="140">
        <v>36</v>
      </c>
      <c r="ET31" s="18">
        <v>22528</v>
      </c>
      <c r="EU31" s="139">
        <v>3.1</v>
      </c>
      <c r="EV31" s="140">
        <v>41</v>
      </c>
      <c r="EW31" s="18">
        <v>80706</v>
      </c>
      <c r="EX31" s="139">
        <v>25.1</v>
      </c>
      <c r="EY31" s="140">
        <v>27</v>
      </c>
      <c r="EZ31" s="18">
        <v>5316</v>
      </c>
      <c r="FA31" s="139">
        <v>78.099999999999994</v>
      </c>
      <c r="FB31" s="133">
        <v>15</v>
      </c>
      <c r="FC31" s="18">
        <v>24600</v>
      </c>
      <c r="FD31" s="150">
        <v>530</v>
      </c>
      <c r="FE31" s="133">
        <v>15</v>
      </c>
      <c r="FF31" s="24">
        <v>82200</v>
      </c>
      <c r="FG31" s="136">
        <v>28.7</v>
      </c>
      <c r="FH31" s="133">
        <v>17</v>
      </c>
      <c r="FI31" s="177">
        <v>718</v>
      </c>
      <c r="FJ31" s="139">
        <v>21.9</v>
      </c>
      <c r="FK31" s="142">
        <v>33</v>
      </c>
      <c r="FL31" s="17">
        <v>266440</v>
      </c>
      <c r="FM31" s="16">
        <v>5038048</v>
      </c>
      <c r="FN31" s="131">
        <v>20</v>
      </c>
      <c r="FO31" s="145"/>
      <c r="FP31" s="150">
        <v>5365</v>
      </c>
      <c r="FQ31" s="131">
        <v>17</v>
      </c>
      <c r="FR31" s="145"/>
      <c r="FS31" s="136">
        <v>25.7</v>
      </c>
      <c r="FT31" s="131">
        <v>42</v>
      </c>
      <c r="FU31" s="135">
        <v>137837</v>
      </c>
      <c r="FV31" s="136">
        <v>939.1</v>
      </c>
      <c r="FW31" s="131">
        <v>27</v>
      </c>
      <c r="FX31" s="18"/>
      <c r="FY31" s="150">
        <v>3655</v>
      </c>
      <c r="FZ31" s="131">
        <v>20</v>
      </c>
      <c r="GA31" s="18"/>
      <c r="GB31" s="150">
        <v>441</v>
      </c>
      <c r="GC31" s="151">
        <v>14</v>
      </c>
      <c r="GD31" s="25">
        <v>608420</v>
      </c>
      <c r="GE31" s="150">
        <v>1333</v>
      </c>
      <c r="GF31" s="131">
        <v>12</v>
      </c>
      <c r="GG31" s="25">
        <v>1837192</v>
      </c>
      <c r="GH31" s="139">
        <v>67.2</v>
      </c>
      <c r="GI31" s="142">
        <v>14</v>
      </c>
      <c r="GJ31" s="17">
        <v>819831</v>
      </c>
      <c r="GK31" s="146">
        <v>30538</v>
      </c>
      <c r="GL31" s="140">
        <v>13</v>
      </c>
      <c r="GM31" s="18"/>
      <c r="GN31" s="139">
        <v>259.5</v>
      </c>
      <c r="GO31" s="140">
        <v>13</v>
      </c>
      <c r="GP31" s="17">
        <v>6830092</v>
      </c>
      <c r="GQ31" s="149">
        <v>2883</v>
      </c>
      <c r="GR31" s="140">
        <v>20</v>
      </c>
      <c r="GS31" s="17">
        <v>236942</v>
      </c>
      <c r="GT31" s="149">
        <v>22366</v>
      </c>
      <c r="GU31" s="140">
        <v>14</v>
      </c>
      <c r="GV31" s="18"/>
      <c r="GW31" s="139">
        <v>94.1</v>
      </c>
      <c r="GX31" s="140">
        <v>5</v>
      </c>
      <c r="GY31" s="17">
        <v>2475633</v>
      </c>
      <c r="GZ31" s="139">
        <v>8.8000000000000007</v>
      </c>
      <c r="HA31" s="140">
        <v>29</v>
      </c>
      <c r="HB31" s="18">
        <v>23179</v>
      </c>
      <c r="HC31" s="139">
        <v>99</v>
      </c>
      <c r="HD31" s="140">
        <v>4</v>
      </c>
      <c r="HE31" s="17">
        <v>2500282</v>
      </c>
      <c r="HF31" s="152">
        <v>0.55700000000000005</v>
      </c>
      <c r="HG31" s="133">
        <v>11</v>
      </c>
      <c r="HH31" s="130"/>
      <c r="HI31" s="150">
        <v>350</v>
      </c>
      <c r="HJ31" s="131">
        <v>36</v>
      </c>
      <c r="HK31" s="25">
        <v>905786</v>
      </c>
      <c r="HL31" s="136">
        <v>157.9</v>
      </c>
      <c r="HM31" s="178">
        <v>8</v>
      </c>
      <c r="HN31" s="25">
        <v>401570</v>
      </c>
      <c r="HO31" s="136">
        <v>95</v>
      </c>
      <c r="HP31" s="178">
        <v>15</v>
      </c>
      <c r="HQ31" s="130"/>
      <c r="HR31" s="136">
        <v>0.1</v>
      </c>
      <c r="HS31" s="151">
        <v>44</v>
      </c>
      <c r="HT31" s="153"/>
      <c r="HU31" s="136">
        <v>14.6</v>
      </c>
      <c r="HV31" s="178">
        <v>26</v>
      </c>
      <c r="HW31" s="130"/>
      <c r="HX31" s="136">
        <v>251.7</v>
      </c>
      <c r="HY31" s="178">
        <v>9</v>
      </c>
      <c r="HZ31" s="130"/>
      <c r="IA31" s="139">
        <v>61.8</v>
      </c>
      <c r="IB31" s="140">
        <v>38</v>
      </c>
      <c r="IC31" s="18">
        <v>685409</v>
      </c>
      <c r="ID31" s="154">
        <v>86.16</v>
      </c>
      <c r="IE31" s="140">
        <v>43</v>
      </c>
      <c r="IF31" s="18"/>
      <c r="IG31" s="136">
        <v>99.6</v>
      </c>
      <c r="IH31" s="133">
        <v>8</v>
      </c>
      <c r="II31" s="155"/>
      <c r="IJ31" s="179">
        <v>96.5</v>
      </c>
      <c r="IK31" s="157">
        <v>6</v>
      </c>
      <c r="IL31" s="165">
        <v>2496</v>
      </c>
      <c r="IM31" s="136">
        <v>258.60000000000002</v>
      </c>
      <c r="IN31" s="133">
        <v>38</v>
      </c>
      <c r="IO31" s="24">
        <v>6788</v>
      </c>
      <c r="IP31" s="180">
        <v>79.3</v>
      </c>
      <c r="IQ31" s="133">
        <v>32</v>
      </c>
      <c r="IR31" s="181"/>
      <c r="IS31" s="136">
        <v>471.3</v>
      </c>
      <c r="IT31" s="133">
        <v>30</v>
      </c>
      <c r="IU31" s="18">
        <v>12371</v>
      </c>
      <c r="IV31" s="154">
        <v>12.52</v>
      </c>
      <c r="IW31" s="142">
        <v>9</v>
      </c>
      <c r="IX31" s="18">
        <v>32866</v>
      </c>
      <c r="IY31" s="137">
        <v>2.54</v>
      </c>
      <c r="IZ31" s="182">
        <v>44</v>
      </c>
      <c r="JA31" s="183">
        <v>645</v>
      </c>
      <c r="JB31" s="164">
        <v>0.86</v>
      </c>
      <c r="JC31" s="131">
        <v>44</v>
      </c>
      <c r="JD31" s="25">
        <v>977603</v>
      </c>
      <c r="JE31" s="137">
        <v>6.2</v>
      </c>
      <c r="JF31" s="133">
        <v>18</v>
      </c>
      <c r="JG31" s="184">
        <v>13457</v>
      </c>
      <c r="JH31" s="136">
        <v>1610.8</v>
      </c>
      <c r="JI31" s="133">
        <v>8</v>
      </c>
      <c r="JJ31" s="185">
        <v>416242</v>
      </c>
      <c r="JK31" s="161">
        <v>930.47978240937925</v>
      </c>
      <c r="JL31" s="133">
        <v>35</v>
      </c>
      <c r="JM31" s="162">
        <v>899407</v>
      </c>
      <c r="JN31" s="523">
        <v>97.4</v>
      </c>
      <c r="JO31" s="140">
        <v>5</v>
      </c>
      <c r="JP31" s="18">
        <v>2475882</v>
      </c>
      <c r="JQ31" s="139">
        <v>73.7</v>
      </c>
      <c r="JR31" s="140">
        <v>13</v>
      </c>
      <c r="JS31" s="18"/>
      <c r="JT31" s="187">
        <v>314.2</v>
      </c>
      <c r="JU31" s="140">
        <v>18</v>
      </c>
      <c r="JV31" s="24">
        <v>8248</v>
      </c>
      <c r="JW31" s="163">
        <v>259089</v>
      </c>
      <c r="JX31" s="133">
        <v>21</v>
      </c>
      <c r="JY31" s="25">
        <v>675891</v>
      </c>
      <c r="JZ31" s="136">
        <v>312.2</v>
      </c>
      <c r="KA31" s="131">
        <v>3</v>
      </c>
      <c r="KB31" s="24">
        <v>8195</v>
      </c>
      <c r="KC31" s="136">
        <v>101.2</v>
      </c>
      <c r="KD31" s="131">
        <v>5</v>
      </c>
      <c r="KE31" s="24">
        <v>2657</v>
      </c>
      <c r="KF31" s="136">
        <v>1121.5999999999999</v>
      </c>
      <c r="KG31" s="131">
        <v>31</v>
      </c>
      <c r="KH31" s="24">
        <v>29443</v>
      </c>
      <c r="KI31" s="136">
        <v>293</v>
      </c>
      <c r="KJ31" s="133">
        <v>28</v>
      </c>
      <c r="KK31" s="24">
        <v>7570</v>
      </c>
      <c r="KL31" s="136">
        <v>167.1</v>
      </c>
      <c r="KM31" s="133">
        <v>32</v>
      </c>
      <c r="KN31" s="24">
        <v>4317</v>
      </c>
      <c r="KO31" s="136">
        <v>84.6</v>
      </c>
      <c r="KP31" s="133">
        <v>37</v>
      </c>
      <c r="KQ31" s="24">
        <v>2187</v>
      </c>
    </row>
    <row r="32" spans="1:303" s="14" customFormat="1" ht="16.350000000000001" customHeight="1">
      <c r="A32" s="76">
        <v>27</v>
      </c>
      <c r="B32" s="172" t="s">
        <v>33</v>
      </c>
      <c r="C32" s="106">
        <v>1901.42</v>
      </c>
      <c r="D32" s="124">
        <v>46</v>
      </c>
      <c r="E32" s="173" t="s">
        <v>246</v>
      </c>
      <c r="F32" s="125">
        <v>69.400000000000006</v>
      </c>
      <c r="G32" s="124">
        <v>1</v>
      </c>
      <c r="H32" s="13">
        <v>1320.48</v>
      </c>
      <c r="I32" s="126">
        <v>30.5</v>
      </c>
      <c r="J32" s="174">
        <v>47</v>
      </c>
      <c r="K32" s="1133">
        <v>579.1</v>
      </c>
      <c r="L32" s="125">
        <v>1418</v>
      </c>
      <c r="M32" s="129">
        <v>34</v>
      </c>
      <c r="N32" s="128"/>
      <c r="O32" s="175">
        <v>2299.5</v>
      </c>
      <c r="P32" s="129">
        <v>10</v>
      </c>
      <c r="Q32" s="130"/>
      <c r="R32" s="16">
        <v>8856</v>
      </c>
      <c r="S32" s="131">
        <v>3</v>
      </c>
      <c r="T32" s="486">
        <v>8855918</v>
      </c>
      <c r="U32" s="132">
        <v>4657.6000000000004</v>
      </c>
      <c r="V32" s="133">
        <v>2</v>
      </c>
      <c r="W32" s="134"/>
      <c r="X32" s="132">
        <v>6706.7</v>
      </c>
      <c r="Y32" s="133">
        <v>2</v>
      </c>
      <c r="Z32" s="134"/>
      <c r="AA32" s="132">
        <v>13</v>
      </c>
      <c r="AB32" s="133">
        <v>24</v>
      </c>
      <c r="AC32" s="135">
        <v>1152</v>
      </c>
      <c r="AD32" s="136">
        <v>63.3</v>
      </c>
      <c r="AE32" s="133">
        <v>10</v>
      </c>
      <c r="AF32" s="24">
        <v>5605</v>
      </c>
      <c r="AG32" s="136">
        <v>23.7</v>
      </c>
      <c r="AH32" s="133">
        <v>37</v>
      </c>
      <c r="AI32" s="24">
        <v>2099</v>
      </c>
      <c r="AJ32" s="136">
        <v>58</v>
      </c>
      <c r="AK32" s="133">
        <v>38</v>
      </c>
      <c r="AL32" s="24">
        <v>3251</v>
      </c>
      <c r="AM32" s="136">
        <v>44.3</v>
      </c>
      <c r="AN32" s="131">
        <v>40</v>
      </c>
      <c r="AO32" s="130"/>
      <c r="AP32" s="136">
        <v>93.3</v>
      </c>
      <c r="AQ32" s="133">
        <v>21</v>
      </c>
      <c r="AR32" s="130"/>
      <c r="AS32" s="136">
        <v>-0.6</v>
      </c>
      <c r="AT32" s="133">
        <v>8</v>
      </c>
      <c r="AU32" s="24">
        <v>-5094</v>
      </c>
      <c r="AV32" s="136">
        <v>8.4</v>
      </c>
      <c r="AW32" s="131">
        <v>12</v>
      </c>
      <c r="AX32" s="24">
        <v>73012</v>
      </c>
      <c r="AY32" s="136">
        <v>9.3000000000000007</v>
      </c>
      <c r="AZ32" s="131">
        <v>40</v>
      </c>
      <c r="BA32" s="24">
        <v>80472</v>
      </c>
      <c r="BB32" s="136">
        <v>-0.9</v>
      </c>
      <c r="BC32" s="133">
        <v>9</v>
      </c>
      <c r="BD32" s="24">
        <v>-7460</v>
      </c>
      <c r="BE32" s="137">
        <v>1.78</v>
      </c>
      <c r="BF32" s="133">
        <v>13</v>
      </c>
      <c r="BG32" s="24">
        <v>154847</v>
      </c>
      <c r="BH32" s="137">
        <v>1.72</v>
      </c>
      <c r="BI32" s="133">
        <v>21</v>
      </c>
      <c r="BJ32" s="24">
        <v>149466</v>
      </c>
      <c r="BK32" s="136">
        <v>0.2</v>
      </c>
      <c r="BL32" s="133">
        <v>8</v>
      </c>
      <c r="BM32" s="24">
        <v>1885</v>
      </c>
      <c r="BN32" s="139">
        <v>104.7</v>
      </c>
      <c r="BO32" s="140">
        <v>2</v>
      </c>
      <c r="BP32" s="17">
        <v>9280560</v>
      </c>
      <c r="BQ32" s="136">
        <v>5.5</v>
      </c>
      <c r="BR32" s="133">
        <v>5</v>
      </c>
      <c r="BS32" s="24">
        <v>48114</v>
      </c>
      <c r="BT32" s="137">
        <v>2.16</v>
      </c>
      <c r="BU32" s="133">
        <v>2</v>
      </c>
      <c r="BV32" s="24">
        <v>18761</v>
      </c>
      <c r="BW32" s="139">
        <v>57.2</v>
      </c>
      <c r="BX32" s="140">
        <v>23</v>
      </c>
      <c r="BY32" s="17">
        <v>2185094</v>
      </c>
      <c r="BZ32" s="139">
        <v>35.200000000000003</v>
      </c>
      <c r="CA32" s="140">
        <v>40</v>
      </c>
      <c r="CB32" s="17">
        <v>1345444</v>
      </c>
      <c r="CC32" s="139">
        <v>11.3</v>
      </c>
      <c r="CD32" s="140">
        <v>8</v>
      </c>
      <c r="CE32" s="18">
        <v>432816</v>
      </c>
      <c r="CF32" s="141">
        <v>33.200000000000003</v>
      </c>
      <c r="CG32" s="142">
        <v>6</v>
      </c>
      <c r="CH32" s="143">
        <v>26.1</v>
      </c>
      <c r="CI32" s="144">
        <v>4</v>
      </c>
      <c r="CJ32" s="139">
        <v>35.799999999999997</v>
      </c>
      <c r="CK32" s="140">
        <v>2</v>
      </c>
      <c r="CL32" s="18">
        <v>1367908</v>
      </c>
      <c r="CM32" s="139">
        <v>1857.9</v>
      </c>
      <c r="CN32" s="140">
        <v>3</v>
      </c>
      <c r="CO32" s="18">
        <v>164704</v>
      </c>
      <c r="CP32" s="137">
        <v>1.31</v>
      </c>
      <c r="CQ32" s="133">
        <v>40</v>
      </c>
      <c r="CR32" s="145"/>
      <c r="CS32" s="146">
        <v>8649</v>
      </c>
      <c r="CT32" s="147">
        <v>8118</v>
      </c>
      <c r="CU32" s="148">
        <v>7454</v>
      </c>
      <c r="CV32" s="139">
        <v>55.2</v>
      </c>
      <c r="CW32" s="142">
        <v>30</v>
      </c>
      <c r="CX32" s="18">
        <v>3815052</v>
      </c>
      <c r="CY32" s="139">
        <v>60</v>
      </c>
      <c r="CZ32" s="142">
        <v>27</v>
      </c>
      <c r="DA32" s="18">
        <v>4145618</v>
      </c>
      <c r="DB32" s="149">
        <v>408713</v>
      </c>
      <c r="DC32" s="140">
        <v>2</v>
      </c>
      <c r="DD32" s="145"/>
      <c r="DE32" s="139">
        <v>762.5</v>
      </c>
      <c r="DF32" s="140">
        <v>3</v>
      </c>
      <c r="DG32" s="18">
        <v>4334776</v>
      </c>
      <c r="DH32" s="139">
        <v>77.5</v>
      </c>
      <c r="DI32" s="140">
        <v>25</v>
      </c>
      <c r="DJ32" s="18">
        <v>2957572</v>
      </c>
      <c r="DK32" s="139">
        <v>8</v>
      </c>
      <c r="DL32" s="142">
        <v>3</v>
      </c>
      <c r="DM32" s="18">
        <v>330566</v>
      </c>
      <c r="DN32" s="176">
        <v>54</v>
      </c>
      <c r="DO32" s="142">
        <v>5</v>
      </c>
      <c r="DP32" s="18">
        <v>2059019</v>
      </c>
      <c r="DQ32" s="136">
        <v>6</v>
      </c>
      <c r="DR32" s="133">
        <v>44</v>
      </c>
      <c r="DS32" s="24">
        <v>490</v>
      </c>
      <c r="DT32" s="136">
        <v>147.80000000000001</v>
      </c>
      <c r="DU32" s="133">
        <v>40</v>
      </c>
      <c r="DV32" s="145"/>
      <c r="DW32" s="137">
        <v>0.81</v>
      </c>
      <c r="DX32" s="133">
        <v>24</v>
      </c>
      <c r="DY32" s="24">
        <v>1862543</v>
      </c>
      <c r="DZ32" s="150">
        <v>45209</v>
      </c>
      <c r="EA32" s="133">
        <v>2</v>
      </c>
      <c r="EB32" s="145"/>
      <c r="EC32" s="150">
        <v>8251.2907271296499</v>
      </c>
      <c r="ED32" s="131"/>
      <c r="EE32" s="25">
        <v>36384314</v>
      </c>
      <c r="EF32" s="150">
        <v>2821</v>
      </c>
      <c r="EG32" s="131"/>
      <c r="EH32" s="25">
        <v>25012340</v>
      </c>
      <c r="EI32" s="136">
        <v>70.2</v>
      </c>
      <c r="EJ32" s="131"/>
      <c r="EK32" s="18">
        <v>17549660</v>
      </c>
      <c r="EL32" s="139">
        <v>0.5</v>
      </c>
      <c r="EM32" s="142">
        <v>46</v>
      </c>
      <c r="EN32" s="18">
        <v>19228</v>
      </c>
      <c r="EO32" s="139">
        <v>0.7</v>
      </c>
      <c r="EP32" s="140">
        <v>45</v>
      </c>
      <c r="EQ32" s="18">
        <v>26360</v>
      </c>
      <c r="ER32" s="154">
        <v>0.36</v>
      </c>
      <c r="ES32" s="140">
        <v>47</v>
      </c>
      <c r="ET32" s="18">
        <v>9409</v>
      </c>
      <c r="EU32" s="139">
        <v>0.5</v>
      </c>
      <c r="EV32" s="140">
        <v>46</v>
      </c>
      <c r="EW32" s="18">
        <v>43256</v>
      </c>
      <c r="EX32" s="139">
        <v>26.7</v>
      </c>
      <c r="EY32" s="140">
        <v>23</v>
      </c>
      <c r="EZ32" s="18">
        <v>2803</v>
      </c>
      <c r="FA32" s="139">
        <v>71.5</v>
      </c>
      <c r="FB32" s="133">
        <v>22</v>
      </c>
      <c r="FC32" s="18">
        <v>9730</v>
      </c>
      <c r="FD32" s="150">
        <v>502</v>
      </c>
      <c r="FE32" s="133">
        <v>31</v>
      </c>
      <c r="FF32" s="24">
        <v>28300</v>
      </c>
      <c r="FG32" s="136">
        <v>25</v>
      </c>
      <c r="FH32" s="133">
        <v>21</v>
      </c>
      <c r="FI32" s="177">
        <v>344</v>
      </c>
      <c r="FJ32" s="139">
        <v>22.7</v>
      </c>
      <c r="FK32" s="142">
        <v>31</v>
      </c>
      <c r="FL32" s="17">
        <v>867157</v>
      </c>
      <c r="FM32" s="16">
        <v>16492510</v>
      </c>
      <c r="FN32" s="131">
        <v>3</v>
      </c>
      <c r="FO32" s="145"/>
      <c r="FP32" s="150">
        <v>20983</v>
      </c>
      <c r="FQ32" s="131">
        <v>1</v>
      </c>
      <c r="FR32" s="145"/>
      <c r="FS32" s="136">
        <v>22.1</v>
      </c>
      <c r="FT32" s="131">
        <v>44</v>
      </c>
      <c r="FU32" s="135">
        <v>463080</v>
      </c>
      <c r="FV32" s="136">
        <v>786</v>
      </c>
      <c r="FW32" s="131">
        <v>36</v>
      </c>
      <c r="FX32" s="18"/>
      <c r="FY32" s="150">
        <v>3561</v>
      </c>
      <c r="FZ32" s="131">
        <v>21</v>
      </c>
      <c r="GA32" s="18"/>
      <c r="GB32" s="150">
        <v>447</v>
      </c>
      <c r="GC32" s="151">
        <v>13</v>
      </c>
      <c r="GD32" s="25">
        <v>2068860</v>
      </c>
      <c r="GE32" s="150">
        <v>1190</v>
      </c>
      <c r="GF32" s="131">
        <v>23</v>
      </c>
      <c r="GG32" s="25">
        <v>5508444</v>
      </c>
      <c r="GH32" s="139">
        <v>68.7</v>
      </c>
      <c r="GI32" s="142">
        <v>10</v>
      </c>
      <c r="GJ32" s="17">
        <v>2621746</v>
      </c>
      <c r="GK32" s="146">
        <v>105056</v>
      </c>
      <c r="GL32" s="140">
        <v>2</v>
      </c>
      <c r="GM32" s="18"/>
      <c r="GN32" s="139">
        <v>600.6</v>
      </c>
      <c r="GO32" s="140">
        <v>2</v>
      </c>
      <c r="GP32" s="17">
        <v>53221666</v>
      </c>
      <c r="GQ32" s="149">
        <v>5635</v>
      </c>
      <c r="GR32" s="140">
        <v>2</v>
      </c>
      <c r="GS32" s="17">
        <v>944558</v>
      </c>
      <c r="GT32" s="149">
        <v>50660</v>
      </c>
      <c r="GU32" s="140">
        <v>2</v>
      </c>
      <c r="GV32" s="18"/>
      <c r="GW32" s="139">
        <v>92</v>
      </c>
      <c r="GX32" s="140">
        <v>14</v>
      </c>
      <c r="GY32" s="17">
        <v>8148780</v>
      </c>
      <c r="GZ32" s="139">
        <v>7.6</v>
      </c>
      <c r="HA32" s="140">
        <v>40</v>
      </c>
      <c r="HB32" s="18">
        <v>67429</v>
      </c>
      <c r="HC32" s="139">
        <v>110.2</v>
      </c>
      <c r="HD32" s="140">
        <v>2</v>
      </c>
      <c r="HE32" s="17">
        <v>7397279</v>
      </c>
      <c r="HF32" s="152">
        <v>0.71699999999999997</v>
      </c>
      <c r="HG32" s="133">
        <v>6</v>
      </c>
      <c r="HH32" s="130"/>
      <c r="HI32" s="150">
        <v>310</v>
      </c>
      <c r="HJ32" s="131">
        <v>40</v>
      </c>
      <c r="HK32" s="25">
        <v>2751489</v>
      </c>
      <c r="HL32" s="136">
        <v>176.2</v>
      </c>
      <c r="HM32" s="178">
        <v>4</v>
      </c>
      <c r="HN32" s="25">
        <v>1529430</v>
      </c>
      <c r="HO32" s="136">
        <v>97.2</v>
      </c>
      <c r="HP32" s="178">
        <v>4</v>
      </c>
      <c r="HQ32" s="130"/>
      <c r="HR32" s="136">
        <v>0.9</v>
      </c>
      <c r="HS32" s="151">
        <v>26</v>
      </c>
      <c r="HT32" s="153"/>
      <c r="HU32" s="136">
        <v>18.100000000000001</v>
      </c>
      <c r="HV32" s="178">
        <v>6</v>
      </c>
      <c r="HW32" s="130"/>
      <c r="HX32" s="136">
        <v>251.2</v>
      </c>
      <c r="HY32" s="178">
        <v>11</v>
      </c>
      <c r="HZ32" s="130"/>
      <c r="IA32" s="139">
        <v>55</v>
      </c>
      <c r="IB32" s="140">
        <v>44</v>
      </c>
      <c r="IC32" s="18">
        <v>2079020</v>
      </c>
      <c r="ID32" s="154">
        <v>74.78</v>
      </c>
      <c r="IE32" s="140">
        <v>46</v>
      </c>
      <c r="IF32" s="18"/>
      <c r="IG32" s="136">
        <v>100</v>
      </c>
      <c r="IH32" s="133">
        <v>1</v>
      </c>
      <c r="II32" s="155"/>
      <c r="IJ32" s="179">
        <v>96.399999999999991</v>
      </c>
      <c r="IK32" s="157">
        <v>7</v>
      </c>
      <c r="IL32" s="165">
        <v>8553</v>
      </c>
      <c r="IM32" s="136">
        <v>244.6</v>
      </c>
      <c r="IN32" s="133">
        <v>40</v>
      </c>
      <c r="IO32" s="24">
        <v>21664</v>
      </c>
      <c r="IP32" s="180">
        <v>95.3</v>
      </c>
      <c r="IQ32" s="133">
        <v>2</v>
      </c>
      <c r="IR32" s="181"/>
      <c r="IS32" s="136">
        <v>544.4</v>
      </c>
      <c r="IT32" s="133">
        <v>17</v>
      </c>
      <c r="IU32" s="18">
        <v>48212</v>
      </c>
      <c r="IV32" s="154">
        <v>16.600000000000001</v>
      </c>
      <c r="IW32" s="142">
        <v>1</v>
      </c>
      <c r="IX32" s="18">
        <v>146966</v>
      </c>
      <c r="IY32" s="137">
        <v>3.24</v>
      </c>
      <c r="IZ32" s="182">
        <v>35</v>
      </c>
      <c r="JA32" s="183">
        <v>2811</v>
      </c>
      <c r="JB32" s="164">
        <v>0.68</v>
      </c>
      <c r="JC32" s="131">
        <v>46</v>
      </c>
      <c r="JD32" s="25">
        <v>2693867</v>
      </c>
      <c r="JE32" s="137">
        <v>4.93</v>
      </c>
      <c r="JF32" s="133">
        <v>36</v>
      </c>
      <c r="JG32" s="184">
        <v>35953</v>
      </c>
      <c r="JH32" s="136">
        <v>1654.1</v>
      </c>
      <c r="JI32" s="133">
        <v>6</v>
      </c>
      <c r="JJ32" s="185">
        <v>1438559</v>
      </c>
      <c r="JK32" s="161">
        <v>1084.92898334915</v>
      </c>
      <c r="JL32" s="133">
        <v>1</v>
      </c>
      <c r="JM32" s="162">
        <v>3454613</v>
      </c>
      <c r="JN32" s="523">
        <v>107.8</v>
      </c>
      <c r="JO32" s="140">
        <v>2</v>
      </c>
      <c r="JP32" s="18">
        <v>9360390</v>
      </c>
      <c r="JQ32" s="139">
        <v>77.2</v>
      </c>
      <c r="JR32" s="140">
        <v>4</v>
      </c>
      <c r="JS32" s="18"/>
      <c r="JT32" s="187">
        <v>633</v>
      </c>
      <c r="JU32" s="140">
        <v>1</v>
      </c>
      <c r="JV32" s="24">
        <v>56062</v>
      </c>
      <c r="JW32" s="163">
        <v>257565</v>
      </c>
      <c r="JX32" s="133">
        <v>23</v>
      </c>
      <c r="JY32" s="25">
        <v>2587029</v>
      </c>
      <c r="JZ32" s="136">
        <v>269.60000000000002</v>
      </c>
      <c r="KA32" s="131">
        <v>14</v>
      </c>
      <c r="KB32" s="24">
        <v>23878</v>
      </c>
      <c r="KC32" s="136">
        <v>99.2</v>
      </c>
      <c r="KD32" s="131">
        <v>9</v>
      </c>
      <c r="KE32" s="24">
        <v>8788</v>
      </c>
      <c r="KF32" s="136">
        <v>994.4</v>
      </c>
      <c r="KG32" s="131">
        <v>38</v>
      </c>
      <c r="KH32" s="24">
        <v>88066</v>
      </c>
      <c r="KI32" s="136">
        <v>291</v>
      </c>
      <c r="KJ32" s="133">
        <v>31</v>
      </c>
      <c r="KK32" s="24">
        <v>25307</v>
      </c>
      <c r="KL32" s="136">
        <v>150.6</v>
      </c>
      <c r="KM32" s="133">
        <v>39</v>
      </c>
      <c r="KN32" s="24">
        <v>13097</v>
      </c>
      <c r="KO32" s="136">
        <v>71.2</v>
      </c>
      <c r="KP32" s="133">
        <v>46</v>
      </c>
      <c r="KQ32" s="24">
        <v>6194</v>
      </c>
    </row>
    <row r="33" spans="1:303" s="14" customFormat="1" ht="16.350000000000001" customHeight="1">
      <c r="A33" s="76">
        <v>28</v>
      </c>
      <c r="B33" s="172" t="s">
        <v>34</v>
      </c>
      <c r="C33" s="106">
        <v>8396.4699999999993</v>
      </c>
      <c r="D33" s="124">
        <v>12</v>
      </c>
      <c r="E33" s="173" t="s">
        <v>246</v>
      </c>
      <c r="F33" s="125">
        <v>33.1</v>
      </c>
      <c r="G33" s="124">
        <v>24</v>
      </c>
      <c r="H33" s="13">
        <v>2775.39</v>
      </c>
      <c r="I33" s="126">
        <v>66.8</v>
      </c>
      <c r="J33" s="174">
        <v>23</v>
      </c>
      <c r="K33" s="1133">
        <v>5610.52</v>
      </c>
      <c r="L33" s="125">
        <v>1297.5</v>
      </c>
      <c r="M33" s="129">
        <v>41</v>
      </c>
      <c r="N33" s="128"/>
      <c r="O33" s="175">
        <v>2255.4</v>
      </c>
      <c r="P33" s="129">
        <v>16</v>
      </c>
      <c r="Q33" s="130"/>
      <c r="R33" s="16">
        <v>5571</v>
      </c>
      <c r="S33" s="131">
        <v>7</v>
      </c>
      <c r="T33" s="486">
        <v>5570763</v>
      </c>
      <c r="U33" s="132">
        <v>663.5</v>
      </c>
      <c r="V33" s="133">
        <v>8</v>
      </c>
      <c r="W33" s="134"/>
      <c r="X33" s="132">
        <v>2007.3</v>
      </c>
      <c r="Y33" s="133">
        <v>7</v>
      </c>
      <c r="Z33" s="134"/>
      <c r="AA33" s="132">
        <v>13.5</v>
      </c>
      <c r="AB33" s="133">
        <v>10</v>
      </c>
      <c r="AC33" s="135">
        <v>750</v>
      </c>
      <c r="AD33" s="136">
        <v>62.2</v>
      </c>
      <c r="AE33" s="133">
        <v>14</v>
      </c>
      <c r="AF33" s="24">
        <v>3466</v>
      </c>
      <c r="AG33" s="136">
        <v>24.3</v>
      </c>
      <c r="AH33" s="133">
        <v>35</v>
      </c>
      <c r="AI33" s="24">
        <v>1355</v>
      </c>
      <c r="AJ33" s="136">
        <v>60.7</v>
      </c>
      <c r="AK33" s="133">
        <v>33</v>
      </c>
      <c r="AL33" s="24">
        <v>2105</v>
      </c>
      <c r="AM33" s="136">
        <v>44.9</v>
      </c>
      <c r="AN33" s="131">
        <v>34</v>
      </c>
      <c r="AO33" s="130"/>
      <c r="AP33" s="136">
        <v>91.6</v>
      </c>
      <c r="AQ33" s="133">
        <v>29</v>
      </c>
      <c r="AR33" s="130"/>
      <c r="AS33" s="136">
        <v>-2</v>
      </c>
      <c r="AT33" s="133">
        <v>10</v>
      </c>
      <c r="AU33" s="24">
        <v>-11205</v>
      </c>
      <c r="AV33" s="136">
        <v>8.4</v>
      </c>
      <c r="AW33" s="131">
        <v>12</v>
      </c>
      <c r="AX33" s="24">
        <v>46436</v>
      </c>
      <c r="AY33" s="136">
        <v>9.8000000000000007</v>
      </c>
      <c r="AZ33" s="131">
        <v>36</v>
      </c>
      <c r="BA33" s="24">
        <v>53657</v>
      </c>
      <c r="BB33" s="136">
        <v>-1.3</v>
      </c>
      <c r="BC33" s="133">
        <v>10</v>
      </c>
      <c r="BD33" s="24">
        <v>-7221</v>
      </c>
      <c r="BE33" s="137">
        <v>1.65</v>
      </c>
      <c r="BF33" s="133">
        <v>20</v>
      </c>
      <c r="BG33" s="24">
        <v>90850</v>
      </c>
      <c r="BH33" s="137">
        <v>1.68</v>
      </c>
      <c r="BI33" s="133">
        <v>27</v>
      </c>
      <c r="BJ33" s="24">
        <v>92145</v>
      </c>
      <c r="BK33" s="136">
        <v>-0.8</v>
      </c>
      <c r="BL33" s="133">
        <v>14</v>
      </c>
      <c r="BM33" s="24">
        <v>-4447</v>
      </c>
      <c r="BN33" s="139">
        <v>95.7</v>
      </c>
      <c r="BO33" s="140">
        <v>43</v>
      </c>
      <c r="BP33" s="17">
        <v>5347839</v>
      </c>
      <c r="BQ33" s="136">
        <v>5.0999999999999996</v>
      </c>
      <c r="BR33" s="133">
        <v>14</v>
      </c>
      <c r="BS33" s="24">
        <v>28236</v>
      </c>
      <c r="BT33" s="137">
        <v>1.87</v>
      </c>
      <c r="BU33" s="133">
        <v>14</v>
      </c>
      <c r="BV33" s="24">
        <v>10264</v>
      </c>
      <c r="BW33" s="139">
        <v>60.5</v>
      </c>
      <c r="BX33" s="140">
        <v>3</v>
      </c>
      <c r="BY33" s="17">
        <v>1361978</v>
      </c>
      <c r="BZ33" s="139">
        <v>38.200000000000003</v>
      </c>
      <c r="CA33" s="140">
        <v>34</v>
      </c>
      <c r="CB33" s="17">
        <v>861034</v>
      </c>
      <c r="CC33" s="139">
        <v>10.6</v>
      </c>
      <c r="CD33" s="140">
        <v>12</v>
      </c>
      <c r="CE33" s="18">
        <v>239227</v>
      </c>
      <c r="CF33" s="141">
        <v>30</v>
      </c>
      <c r="CG33" s="142">
        <v>17</v>
      </c>
      <c r="CH33" s="143">
        <v>23.6</v>
      </c>
      <c r="CI33" s="144">
        <v>8</v>
      </c>
      <c r="CJ33" s="139">
        <v>30.2</v>
      </c>
      <c r="CK33" s="140">
        <v>16</v>
      </c>
      <c r="CL33" s="18">
        <v>681009</v>
      </c>
      <c r="CM33" s="139">
        <v>1414.4</v>
      </c>
      <c r="CN33" s="140">
        <v>11</v>
      </c>
      <c r="CO33" s="18">
        <v>79040</v>
      </c>
      <c r="CP33" s="137">
        <v>1.4</v>
      </c>
      <c r="CQ33" s="133">
        <v>35</v>
      </c>
      <c r="CR33" s="145"/>
      <c r="CS33" s="146">
        <v>5422</v>
      </c>
      <c r="CT33" s="147">
        <v>5088</v>
      </c>
      <c r="CU33" s="148">
        <v>4674</v>
      </c>
      <c r="CV33" s="139">
        <v>55</v>
      </c>
      <c r="CW33" s="142">
        <v>31</v>
      </c>
      <c r="CX33" s="18">
        <v>2489617</v>
      </c>
      <c r="CY33" s="139">
        <v>58.8</v>
      </c>
      <c r="CZ33" s="142">
        <v>36</v>
      </c>
      <c r="DA33" s="18">
        <v>2663902</v>
      </c>
      <c r="DB33" s="149">
        <v>218877</v>
      </c>
      <c r="DC33" s="140">
        <v>7</v>
      </c>
      <c r="DD33" s="145"/>
      <c r="DE33" s="139">
        <v>617.29999999999995</v>
      </c>
      <c r="DF33" s="140">
        <v>41</v>
      </c>
      <c r="DG33" s="18">
        <v>2173594</v>
      </c>
      <c r="DH33" s="139">
        <v>79.8</v>
      </c>
      <c r="DI33" s="140">
        <v>6</v>
      </c>
      <c r="DJ33" s="18">
        <v>1987601</v>
      </c>
      <c r="DK33" s="139">
        <v>6.5</v>
      </c>
      <c r="DL33" s="142">
        <v>22</v>
      </c>
      <c r="DM33" s="18">
        <v>174285</v>
      </c>
      <c r="DN33" s="176">
        <v>46.2</v>
      </c>
      <c r="DO33" s="142">
        <v>7</v>
      </c>
      <c r="DP33" s="18">
        <v>1149997</v>
      </c>
      <c r="DQ33" s="136">
        <v>13.9</v>
      </c>
      <c r="DR33" s="133">
        <v>30</v>
      </c>
      <c r="DS33" s="24">
        <v>848</v>
      </c>
      <c r="DT33" s="136">
        <v>147.5</v>
      </c>
      <c r="DU33" s="133">
        <v>41</v>
      </c>
      <c r="DV33" s="145"/>
      <c r="DW33" s="137">
        <v>0.69</v>
      </c>
      <c r="DX33" s="133">
        <v>34</v>
      </c>
      <c r="DY33" s="24">
        <v>831042</v>
      </c>
      <c r="DZ33" s="150">
        <v>28687</v>
      </c>
      <c r="EA33" s="133">
        <v>8</v>
      </c>
      <c r="EB33" s="145"/>
      <c r="EC33" s="150">
        <v>7873.51085548212</v>
      </c>
      <c r="ED33" s="131"/>
      <c r="EE33" s="25">
        <v>18346170</v>
      </c>
      <c r="EF33" s="150">
        <v>2687</v>
      </c>
      <c r="EG33" s="131"/>
      <c r="EH33" s="25">
        <v>15016058</v>
      </c>
      <c r="EI33" s="136">
        <v>70.7</v>
      </c>
      <c r="EJ33" s="131"/>
      <c r="EK33" s="18">
        <v>10620712</v>
      </c>
      <c r="EL33" s="139">
        <v>2</v>
      </c>
      <c r="EM33" s="142">
        <v>43</v>
      </c>
      <c r="EN33" s="18">
        <v>49014</v>
      </c>
      <c r="EO33" s="139">
        <v>4.2</v>
      </c>
      <c r="EP33" s="140">
        <v>37</v>
      </c>
      <c r="EQ33" s="18">
        <v>95499</v>
      </c>
      <c r="ER33" s="154">
        <v>0.59</v>
      </c>
      <c r="ES33" s="140">
        <v>39</v>
      </c>
      <c r="ET33" s="18">
        <v>56226</v>
      </c>
      <c r="EU33" s="139">
        <v>4</v>
      </c>
      <c r="EV33" s="140">
        <v>37</v>
      </c>
      <c r="EW33" s="18">
        <v>224186</v>
      </c>
      <c r="EX33" s="139">
        <v>20</v>
      </c>
      <c r="EY33" s="140">
        <v>37</v>
      </c>
      <c r="EZ33" s="18">
        <v>11334</v>
      </c>
      <c r="FA33" s="139">
        <v>91.4</v>
      </c>
      <c r="FB33" s="133">
        <v>3</v>
      </c>
      <c r="FC33" s="18">
        <v>69300</v>
      </c>
      <c r="FD33" s="150">
        <v>506</v>
      </c>
      <c r="FE33" s="133">
        <v>28</v>
      </c>
      <c r="FF33" s="24">
        <v>194300</v>
      </c>
      <c r="FG33" s="136">
        <v>32</v>
      </c>
      <c r="FH33" s="133">
        <v>12</v>
      </c>
      <c r="FI33" s="177">
        <v>1522</v>
      </c>
      <c r="FJ33" s="139">
        <v>24.7</v>
      </c>
      <c r="FK33" s="142">
        <v>21</v>
      </c>
      <c r="FL33" s="17">
        <v>615889</v>
      </c>
      <c r="FM33" s="16">
        <v>14357443</v>
      </c>
      <c r="FN33" s="131">
        <v>5</v>
      </c>
      <c r="FO33" s="145"/>
      <c r="FP33" s="150">
        <v>9658</v>
      </c>
      <c r="FQ33" s="131">
        <v>6</v>
      </c>
      <c r="FR33" s="145"/>
      <c r="FS33" s="136">
        <v>36.299999999999997</v>
      </c>
      <c r="FT33" s="131">
        <v>16</v>
      </c>
      <c r="FU33" s="135">
        <v>350732</v>
      </c>
      <c r="FV33" s="136">
        <v>1486.6</v>
      </c>
      <c r="FW33" s="131">
        <v>13</v>
      </c>
      <c r="FX33" s="18"/>
      <c r="FY33" s="150">
        <v>4094</v>
      </c>
      <c r="FZ33" s="131">
        <v>14</v>
      </c>
      <c r="GA33" s="18"/>
      <c r="GB33" s="150">
        <v>470</v>
      </c>
      <c r="GC33" s="151">
        <v>7</v>
      </c>
      <c r="GD33" s="25">
        <v>1647253</v>
      </c>
      <c r="GE33" s="150">
        <v>1305</v>
      </c>
      <c r="GF33" s="131">
        <v>16</v>
      </c>
      <c r="GG33" s="25">
        <v>4576554</v>
      </c>
      <c r="GH33" s="139">
        <v>67.5</v>
      </c>
      <c r="GI33" s="142">
        <v>13</v>
      </c>
      <c r="GJ33" s="17">
        <v>1680141</v>
      </c>
      <c r="GK33" s="146">
        <v>56671</v>
      </c>
      <c r="GL33" s="140">
        <v>8</v>
      </c>
      <c r="GM33" s="18"/>
      <c r="GN33" s="139">
        <v>234.3</v>
      </c>
      <c r="GO33" s="140">
        <v>17</v>
      </c>
      <c r="GP33" s="17">
        <v>13077182</v>
      </c>
      <c r="GQ33" s="149">
        <v>3065</v>
      </c>
      <c r="GR33" s="140">
        <v>14</v>
      </c>
      <c r="GS33" s="17">
        <v>426705</v>
      </c>
      <c r="GT33" s="149">
        <v>23076</v>
      </c>
      <c r="GU33" s="140">
        <v>12</v>
      </c>
      <c r="GV33" s="18"/>
      <c r="GW33" s="139">
        <v>80.8</v>
      </c>
      <c r="GX33" s="140">
        <v>41</v>
      </c>
      <c r="GY33" s="17">
        <v>4509120</v>
      </c>
      <c r="GZ33" s="139">
        <v>7.8</v>
      </c>
      <c r="HA33" s="140">
        <v>37</v>
      </c>
      <c r="HB33" s="18">
        <v>43414</v>
      </c>
      <c r="HC33" s="139">
        <v>79.400000000000006</v>
      </c>
      <c r="HD33" s="140">
        <v>13</v>
      </c>
      <c r="HE33" s="17">
        <v>5675725</v>
      </c>
      <c r="HF33" s="152">
        <v>0.58399999999999996</v>
      </c>
      <c r="HG33" s="133">
        <v>9</v>
      </c>
      <c r="HH33" s="130"/>
      <c r="HI33" s="150">
        <v>359</v>
      </c>
      <c r="HJ33" s="131">
        <v>34</v>
      </c>
      <c r="HK33" s="25">
        <v>2029933</v>
      </c>
      <c r="HL33" s="136">
        <v>159.4</v>
      </c>
      <c r="HM33" s="178">
        <v>6</v>
      </c>
      <c r="HN33" s="25">
        <v>888441</v>
      </c>
      <c r="HO33" s="136">
        <v>98.8</v>
      </c>
      <c r="HP33" s="178">
        <v>2</v>
      </c>
      <c r="HQ33" s="130"/>
      <c r="HR33" s="136">
        <v>0.1</v>
      </c>
      <c r="HS33" s="151">
        <v>44</v>
      </c>
      <c r="HT33" s="153"/>
      <c r="HU33" s="136">
        <v>17.3</v>
      </c>
      <c r="HV33" s="178">
        <v>9</v>
      </c>
      <c r="HW33" s="130"/>
      <c r="HX33" s="136">
        <v>345</v>
      </c>
      <c r="HY33" s="178">
        <v>1</v>
      </c>
      <c r="HZ33" s="130"/>
      <c r="IA33" s="139">
        <v>64.599999999999994</v>
      </c>
      <c r="IB33" s="140">
        <v>35</v>
      </c>
      <c r="IC33" s="18">
        <v>1434439</v>
      </c>
      <c r="ID33" s="154">
        <v>94.6</v>
      </c>
      <c r="IE33" s="140">
        <v>37</v>
      </c>
      <c r="IF33" s="18"/>
      <c r="IG33" s="136">
        <v>99.8</v>
      </c>
      <c r="IH33" s="133">
        <v>4</v>
      </c>
      <c r="II33" s="155"/>
      <c r="IJ33" s="179">
        <v>98.4</v>
      </c>
      <c r="IK33" s="157">
        <v>2</v>
      </c>
      <c r="IL33" s="165">
        <v>5567</v>
      </c>
      <c r="IM33" s="136">
        <v>238.9</v>
      </c>
      <c r="IN33" s="133">
        <v>42</v>
      </c>
      <c r="IO33" s="24">
        <v>13308</v>
      </c>
      <c r="IP33" s="180">
        <v>83.6</v>
      </c>
      <c r="IQ33" s="133">
        <v>22</v>
      </c>
      <c r="IR33" s="181"/>
      <c r="IS33" s="136">
        <v>611.29999999999995</v>
      </c>
      <c r="IT33" s="133">
        <v>12</v>
      </c>
      <c r="IU33" s="18">
        <v>34056</v>
      </c>
      <c r="IV33" s="154">
        <v>13.58</v>
      </c>
      <c r="IW33" s="142">
        <v>4</v>
      </c>
      <c r="IX33" s="18">
        <v>75642</v>
      </c>
      <c r="IY33" s="137">
        <v>3.7</v>
      </c>
      <c r="IZ33" s="182">
        <v>16</v>
      </c>
      <c r="JA33" s="183">
        <v>2063</v>
      </c>
      <c r="JB33" s="164">
        <v>0.94</v>
      </c>
      <c r="JC33" s="131">
        <v>43</v>
      </c>
      <c r="JD33" s="25">
        <v>2245414</v>
      </c>
      <c r="JE33" s="137">
        <v>5.41</v>
      </c>
      <c r="JF33" s="133">
        <v>29</v>
      </c>
      <c r="JG33" s="184">
        <v>24626</v>
      </c>
      <c r="JH33" s="136">
        <v>1667.4</v>
      </c>
      <c r="JI33" s="133">
        <v>4</v>
      </c>
      <c r="JJ33" s="185">
        <v>916415</v>
      </c>
      <c r="JK33" s="161">
        <v>1001.50443295465</v>
      </c>
      <c r="JL33" s="133">
        <v>14</v>
      </c>
      <c r="JM33" s="162">
        <v>2052428</v>
      </c>
      <c r="JN33" s="523">
        <v>93.8</v>
      </c>
      <c r="JO33" s="140">
        <v>9</v>
      </c>
      <c r="JP33" s="18">
        <v>5225036</v>
      </c>
      <c r="JQ33" s="139">
        <v>75.400000000000006</v>
      </c>
      <c r="JR33" s="140">
        <v>7</v>
      </c>
      <c r="JS33" s="18"/>
      <c r="JT33" s="187">
        <v>464.1</v>
      </c>
      <c r="JU33" s="140">
        <v>3</v>
      </c>
      <c r="JV33" s="24">
        <v>25856</v>
      </c>
      <c r="JW33" s="163">
        <v>257534</v>
      </c>
      <c r="JX33" s="133">
        <v>24</v>
      </c>
      <c r="JY33" s="25">
        <v>1462030</v>
      </c>
      <c r="JZ33" s="136">
        <v>237.9</v>
      </c>
      <c r="KA33" s="131">
        <v>25</v>
      </c>
      <c r="KB33" s="24">
        <v>13251</v>
      </c>
      <c r="KC33" s="136">
        <v>95.5</v>
      </c>
      <c r="KD33" s="131">
        <v>15</v>
      </c>
      <c r="KE33" s="24">
        <v>5320</v>
      </c>
      <c r="KF33" s="136">
        <v>1023.9</v>
      </c>
      <c r="KG33" s="131">
        <v>37</v>
      </c>
      <c r="KH33" s="24">
        <v>57044</v>
      </c>
      <c r="KI33" s="136">
        <v>291.8</v>
      </c>
      <c r="KJ33" s="133">
        <v>30</v>
      </c>
      <c r="KK33" s="24">
        <v>16035</v>
      </c>
      <c r="KL33" s="136">
        <v>149.5</v>
      </c>
      <c r="KM33" s="133">
        <v>40</v>
      </c>
      <c r="KN33" s="24">
        <v>8219</v>
      </c>
      <c r="KO33" s="136">
        <v>86</v>
      </c>
      <c r="KP33" s="133">
        <v>36</v>
      </c>
      <c r="KQ33" s="24">
        <v>4724</v>
      </c>
    </row>
    <row r="34" spans="1:303" s="14" customFormat="1" ht="16.350000000000001" customHeight="1">
      <c r="A34" s="76">
        <v>29</v>
      </c>
      <c r="B34" s="172" t="s">
        <v>35</v>
      </c>
      <c r="C34" s="106">
        <v>3691.09</v>
      </c>
      <c r="D34" s="124">
        <v>40</v>
      </c>
      <c r="E34" s="173" t="s">
        <v>246</v>
      </c>
      <c r="F34" s="125">
        <v>23.1</v>
      </c>
      <c r="G34" s="124">
        <v>43</v>
      </c>
      <c r="H34" s="13">
        <v>851.43</v>
      </c>
      <c r="I34" s="126">
        <v>76.900000000000006</v>
      </c>
      <c r="J34" s="174">
        <v>5</v>
      </c>
      <c r="K34" s="1133">
        <v>2839</v>
      </c>
      <c r="L34" s="125">
        <v>1505.5</v>
      </c>
      <c r="M34" s="129">
        <v>27</v>
      </c>
      <c r="N34" s="128"/>
      <c r="O34" s="175">
        <v>2004.2</v>
      </c>
      <c r="P34" s="129">
        <v>32</v>
      </c>
      <c r="Q34" s="130"/>
      <c r="R34" s="16">
        <v>1390</v>
      </c>
      <c r="S34" s="131">
        <v>30</v>
      </c>
      <c r="T34" s="486">
        <v>1389753</v>
      </c>
      <c r="U34" s="132">
        <v>376.6</v>
      </c>
      <c r="V34" s="133">
        <v>14</v>
      </c>
      <c r="W34" s="134"/>
      <c r="X34" s="132">
        <v>1632.5</v>
      </c>
      <c r="Y34" s="133">
        <v>10</v>
      </c>
      <c r="Z34" s="134"/>
      <c r="AA34" s="132">
        <v>12.9</v>
      </c>
      <c r="AB34" s="133">
        <v>28</v>
      </c>
      <c r="AC34" s="135">
        <v>179</v>
      </c>
      <c r="AD34" s="136">
        <v>61.6</v>
      </c>
      <c r="AE34" s="133">
        <v>17</v>
      </c>
      <c r="AF34" s="24">
        <v>856</v>
      </c>
      <c r="AG34" s="136">
        <v>25.5</v>
      </c>
      <c r="AH34" s="133">
        <v>26</v>
      </c>
      <c r="AI34" s="24">
        <v>355</v>
      </c>
      <c r="AJ34" s="136">
        <v>62.4</v>
      </c>
      <c r="AK34" s="133">
        <v>29</v>
      </c>
      <c r="AL34" s="24">
        <v>534</v>
      </c>
      <c r="AM34" s="136">
        <v>45.4</v>
      </c>
      <c r="AN34" s="131">
        <v>27</v>
      </c>
      <c r="AO34" s="130"/>
      <c r="AP34" s="136">
        <v>89.7</v>
      </c>
      <c r="AQ34" s="133">
        <v>33</v>
      </c>
      <c r="AR34" s="130"/>
      <c r="AS34" s="136">
        <v>-4.4000000000000004</v>
      </c>
      <c r="AT34" s="133">
        <v>24</v>
      </c>
      <c r="AU34" s="24">
        <v>-6092</v>
      </c>
      <c r="AV34" s="136">
        <v>7.7</v>
      </c>
      <c r="AW34" s="131">
        <v>33</v>
      </c>
      <c r="AX34" s="24">
        <v>10565</v>
      </c>
      <c r="AY34" s="136">
        <v>9.9</v>
      </c>
      <c r="AZ34" s="131">
        <v>35</v>
      </c>
      <c r="BA34" s="24">
        <v>13656</v>
      </c>
      <c r="BB34" s="136">
        <v>-2.2000000000000002</v>
      </c>
      <c r="BC34" s="133">
        <v>15</v>
      </c>
      <c r="BD34" s="24">
        <v>-3091</v>
      </c>
      <c r="BE34" s="137">
        <v>1.79</v>
      </c>
      <c r="BF34" s="133">
        <v>12</v>
      </c>
      <c r="BG34" s="24">
        <v>24671</v>
      </c>
      <c r="BH34" s="137">
        <v>1.98</v>
      </c>
      <c r="BI34" s="133">
        <v>9</v>
      </c>
      <c r="BJ34" s="24">
        <v>27362</v>
      </c>
      <c r="BK34" s="136">
        <v>-2.1</v>
      </c>
      <c r="BL34" s="133">
        <v>29</v>
      </c>
      <c r="BM34" s="24">
        <v>-2974</v>
      </c>
      <c r="BN34" s="139">
        <v>89.9</v>
      </c>
      <c r="BO34" s="140">
        <v>45</v>
      </c>
      <c r="BP34" s="17">
        <v>1259517</v>
      </c>
      <c r="BQ34" s="136">
        <v>4.5</v>
      </c>
      <c r="BR34" s="133">
        <v>36</v>
      </c>
      <c r="BS34" s="24">
        <v>6223</v>
      </c>
      <c r="BT34" s="137">
        <v>1.73</v>
      </c>
      <c r="BU34" s="133">
        <v>32</v>
      </c>
      <c r="BV34" s="24">
        <v>2390</v>
      </c>
      <c r="BW34" s="139">
        <v>64</v>
      </c>
      <c r="BX34" s="140">
        <v>1</v>
      </c>
      <c r="BY34" s="17">
        <v>334574</v>
      </c>
      <c r="BZ34" s="139">
        <v>41.8</v>
      </c>
      <c r="CA34" s="140">
        <v>23</v>
      </c>
      <c r="CB34" s="17">
        <v>218526</v>
      </c>
      <c r="CC34" s="139">
        <v>9</v>
      </c>
      <c r="CD34" s="140">
        <v>24</v>
      </c>
      <c r="CE34" s="18">
        <v>46901</v>
      </c>
      <c r="CF34" s="141">
        <v>28.6</v>
      </c>
      <c r="CG34" s="142">
        <v>29</v>
      </c>
      <c r="CH34" s="143">
        <v>23.1</v>
      </c>
      <c r="CI34" s="144">
        <v>10</v>
      </c>
      <c r="CJ34" s="139">
        <v>23.7</v>
      </c>
      <c r="CK34" s="140">
        <v>45</v>
      </c>
      <c r="CL34" s="18">
        <v>123853</v>
      </c>
      <c r="CM34" s="139">
        <v>660.7</v>
      </c>
      <c r="CN34" s="140">
        <v>28</v>
      </c>
      <c r="CO34" s="18">
        <v>9255</v>
      </c>
      <c r="CP34" s="137">
        <v>1.32</v>
      </c>
      <c r="CQ34" s="133">
        <v>39</v>
      </c>
      <c r="CR34" s="145"/>
      <c r="CS34" s="146">
        <v>1330</v>
      </c>
      <c r="CT34" s="147">
        <v>1223</v>
      </c>
      <c r="CU34" s="148">
        <v>1096</v>
      </c>
      <c r="CV34" s="139">
        <v>51.9</v>
      </c>
      <c r="CW34" s="142">
        <v>47</v>
      </c>
      <c r="CX34" s="18">
        <v>596525</v>
      </c>
      <c r="CY34" s="139">
        <v>56</v>
      </c>
      <c r="CZ34" s="142">
        <v>47</v>
      </c>
      <c r="DA34" s="18">
        <v>644299</v>
      </c>
      <c r="DB34" s="149">
        <v>46711</v>
      </c>
      <c r="DC34" s="140">
        <v>40</v>
      </c>
      <c r="DD34" s="145"/>
      <c r="DE34" s="139">
        <v>489.2</v>
      </c>
      <c r="DF34" s="140">
        <v>47</v>
      </c>
      <c r="DG34" s="18">
        <v>427579</v>
      </c>
      <c r="DH34" s="139">
        <v>78.900000000000006</v>
      </c>
      <c r="DI34" s="140">
        <v>13</v>
      </c>
      <c r="DJ34" s="18">
        <v>470777</v>
      </c>
      <c r="DK34" s="139">
        <v>7.4</v>
      </c>
      <c r="DL34" s="142">
        <v>8</v>
      </c>
      <c r="DM34" s="18">
        <v>47774</v>
      </c>
      <c r="DN34" s="176">
        <v>54.9</v>
      </c>
      <c r="DO34" s="142">
        <v>3</v>
      </c>
      <c r="DP34" s="18">
        <v>327637</v>
      </c>
      <c r="DQ34" s="136">
        <v>34.200000000000003</v>
      </c>
      <c r="DR34" s="133">
        <v>9</v>
      </c>
      <c r="DS34" s="24">
        <v>461</v>
      </c>
      <c r="DT34" s="136">
        <v>144.1</v>
      </c>
      <c r="DU34" s="133">
        <v>43</v>
      </c>
      <c r="DV34" s="145"/>
      <c r="DW34" s="137">
        <v>0.72</v>
      </c>
      <c r="DX34" s="133">
        <v>30</v>
      </c>
      <c r="DY34" s="24">
        <v>210315</v>
      </c>
      <c r="DZ34" s="150">
        <v>6994</v>
      </c>
      <c r="EA34" s="133">
        <v>33</v>
      </c>
      <c r="EB34" s="145"/>
      <c r="EC34" s="150">
        <v>7373.8794288253048</v>
      </c>
      <c r="ED34" s="131"/>
      <c r="EE34" s="25">
        <v>3551806</v>
      </c>
      <c r="EF34" s="150">
        <v>2486</v>
      </c>
      <c r="EG34" s="131"/>
      <c r="EH34" s="25">
        <v>3481631</v>
      </c>
      <c r="EI34" s="136">
        <v>73.3</v>
      </c>
      <c r="EJ34" s="131"/>
      <c r="EK34" s="18">
        <v>2551470</v>
      </c>
      <c r="EL34" s="139">
        <v>2.6</v>
      </c>
      <c r="EM34" s="142">
        <v>40</v>
      </c>
      <c r="EN34" s="18">
        <v>15655</v>
      </c>
      <c r="EO34" s="139">
        <v>5.5</v>
      </c>
      <c r="EP34" s="140">
        <v>35</v>
      </c>
      <c r="EQ34" s="18">
        <v>28563</v>
      </c>
      <c r="ER34" s="154">
        <v>0.54</v>
      </c>
      <c r="ES34" s="140">
        <v>42</v>
      </c>
      <c r="ET34" s="18">
        <v>15288</v>
      </c>
      <c r="EU34" s="139">
        <v>4.4000000000000004</v>
      </c>
      <c r="EV34" s="140">
        <v>35</v>
      </c>
      <c r="EW34" s="18">
        <v>61791</v>
      </c>
      <c r="EX34" s="139">
        <v>19.899999999999999</v>
      </c>
      <c r="EY34" s="140">
        <v>38</v>
      </c>
      <c r="EZ34" s="18">
        <v>2987</v>
      </c>
      <c r="FA34" s="139">
        <v>71.3</v>
      </c>
      <c r="FB34" s="133">
        <v>23</v>
      </c>
      <c r="FC34" s="18">
        <v>15900</v>
      </c>
      <c r="FD34" s="150">
        <v>527</v>
      </c>
      <c r="FE34" s="133">
        <v>17</v>
      </c>
      <c r="FF34" s="24">
        <v>48400</v>
      </c>
      <c r="FG34" s="136">
        <v>28.8</v>
      </c>
      <c r="FH34" s="133">
        <v>16</v>
      </c>
      <c r="FI34" s="177">
        <v>437</v>
      </c>
      <c r="FJ34" s="139">
        <v>23.1</v>
      </c>
      <c r="FK34" s="142">
        <v>30</v>
      </c>
      <c r="FL34" s="17">
        <v>137503</v>
      </c>
      <c r="FM34" s="16">
        <v>1755693</v>
      </c>
      <c r="FN34" s="131">
        <v>37</v>
      </c>
      <c r="FO34" s="145"/>
      <c r="FP34" s="150">
        <v>2434</v>
      </c>
      <c r="FQ34" s="131">
        <v>30</v>
      </c>
      <c r="FR34" s="145"/>
      <c r="FS34" s="136">
        <v>26.1</v>
      </c>
      <c r="FT34" s="131">
        <v>41</v>
      </c>
      <c r="FU34" s="135">
        <v>63420</v>
      </c>
      <c r="FV34" s="136">
        <v>721.3</v>
      </c>
      <c r="FW34" s="131">
        <v>40</v>
      </c>
      <c r="FX34" s="18"/>
      <c r="FY34" s="150">
        <v>2768</v>
      </c>
      <c r="FZ34" s="131">
        <v>30</v>
      </c>
      <c r="GA34" s="18"/>
      <c r="GB34" s="150">
        <v>407</v>
      </c>
      <c r="GC34" s="151">
        <v>24</v>
      </c>
      <c r="GD34" s="25">
        <v>258247</v>
      </c>
      <c r="GE34" s="150">
        <v>1042</v>
      </c>
      <c r="GF34" s="131">
        <v>30</v>
      </c>
      <c r="GG34" s="25">
        <v>660750</v>
      </c>
      <c r="GH34" s="139">
        <v>70.2</v>
      </c>
      <c r="GI34" s="142">
        <v>7</v>
      </c>
      <c r="GJ34" s="17">
        <v>418542</v>
      </c>
      <c r="GK34" s="146">
        <v>12434</v>
      </c>
      <c r="GL34" s="140">
        <v>40</v>
      </c>
      <c r="GM34" s="18"/>
      <c r="GN34" s="139">
        <v>124.3</v>
      </c>
      <c r="GO34" s="140">
        <v>47</v>
      </c>
      <c r="GP34" s="17">
        <v>1735192</v>
      </c>
      <c r="GQ34" s="149">
        <v>1967</v>
      </c>
      <c r="GR34" s="140">
        <v>47</v>
      </c>
      <c r="GS34" s="17">
        <v>88198</v>
      </c>
      <c r="GT34" s="149">
        <v>13955</v>
      </c>
      <c r="GU34" s="140">
        <v>41</v>
      </c>
      <c r="GV34" s="18"/>
      <c r="GW34" s="139">
        <v>73.900000000000006</v>
      </c>
      <c r="GX34" s="140">
        <v>45</v>
      </c>
      <c r="GY34" s="17">
        <v>1031016</v>
      </c>
      <c r="GZ34" s="139">
        <v>7.4</v>
      </c>
      <c r="HA34" s="140">
        <v>43</v>
      </c>
      <c r="HB34" s="18">
        <v>10269</v>
      </c>
      <c r="HC34" s="139">
        <v>77.5</v>
      </c>
      <c r="HD34" s="140">
        <v>16</v>
      </c>
      <c r="HE34" s="17">
        <v>1331137</v>
      </c>
      <c r="HF34" s="152">
        <v>0.39100000000000001</v>
      </c>
      <c r="HG34" s="133">
        <v>26</v>
      </c>
      <c r="HH34" s="130"/>
      <c r="HI34" s="150">
        <v>327</v>
      </c>
      <c r="HJ34" s="131">
        <v>39</v>
      </c>
      <c r="HK34" s="25">
        <v>459911</v>
      </c>
      <c r="HL34" s="136">
        <v>121.5</v>
      </c>
      <c r="HM34" s="178">
        <v>33</v>
      </c>
      <c r="HN34" s="25">
        <v>170305</v>
      </c>
      <c r="HO34" s="136">
        <v>93.3</v>
      </c>
      <c r="HP34" s="178">
        <v>32</v>
      </c>
      <c r="HQ34" s="130"/>
      <c r="HR34" s="127">
        <v>0.2</v>
      </c>
      <c r="HS34" s="151">
        <v>42</v>
      </c>
      <c r="HT34" s="153"/>
      <c r="HU34" s="136">
        <v>11.6</v>
      </c>
      <c r="HV34" s="178">
        <v>41</v>
      </c>
      <c r="HW34" s="130"/>
      <c r="HX34" s="136">
        <v>196.7</v>
      </c>
      <c r="HY34" s="178">
        <v>28</v>
      </c>
      <c r="HZ34" s="130"/>
      <c r="IA34" s="139">
        <v>72.8</v>
      </c>
      <c r="IB34" s="140">
        <v>9</v>
      </c>
      <c r="IC34" s="18">
        <v>375774</v>
      </c>
      <c r="ID34" s="154">
        <v>111.1</v>
      </c>
      <c r="IE34" s="140">
        <v>19</v>
      </c>
      <c r="IF34" s="18"/>
      <c r="IG34" s="136">
        <v>99.2</v>
      </c>
      <c r="IH34" s="133">
        <v>13</v>
      </c>
      <c r="II34" s="155"/>
      <c r="IJ34" s="179">
        <v>86.3</v>
      </c>
      <c r="IK34" s="157">
        <v>19</v>
      </c>
      <c r="IL34" s="165">
        <v>1213</v>
      </c>
      <c r="IM34" s="136">
        <v>247.5</v>
      </c>
      <c r="IN34" s="133">
        <v>39</v>
      </c>
      <c r="IO34" s="24">
        <v>3440</v>
      </c>
      <c r="IP34" s="180">
        <v>78.900000000000006</v>
      </c>
      <c r="IQ34" s="133">
        <v>34</v>
      </c>
      <c r="IR34" s="181"/>
      <c r="IS34" s="136">
        <v>395.6</v>
      </c>
      <c r="IT34" s="133">
        <v>37</v>
      </c>
      <c r="IU34" s="18">
        <v>5499</v>
      </c>
      <c r="IV34" s="154">
        <v>8.76</v>
      </c>
      <c r="IW34" s="142">
        <v>22</v>
      </c>
      <c r="IX34" s="18">
        <v>12170</v>
      </c>
      <c r="IY34" s="137">
        <v>2.83</v>
      </c>
      <c r="IZ34" s="182">
        <v>41</v>
      </c>
      <c r="JA34" s="183">
        <v>396</v>
      </c>
      <c r="JB34" s="164">
        <v>1.1200000000000001</v>
      </c>
      <c r="JC34" s="131">
        <v>34</v>
      </c>
      <c r="JD34" s="25">
        <v>636827</v>
      </c>
      <c r="JE34" s="137">
        <v>5.5</v>
      </c>
      <c r="JF34" s="133">
        <v>27</v>
      </c>
      <c r="JG34" s="184">
        <v>6273</v>
      </c>
      <c r="JH34" s="136">
        <v>1625.2</v>
      </c>
      <c r="JI34" s="133">
        <v>7</v>
      </c>
      <c r="JJ34" s="185">
        <v>224443</v>
      </c>
      <c r="JK34" s="161">
        <v>920.05847769692457</v>
      </c>
      <c r="JL34" s="133">
        <v>38</v>
      </c>
      <c r="JM34" s="162">
        <v>475295</v>
      </c>
      <c r="JN34" s="523">
        <v>91.3</v>
      </c>
      <c r="JO34" s="140">
        <v>15</v>
      </c>
      <c r="JP34" s="18">
        <v>1278822</v>
      </c>
      <c r="JQ34" s="139">
        <v>73.900000000000006</v>
      </c>
      <c r="JR34" s="140">
        <v>11</v>
      </c>
      <c r="JS34" s="18"/>
      <c r="JT34" s="187">
        <v>376.5</v>
      </c>
      <c r="JU34" s="140">
        <v>9</v>
      </c>
      <c r="JV34" s="24">
        <v>5233</v>
      </c>
      <c r="JW34" s="163">
        <v>253942</v>
      </c>
      <c r="JX34" s="133">
        <v>26</v>
      </c>
      <c r="JY34" s="25">
        <v>382622</v>
      </c>
      <c r="JZ34" s="136">
        <v>225.3</v>
      </c>
      <c r="KA34" s="131">
        <v>29</v>
      </c>
      <c r="KB34" s="24">
        <v>3132</v>
      </c>
      <c r="KC34" s="136">
        <v>90.9</v>
      </c>
      <c r="KD34" s="131">
        <v>22</v>
      </c>
      <c r="KE34" s="24">
        <v>1263</v>
      </c>
      <c r="KF34" s="136">
        <v>966.9</v>
      </c>
      <c r="KG34" s="131">
        <v>40</v>
      </c>
      <c r="KH34" s="24">
        <v>13440</v>
      </c>
      <c r="KI34" s="136">
        <v>291</v>
      </c>
      <c r="KJ34" s="133">
        <v>31</v>
      </c>
      <c r="KK34" s="24">
        <v>4019</v>
      </c>
      <c r="KL34" s="136">
        <v>180.7</v>
      </c>
      <c r="KM34" s="133">
        <v>19</v>
      </c>
      <c r="KN34" s="24">
        <v>2495</v>
      </c>
      <c r="KO34" s="136">
        <v>84</v>
      </c>
      <c r="KP34" s="133">
        <v>38</v>
      </c>
      <c r="KQ34" s="24">
        <v>1160</v>
      </c>
    </row>
    <row r="35" spans="1:303" s="14" customFormat="1" ht="16.350000000000001" customHeight="1">
      <c r="A35" s="364">
        <v>30</v>
      </c>
      <c r="B35" s="365" t="s">
        <v>36</v>
      </c>
      <c r="C35" s="366">
        <v>4726.32</v>
      </c>
      <c r="D35" s="367">
        <v>30</v>
      </c>
      <c r="E35" s="368" t="s">
        <v>246</v>
      </c>
      <c r="F35" s="369">
        <v>23.2</v>
      </c>
      <c r="G35" s="367">
        <v>42</v>
      </c>
      <c r="H35" s="370">
        <v>1095.8900000000001</v>
      </c>
      <c r="I35" s="371">
        <v>76.8</v>
      </c>
      <c r="J35" s="372">
        <v>6</v>
      </c>
      <c r="K35" s="1135">
        <v>3630.14</v>
      </c>
      <c r="L35" s="369">
        <v>1369.5</v>
      </c>
      <c r="M35" s="373">
        <v>36</v>
      </c>
      <c r="N35" s="422"/>
      <c r="O35" s="375">
        <v>2281.9</v>
      </c>
      <c r="P35" s="373">
        <v>13</v>
      </c>
      <c r="Q35" s="376"/>
      <c r="R35" s="377">
        <v>988</v>
      </c>
      <c r="S35" s="378">
        <v>40</v>
      </c>
      <c r="T35" s="490">
        <v>987715</v>
      </c>
      <c r="U35" s="379">
        <v>209</v>
      </c>
      <c r="V35" s="380">
        <v>29</v>
      </c>
      <c r="W35" s="381"/>
      <c r="X35" s="379">
        <v>901.6</v>
      </c>
      <c r="Y35" s="380">
        <v>17</v>
      </c>
      <c r="Z35" s="381"/>
      <c r="AA35" s="379">
        <v>12.5</v>
      </c>
      <c r="AB35" s="380">
        <v>39</v>
      </c>
      <c r="AC35" s="382">
        <v>124</v>
      </c>
      <c r="AD35" s="383">
        <v>59</v>
      </c>
      <c r="AE35" s="380">
        <v>43</v>
      </c>
      <c r="AF35" s="384">
        <v>583</v>
      </c>
      <c r="AG35" s="383">
        <v>28.4</v>
      </c>
      <c r="AH35" s="380">
        <v>5</v>
      </c>
      <c r="AI35" s="384">
        <v>281</v>
      </c>
      <c r="AJ35" s="383">
        <v>69.5</v>
      </c>
      <c r="AK35" s="380">
        <v>5</v>
      </c>
      <c r="AL35" s="384">
        <v>405</v>
      </c>
      <c r="AM35" s="383">
        <v>47.3</v>
      </c>
      <c r="AN35" s="378">
        <v>8</v>
      </c>
      <c r="AO35" s="376"/>
      <c r="AP35" s="383">
        <v>88.7</v>
      </c>
      <c r="AQ35" s="380">
        <v>40</v>
      </c>
      <c r="AR35" s="376"/>
      <c r="AS35" s="383">
        <v>-7.3</v>
      </c>
      <c r="AT35" s="380">
        <v>39</v>
      </c>
      <c r="AU35" s="384">
        <v>-7295</v>
      </c>
      <c r="AV35" s="383">
        <v>7.6</v>
      </c>
      <c r="AW35" s="378">
        <v>34</v>
      </c>
      <c r="AX35" s="384">
        <v>7424</v>
      </c>
      <c r="AY35" s="383">
        <v>12.7</v>
      </c>
      <c r="AZ35" s="378">
        <v>7</v>
      </c>
      <c r="BA35" s="384">
        <v>12435</v>
      </c>
      <c r="BB35" s="383">
        <v>-5.0999999999999996</v>
      </c>
      <c r="BC35" s="380">
        <v>39</v>
      </c>
      <c r="BD35" s="384">
        <v>-5011</v>
      </c>
      <c r="BE35" s="385">
        <v>1.2</v>
      </c>
      <c r="BF35" s="380">
        <v>41</v>
      </c>
      <c r="BG35" s="384">
        <v>11757</v>
      </c>
      <c r="BH35" s="385">
        <v>1.44</v>
      </c>
      <c r="BI35" s="380">
        <v>41</v>
      </c>
      <c r="BJ35" s="384">
        <v>14139</v>
      </c>
      <c r="BK35" s="383">
        <v>-2.5</v>
      </c>
      <c r="BL35" s="380">
        <v>35</v>
      </c>
      <c r="BM35" s="384">
        <v>-2472</v>
      </c>
      <c r="BN35" s="386">
        <v>98.1</v>
      </c>
      <c r="BO35" s="387">
        <v>38</v>
      </c>
      <c r="BP35" s="388">
        <v>982982</v>
      </c>
      <c r="BQ35" s="383">
        <v>4.7</v>
      </c>
      <c r="BR35" s="380">
        <v>28</v>
      </c>
      <c r="BS35" s="384">
        <v>4664</v>
      </c>
      <c r="BT35" s="385">
        <v>1.99</v>
      </c>
      <c r="BU35" s="380">
        <v>6</v>
      </c>
      <c r="BV35" s="384">
        <v>1959</v>
      </c>
      <c r="BW35" s="386">
        <v>60.1</v>
      </c>
      <c r="BX35" s="387">
        <v>5</v>
      </c>
      <c r="BY35" s="388">
        <v>235949</v>
      </c>
      <c r="BZ35" s="386">
        <v>46.1</v>
      </c>
      <c r="CA35" s="387">
        <v>10</v>
      </c>
      <c r="CB35" s="388">
        <v>181097</v>
      </c>
      <c r="CC35" s="386">
        <v>12.8</v>
      </c>
      <c r="CD35" s="387">
        <v>3</v>
      </c>
      <c r="CE35" s="389">
        <v>50309</v>
      </c>
      <c r="CF35" s="390">
        <v>27.4</v>
      </c>
      <c r="CG35" s="391">
        <v>42</v>
      </c>
      <c r="CH35" s="392">
        <v>19.899999999999999</v>
      </c>
      <c r="CI35" s="393">
        <v>34</v>
      </c>
      <c r="CJ35" s="386">
        <v>27.4</v>
      </c>
      <c r="CK35" s="387">
        <v>29</v>
      </c>
      <c r="CL35" s="389">
        <v>107692</v>
      </c>
      <c r="CM35" s="386">
        <v>482.6</v>
      </c>
      <c r="CN35" s="387">
        <v>36</v>
      </c>
      <c r="CO35" s="389">
        <v>4837</v>
      </c>
      <c r="CP35" s="385">
        <v>1.53</v>
      </c>
      <c r="CQ35" s="380">
        <v>12</v>
      </c>
      <c r="CR35" s="394"/>
      <c r="CS35" s="395">
        <v>917</v>
      </c>
      <c r="CT35" s="396">
        <v>820</v>
      </c>
      <c r="CU35" s="397">
        <v>719</v>
      </c>
      <c r="CV35" s="386">
        <v>53.6</v>
      </c>
      <c r="CW35" s="391">
        <v>43</v>
      </c>
      <c r="CX35" s="389">
        <v>450969</v>
      </c>
      <c r="CY35" s="386">
        <v>57.4</v>
      </c>
      <c r="CZ35" s="391">
        <v>45</v>
      </c>
      <c r="DA35" s="389">
        <v>483582</v>
      </c>
      <c r="DB35" s="398">
        <v>49196</v>
      </c>
      <c r="DC35" s="387">
        <v>38</v>
      </c>
      <c r="DD35" s="394"/>
      <c r="DE35" s="386">
        <v>633.20000000000005</v>
      </c>
      <c r="DF35" s="387">
        <v>38</v>
      </c>
      <c r="DG35" s="389">
        <v>376733</v>
      </c>
      <c r="DH35" s="386">
        <v>72.3</v>
      </c>
      <c r="DI35" s="387">
        <v>45</v>
      </c>
      <c r="DJ35" s="389">
        <v>325874</v>
      </c>
      <c r="DK35" s="386">
        <v>6.7</v>
      </c>
      <c r="DL35" s="391">
        <v>18</v>
      </c>
      <c r="DM35" s="389">
        <v>32613</v>
      </c>
      <c r="DN35" s="399">
        <v>27</v>
      </c>
      <c r="DO35" s="391">
        <v>30</v>
      </c>
      <c r="DP35" s="389">
        <v>121571</v>
      </c>
      <c r="DQ35" s="383">
        <v>21.9</v>
      </c>
      <c r="DR35" s="380">
        <v>15</v>
      </c>
      <c r="DS35" s="384">
        <v>420</v>
      </c>
      <c r="DT35" s="383">
        <v>146.80000000000001</v>
      </c>
      <c r="DU35" s="380">
        <v>42</v>
      </c>
      <c r="DV35" s="394"/>
      <c r="DW35" s="385">
        <v>0.84</v>
      </c>
      <c r="DX35" s="380">
        <v>20</v>
      </c>
      <c r="DY35" s="384">
        <v>172366</v>
      </c>
      <c r="DZ35" s="400">
        <v>4729</v>
      </c>
      <c r="EA35" s="380">
        <v>41</v>
      </c>
      <c r="EB35" s="394"/>
      <c r="EC35" s="400">
        <v>7880.66241671428</v>
      </c>
      <c r="ED35" s="378"/>
      <c r="EE35" s="401">
        <v>3503380</v>
      </c>
      <c r="EF35" s="400">
        <v>2548</v>
      </c>
      <c r="EG35" s="378"/>
      <c r="EH35" s="401">
        <v>2553295</v>
      </c>
      <c r="EI35" s="383">
        <v>58</v>
      </c>
      <c r="EJ35" s="378"/>
      <c r="EK35" s="389">
        <v>1480765</v>
      </c>
      <c r="EL35" s="386">
        <v>9.3000000000000007</v>
      </c>
      <c r="EM35" s="391">
        <v>10</v>
      </c>
      <c r="EN35" s="389">
        <v>41923</v>
      </c>
      <c r="EO35" s="386">
        <v>8.6</v>
      </c>
      <c r="EP35" s="387">
        <v>22</v>
      </c>
      <c r="EQ35" s="389">
        <v>33799</v>
      </c>
      <c r="ER35" s="402">
        <v>0.75</v>
      </c>
      <c r="ES35" s="387">
        <v>28</v>
      </c>
      <c r="ET35" s="389">
        <v>25356</v>
      </c>
      <c r="EU35" s="386">
        <v>8.6</v>
      </c>
      <c r="EV35" s="387">
        <v>19</v>
      </c>
      <c r="EW35" s="389">
        <v>86286</v>
      </c>
      <c r="EX35" s="386">
        <v>41.6</v>
      </c>
      <c r="EY35" s="387">
        <v>7</v>
      </c>
      <c r="EZ35" s="389">
        <v>9644</v>
      </c>
      <c r="FA35" s="386">
        <v>29.8</v>
      </c>
      <c r="FB35" s="380">
        <v>43</v>
      </c>
      <c r="FC35" s="389">
        <v>10300</v>
      </c>
      <c r="FD35" s="400">
        <v>506</v>
      </c>
      <c r="FE35" s="380">
        <v>28</v>
      </c>
      <c r="FF35" s="384">
        <v>37300</v>
      </c>
      <c r="FG35" s="383">
        <v>9</v>
      </c>
      <c r="FH35" s="380">
        <v>40</v>
      </c>
      <c r="FI35" s="403">
        <v>1022</v>
      </c>
      <c r="FJ35" s="386">
        <v>21.7</v>
      </c>
      <c r="FK35" s="391">
        <v>35</v>
      </c>
      <c r="FL35" s="388">
        <v>97816</v>
      </c>
      <c r="FM35" s="377">
        <v>2941710</v>
      </c>
      <c r="FN35" s="378">
        <v>27</v>
      </c>
      <c r="FO35" s="394"/>
      <c r="FP35" s="400">
        <v>2106</v>
      </c>
      <c r="FQ35" s="378">
        <v>35</v>
      </c>
      <c r="FR35" s="394"/>
      <c r="FS35" s="383">
        <v>24</v>
      </c>
      <c r="FT35" s="378">
        <v>43</v>
      </c>
      <c r="FU35" s="382">
        <v>50545</v>
      </c>
      <c r="FV35" s="383">
        <v>1396.8</v>
      </c>
      <c r="FW35" s="378">
        <v>14</v>
      </c>
      <c r="FX35" s="389"/>
      <c r="FY35" s="400">
        <v>5820</v>
      </c>
      <c r="FZ35" s="378">
        <v>4</v>
      </c>
      <c r="GA35" s="389"/>
      <c r="GB35" s="400">
        <v>394</v>
      </c>
      <c r="GC35" s="404">
        <v>31</v>
      </c>
      <c r="GD35" s="401">
        <v>199191</v>
      </c>
      <c r="GE35" s="400">
        <v>1765</v>
      </c>
      <c r="GF35" s="378">
        <v>2</v>
      </c>
      <c r="GG35" s="401">
        <v>892030</v>
      </c>
      <c r="GH35" s="386">
        <v>66</v>
      </c>
      <c r="GI35" s="391">
        <v>20</v>
      </c>
      <c r="GJ35" s="388">
        <v>297550</v>
      </c>
      <c r="GK35" s="395">
        <v>13910</v>
      </c>
      <c r="GL35" s="387">
        <v>37</v>
      </c>
      <c r="GM35" s="389"/>
      <c r="GN35" s="386">
        <v>178.7</v>
      </c>
      <c r="GO35" s="387">
        <v>39</v>
      </c>
      <c r="GP35" s="388">
        <v>1777699</v>
      </c>
      <c r="GQ35" s="398">
        <v>2250</v>
      </c>
      <c r="GR35" s="387">
        <v>40</v>
      </c>
      <c r="GS35" s="388">
        <v>79010</v>
      </c>
      <c r="GT35" s="398">
        <v>12780</v>
      </c>
      <c r="GU35" s="387">
        <v>45</v>
      </c>
      <c r="GV35" s="389"/>
      <c r="GW35" s="386">
        <v>81.7</v>
      </c>
      <c r="GX35" s="387">
        <v>38</v>
      </c>
      <c r="GY35" s="388">
        <v>812665</v>
      </c>
      <c r="GZ35" s="386">
        <v>11.1</v>
      </c>
      <c r="HA35" s="387">
        <v>3</v>
      </c>
      <c r="HB35" s="389">
        <v>11058</v>
      </c>
      <c r="HC35" s="386">
        <v>71.099999999999994</v>
      </c>
      <c r="HD35" s="387">
        <v>27</v>
      </c>
      <c r="HE35" s="388">
        <v>1143450</v>
      </c>
      <c r="HF35" s="405">
        <v>0.29699999999999999</v>
      </c>
      <c r="HG35" s="380">
        <v>37</v>
      </c>
      <c r="HH35" s="376"/>
      <c r="HI35" s="400">
        <v>561</v>
      </c>
      <c r="HJ35" s="378">
        <v>8</v>
      </c>
      <c r="HK35" s="401">
        <v>570009</v>
      </c>
      <c r="HL35" s="383">
        <v>126.5</v>
      </c>
      <c r="HM35" s="406">
        <v>29</v>
      </c>
      <c r="HN35" s="401">
        <v>128881</v>
      </c>
      <c r="HO35" s="383">
        <v>91.2</v>
      </c>
      <c r="HP35" s="406">
        <v>43</v>
      </c>
      <c r="HQ35" s="376"/>
      <c r="HR35" s="383">
        <v>1.4</v>
      </c>
      <c r="HS35" s="404">
        <v>13</v>
      </c>
      <c r="HT35" s="407"/>
      <c r="HU35" s="383">
        <v>12.3</v>
      </c>
      <c r="HV35" s="406">
        <v>40</v>
      </c>
      <c r="HW35" s="376"/>
      <c r="HX35" s="383">
        <v>186.7</v>
      </c>
      <c r="HY35" s="406">
        <v>33</v>
      </c>
      <c r="HZ35" s="376"/>
      <c r="IA35" s="386">
        <v>73.900000000000006</v>
      </c>
      <c r="IB35" s="387">
        <v>7</v>
      </c>
      <c r="IC35" s="389">
        <v>287241</v>
      </c>
      <c r="ID35" s="402">
        <v>106.11</v>
      </c>
      <c r="IE35" s="387">
        <v>25</v>
      </c>
      <c r="IF35" s="389"/>
      <c r="IG35" s="383">
        <v>97.5</v>
      </c>
      <c r="IH35" s="380">
        <v>23</v>
      </c>
      <c r="II35" s="408"/>
      <c r="IJ35" s="409">
        <v>55.2</v>
      </c>
      <c r="IK35" s="410">
        <v>45</v>
      </c>
      <c r="IL35" s="411">
        <v>561</v>
      </c>
      <c r="IM35" s="383">
        <v>387.7</v>
      </c>
      <c r="IN35" s="380">
        <v>9</v>
      </c>
      <c r="IO35" s="384">
        <v>3830</v>
      </c>
      <c r="IP35" s="412">
        <v>83.9</v>
      </c>
      <c r="IQ35" s="380">
        <v>21</v>
      </c>
      <c r="IR35" s="413"/>
      <c r="IS35" s="383">
        <v>547.6</v>
      </c>
      <c r="IT35" s="380">
        <v>16</v>
      </c>
      <c r="IU35" s="389">
        <v>5410</v>
      </c>
      <c r="IV35" s="402">
        <v>10.43</v>
      </c>
      <c r="IW35" s="391">
        <v>14</v>
      </c>
      <c r="IX35" s="389">
        <v>10301</v>
      </c>
      <c r="IY35" s="385">
        <v>3.58</v>
      </c>
      <c r="IZ35" s="414">
        <v>22</v>
      </c>
      <c r="JA35" s="415">
        <v>365</v>
      </c>
      <c r="JB35" s="416">
        <v>1.2</v>
      </c>
      <c r="JC35" s="378">
        <v>32</v>
      </c>
      <c r="JD35" s="401">
        <v>521059</v>
      </c>
      <c r="JE35" s="385">
        <v>7.03</v>
      </c>
      <c r="JF35" s="380">
        <v>13</v>
      </c>
      <c r="JG35" s="417">
        <v>5731</v>
      </c>
      <c r="JH35" s="383">
        <v>928.2</v>
      </c>
      <c r="JI35" s="380">
        <v>20</v>
      </c>
      <c r="JJ35" s="418">
        <v>91244</v>
      </c>
      <c r="JK35" s="419">
        <v>1034.2167808003901</v>
      </c>
      <c r="JL35" s="380">
        <v>7</v>
      </c>
      <c r="JM35" s="420">
        <v>387511</v>
      </c>
      <c r="JN35" s="525">
        <v>86.1</v>
      </c>
      <c r="JO35" s="387">
        <v>25</v>
      </c>
      <c r="JP35" s="389">
        <v>876948</v>
      </c>
      <c r="JQ35" s="386">
        <v>67.7</v>
      </c>
      <c r="JR35" s="387">
        <v>34</v>
      </c>
      <c r="JS35" s="389"/>
      <c r="JT35" s="528">
        <v>619.29999999999995</v>
      </c>
      <c r="JU35" s="387">
        <v>2</v>
      </c>
      <c r="JV35" s="384">
        <v>6119</v>
      </c>
      <c r="JW35" s="421">
        <v>262654</v>
      </c>
      <c r="JX35" s="380">
        <v>20</v>
      </c>
      <c r="JY35" s="401">
        <v>323554</v>
      </c>
      <c r="JZ35" s="383">
        <v>279.89999999999998</v>
      </c>
      <c r="KA35" s="378">
        <v>9</v>
      </c>
      <c r="KB35" s="384">
        <v>2765</v>
      </c>
      <c r="KC35" s="383">
        <v>117.8</v>
      </c>
      <c r="KD35" s="378">
        <v>1</v>
      </c>
      <c r="KE35" s="384">
        <v>1164</v>
      </c>
      <c r="KF35" s="383">
        <v>1284.0999999999999</v>
      </c>
      <c r="KG35" s="378">
        <v>22</v>
      </c>
      <c r="KH35" s="384">
        <v>12687</v>
      </c>
      <c r="KI35" s="383">
        <v>345.3</v>
      </c>
      <c r="KJ35" s="380">
        <v>6</v>
      </c>
      <c r="KK35" s="384">
        <v>3394</v>
      </c>
      <c r="KL35" s="383">
        <v>224.4</v>
      </c>
      <c r="KM35" s="380">
        <v>3</v>
      </c>
      <c r="KN35" s="384">
        <v>2206</v>
      </c>
      <c r="KO35" s="383">
        <v>104.3</v>
      </c>
      <c r="KP35" s="380">
        <v>30</v>
      </c>
      <c r="KQ35" s="384">
        <v>1025</v>
      </c>
    </row>
    <row r="36" spans="1:303" s="14" customFormat="1" ht="16.350000000000001" customHeight="1">
      <c r="A36" s="76">
        <v>31</v>
      </c>
      <c r="B36" s="172" t="s">
        <v>37</v>
      </c>
      <c r="C36" s="106">
        <v>3507.31</v>
      </c>
      <c r="D36" s="124">
        <v>41</v>
      </c>
      <c r="E36" s="173" t="s">
        <v>246</v>
      </c>
      <c r="F36" s="125">
        <v>26</v>
      </c>
      <c r="G36" s="124">
        <v>35</v>
      </c>
      <c r="H36" s="13">
        <v>910.77</v>
      </c>
      <c r="I36" s="126">
        <v>73.099999999999994</v>
      </c>
      <c r="J36" s="174">
        <v>13</v>
      </c>
      <c r="K36" s="1133">
        <v>2564.91</v>
      </c>
      <c r="L36" s="125">
        <v>2048</v>
      </c>
      <c r="M36" s="129">
        <v>10</v>
      </c>
      <c r="N36" s="128"/>
      <c r="O36" s="175">
        <v>1842</v>
      </c>
      <c r="P36" s="129">
        <v>38</v>
      </c>
      <c r="Q36" s="130"/>
      <c r="R36" s="16">
        <v>582</v>
      </c>
      <c r="S36" s="131">
        <v>47</v>
      </c>
      <c r="T36" s="486">
        <v>581784</v>
      </c>
      <c r="U36" s="132">
        <v>165.9</v>
      </c>
      <c r="V36" s="133">
        <v>37</v>
      </c>
      <c r="W36" s="134"/>
      <c r="X36" s="132">
        <v>639</v>
      </c>
      <c r="Y36" s="133">
        <v>35</v>
      </c>
      <c r="Z36" s="134"/>
      <c r="AA36" s="132">
        <v>13.2</v>
      </c>
      <c r="AB36" s="133">
        <v>20</v>
      </c>
      <c r="AC36" s="135">
        <v>77</v>
      </c>
      <c r="AD36" s="136">
        <v>59.6</v>
      </c>
      <c r="AE36" s="133">
        <v>34</v>
      </c>
      <c r="AF36" s="24">
        <v>347</v>
      </c>
      <c r="AG36" s="136">
        <v>27.2</v>
      </c>
      <c r="AH36" s="133">
        <v>13</v>
      </c>
      <c r="AI36" s="24">
        <v>158</v>
      </c>
      <c r="AJ36" s="136">
        <v>67.7</v>
      </c>
      <c r="AK36" s="133">
        <v>12</v>
      </c>
      <c r="AL36" s="24">
        <v>235</v>
      </c>
      <c r="AM36" s="136">
        <v>46.9</v>
      </c>
      <c r="AN36" s="131">
        <v>12</v>
      </c>
      <c r="AO36" s="130"/>
      <c r="AP36" s="136">
        <v>91.2</v>
      </c>
      <c r="AQ36" s="133">
        <v>31</v>
      </c>
      <c r="AR36" s="130"/>
      <c r="AS36" s="136">
        <v>-6.3</v>
      </c>
      <c r="AT36" s="133">
        <v>36</v>
      </c>
      <c r="AU36" s="24">
        <v>-3710</v>
      </c>
      <c r="AV36" s="136">
        <v>8.3000000000000007</v>
      </c>
      <c r="AW36" s="131">
        <v>17</v>
      </c>
      <c r="AX36" s="24">
        <v>4771</v>
      </c>
      <c r="AY36" s="136">
        <v>12.2</v>
      </c>
      <c r="AZ36" s="131">
        <v>11</v>
      </c>
      <c r="BA36" s="24">
        <v>7074</v>
      </c>
      <c r="BB36" s="136">
        <v>-4</v>
      </c>
      <c r="BC36" s="133">
        <v>34</v>
      </c>
      <c r="BD36" s="24">
        <v>-2303</v>
      </c>
      <c r="BE36" s="137">
        <v>1.58</v>
      </c>
      <c r="BF36" s="133">
        <v>22</v>
      </c>
      <c r="BG36" s="24">
        <v>9119</v>
      </c>
      <c r="BH36" s="137">
        <v>1.83</v>
      </c>
      <c r="BI36" s="133">
        <v>16</v>
      </c>
      <c r="BJ36" s="24">
        <v>10572</v>
      </c>
      <c r="BK36" s="136">
        <v>-2.5</v>
      </c>
      <c r="BL36" s="133">
        <v>35</v>
      </c>
      <c r="BM36" s="24">
        <v>-1447</v>
      </c>
      <c r="BN36" s="139">
        <v>100</v>
      </c>
      <c r="BO36" s="140">
        <v>13</v>
      </c>
      <c r="BP36" s="17">
        <v>588523</v>
      </c>
      <c r="BQ36" s="136">
        <v>4.8</v>
      </c>
      <c r="BR36" s="133">
        <v>24</v>
      </c>
      <c r="BS36" s="24">
        <v>2759</v>
      </c>
      <c r="BT36" s="137">
        <v>1.84</v>
      </c>
      <c r="BU36" s="133">
        <v>21</v>
      </c>
      <c r="BV36" s="24">
        <v>1065</v>
      </c>
      <c r="BW36" s="139">
        <v>52.1</v>
      </c>
      <c r="BX36" s="140">
        <v>41</v>
      </c>
      <c r="BY36" s="17">
        <v>110141</v>
      </c>
      <c r="BZ36" s="139">
        <v>46.8</v>
      </c>
      <c r="CA36" s="140">
        <v>7</v>
      </c>
      <c r="CB36" s="17">
        <v>99025</v>
      </c>
      <c r="CC36" s="139">
        <v>9.1999999999999993</v>
      </c>
      <c r="CD36" s="140">
        <v>23</v>
      </c>
      <c r="CE36" s="18">
        <v>19535</v>
      </c>
      <c r="CF36" s="141">
        <v>29</v>
      </c>
      <c r="CG36" s="142">
        <v>27</v>
      </c>
      <c r="CH36" s="143">
        <v>19.399999999999999</v>
      </c>
      <c r="CI36" s="144">
        <v>38</v>
      </c>
      <c r="CJ36" s="139">
        <v>27</v>
      </c>
      <c r="CK36" s="140">
        <v>33</v>
      </c>
      <c r="CL36" s="18">
        <v>57078</v>
      </c>
      <c r="CM36" s="139">
        <v>610.9</v>
      </c>
      <c r="CN36" s="140">
        <v>29</v>
      </c>
      <c r="CO36" s="18">
        <v>3596</v>
      </c>
      <c r="CP36" s="137">
        <v>1.57</v>
      </c>
      <c r="CQ36" s="133">
        <v>9</v>
      </c>
      <c r="CR36" s="145"/>
      <c r="CS36" s="146">
        <v>544</v>
      </c>
      <c r="CT36" s="147">
        <v>494</v>
      </c>
      <c r="CU36" s="148">
        <v>441</v>
      </c>
      <c r="CV36" s="139">
        <v>58.1</v>
      </c>
      <c r="CW36" s="142">
        <v>15</v>
      </c>
      <c r="CX36" s="18">
        <v>287332</v>
      </c>
      <c r="CY36" s="139">
        <v>61.8</v>
      </c>
      <c r="CZ36" s="142">
        <v>13</v>
      </c>
      <c r="DA36" s="18">
        <v>305358</v>
      </c>
      <c r="DB36" s="149">
        <v>26227</v>
      </c>
      <c r="DC36" s="140">
        <v>47</v>
      </c>
      <c r="DD36" s="145"/>
      <c r="DE36" s="139">
        <v>642.9</v>
      </c>
      <c r="DF36" s="140">
        <v>34</v>
      </c>
      <c r="DG36" s="18">
        <v>226944</v>
      </c>
      <c r="DH36" s="139">
        <v>74.7</v>
      </c>
      <c r="DI36" s="140">
        <v>37</v>
      </c>
      <c r="DJ36" s="18">
        <v>214676</v>
      </c>
      <c r="DK36" s="139">
        <v>5.9</v>
      </c>
      <c r="DL36" s="142">
        <v>31</v>
      </c>
      <c r="DM36" s="18">
        <v>18026</v>
      </c>
      <c r="DN36" s="176">
        <v>21.8</v>
      </c>
      <c r="DO36" s="142">
        <v>35</v>
      </c>
      <c r="DP36" s="18">
        <v>62771</v>
      </c>
      <c r="DQ36" s="136">
        <v>18.600000000000001</v>
      </c>
      <c r="DR36" s="133">
        <v>23</v>
      </c>
      <c r="DS36" s="24">
        <v>243</v>
      </c>
      <c r="DT36" s="136">
        <v>153.4</v>
      </c>
      <c r="DU36" s="133">
        <v>23</v>
      </c>
      <c r="DV36" s="145"/>
      <c r="DW36" s="137">
        <v>0.72</v>
      </c>
      <c r="DX36" s="133">
        <v>30</v>
      </c>
      <c r="DY36" s="24">
        <v>118064</v>
      </c>
      <c r="DZ36" s="150">
        <v>3603</v>
      </c>
      <c r="EA36" s="133">
        <v>47</v>
      </c>
      <c r="EB36" s="145"/>
      <c r="EC36" s="150">
        <v>6257.9350067310797</v>
      </c>
      <c r="ED36" s="131"/>
      <c r="EE36" s="25">
        <v>1836172</v>
      </c>
      <c r="EF36" s="150">
        <v>2260</v>
      </c>
      <c r="EG36" s="131"/>
      <c r="EH36" s="25">
        <v>1330519</v>
      </c>
      <c r="EI36" s="136">
        <v>70.400000000000006</v>
      </c>
      <c r="EJ36" s="131"/>
      <c r="EK36" s="18">
        <v>936162</v>
      </c>
      <c r="EL36" s="139">
        <v>9.3000000000000007</v>
      </c>
      <c r="EM36" s="142">
        <v>10</v>
      </c>
      <c r="EN36" s="18">
        <v>26791</v>
      </c>
      <c r="EO36" s="139">
        <v>15.1</v>
      </c>
      <c r="EP36" s="140">
        <v>3</v>
      </c>
      <c r="EQ36" s="18">
        <v>31953</v>
      </c>
      <c r="ER36" s="154">
        <v>0.79</v>
      </c>
      <c r="ES36" s="140">
        <v>27</v>
      </c>
      <c r="ET36" s="18">
        <v>25289</v>
      </c>
      <c r="EU36" s="139">
        <v>15</v>
      </c>
      <c r="EV36" s="140">
        <v>5</v>
      </c>
      <c r="EW36" s="18">
        <v>88181</v>
      </c>
      <c r="EX36" s="139">
        <v>21.3</v>
      </c>
      <c r="EY36" s="140">
        <v>33</v>
      </c>
      <c r="EZ36" s="18">
        <v>4569</v>
      </c>
      <c r="FA36" s="139">
        <v>67.900000000000006</v>
      </c>
      <c r="FB36" s="133">
        <v>26</v>
      </c>
      <c r="FC36" s="18">
        <v>23700</v>
      </c>
      <c r="FD36" s="150">
        <v>519</v>
      </c>
      <c r="FE36" s="133">
        <v>22</v>
      </c>
      <c r="FF36" s="24">
        <v>73200</v>
      </c>
      <c r="FG36" s="136">
        <v>25.9</v>
      </c>
      <c r="FH36" s="133">
        <v>20</v>
      </c>
      <c r="FI36" s="177">
        <v>684</v>
      </c>
      <c r="FJ36" s="139">
        <v>21.8</v>
      </c>
      <c r="FK36" s="142">
        <v>34</v>
      </c>
      <c r="FL36" s="17">
        <v>62777</v>
      </c>
      <c r="FM36" s="16">
        <v>741935</v>
      </c>
      <c r="FN36" s="131">
        <v>45</v>
      </c>
      <c r="FO36" s="145"/>
      <c r="FP36" s="150">
        <v>935</v>
      </c>
      <c r="FQ36" s="131">
        <v>47</v>
      </c>
      <c r="FR36" s="145"/>
      <c r="FS36" s="136">
        <v>34.1</v>
      </c>
      <c r="FT36" s="131">
        <v>22</v>
      </c>
      <c r="FU36" s="135">
        <v>31925</v>
      </c>
      <c r="FV36" s="136">
        <v>793.5</v>
      </c>
      <c r="FW36" s="131">
        <v>35</v>
      </c>
      <c r="FX36" s="18"/>
      <c r="FY36" s="150">
        <v>2324</v>
      </c>
      <c r="FZ36" s="131">
        <v>45</v>
      </c>
      <c r="GA36" s="18"/>
      <c r="GB36" s="150">
        <v>359</v>
      </c>
      <c r="GC36" s="151">
        <v>37</v>
      </c>
      <c r="GD36" s="25">
        <v>114503</v>
      </c>
      <c r="GE36" s="150">
        <v>736</v>
      </c>
      <c r="GF36" s="131">
        <v>45</v>
      </c>
      <c r="GG36" s="25">
        <v>234992</v>
      </c>
      <c r="GH36" s="139">
        <v>63.4</v>
      </c>
      <c r="GI36" s="142">
        <v>31</v>
      </c>
      <c r="GJ36" s="17">
        <v>182150</v>
      </c>
      <c r="GK36" s="146">
        <v>7216</v>
      </c>
      <c r="GL36" s="140">
        <v>47</v>
      </c>
      <c r="GM36" s="18"/>
      <c r="GN36" s="139">
        <v>189.3</v>
      </c>
      <c r="GO36" s="140">
        <v>32</v>
      </c>
      <c r="GP36" s="17">
        <v>1108140</v>
      </c>
      <c r="GQ36" s="149">
        <v>2406</v>
      </c>
      <c r="GR36" s="140">
        <v>32</v>
      </c>
      <c r="GS36" s="17">
        <v>46063</v>
      </c>
      <c r="GT36" s="149">
        <v>15357</v>
      </c>
      <c r="GU36" s="140">
        <v>33</v>
      </c>
      <c r="GV36" s="18"/>
      <c r="GW36" s="139">
        <v>91.9</v>
      </c>
      <c r="GX36" s="140">
        <v>15</v>
      </c>
      <c r="GY36" s="17">
        <v>538323</v>
      </c>
      <c r="GZ36" s="139">
        <v>9.6</v>
      </c>
      <c r="HA36" s="140">
        <v>18</v>
      </c>
      <c r="HB36" s="18">
        <v>5649</v>
      </c>
      <c r="HC36" s="139">
        <v>67.7</v>
      </c>
      <c r="HD36" s="140">
        <v>40</v>
      </c>
      <c r="HE36" s="17">
        <v>794701</v>
      </c>
      <c r="HF36" s="152">
        <v>0.24399999999999999</v>
      </c>
      <c r="HG36" s="133">
        <v>45</v>
      </c>
      <c r="HH36" s="130"/>
      <c r="HI36" s="150">
        <v>561</v>
      </c>
      <c r="HJ36" s="131">
        <v>8</v>
      </c>
      <c r="HK36" s="25">
        <v>330097</v>
      </c>
      <c r="HL36" s="136">
        <v>113.8</v>
      </c>
      <c r="HM36" s="178">
        <v>38</v>
      </c>
      <c r="HN36" s="25">
        <v>66997</v>
      </c>
      <c r="HO36" s="136">
        <v>89.4</v>
      </c>
      <c r="HP36" s="178">
        <v>47</v>
      </c>
      <c r="HQ36" s="130"/>
      <c r="HR36" s="136">
        <v>5.5</v>
      </c>
      <c r="HS36" s="151">
        <v>3</v>
      </c>
      <c r="HT36" s="153"/>
      <c r="HU36" s="136">
        <v>12.7</v>
      </c>
      <c r="HV36" s="178">
        <v>39</v>
      </c>
      <c r="HW36" s="130"/>
      <c r="HX36" s="136">
        <v>115.1</v>
      </c>
      <c r="HY36" s="178">
        <v>45</v>
      </c>
      <c r="HZ36" s="130"/>
      <c r="IA36" s="139">
        <v>70.3</v>
      </c>
      <c r="IB36" s="140">
        <v>18</v>
      </c>
      <c r="IC36" s="18">
        <v>147185</v>
      </c>
      <c r="ID36" s="154">
        <v>123.68</v>
      </c>
      <c r="IE36" s="140">
        <v>12</v>
      </c>
      <c r="IF36" s="18"/>
      <c r="IG36" s="136">
        <v>97.5</v>
      </c>
      <c r="IH36" s="133">
        <v>23</v>
      </c>
      <c r="II36" s="155"/>
      <c r="IJ36" s="179">
        <v>91</v>
      </c>
      <c r="IK36" s="157">
        <v>12</v>
      </c>
      <c r="IL36" s="165">
        <v>536</v>
      </c>
      <c r="IM36" s="136">
        <v>390.9</v>
      </c>
      <c r="IN36" s="133">
        <v>8</v>
      </c>
      <c r="IO36" s="24">
        <v>2275</v>
      </c>
      <c r="IP36" s="180">
        <v>89.5</v>
      </c>
      <c r="IQ36" s="133">
        <v>10</v>
      </c>
      <c r="IR36" s="181"/>
      <c r="IS36" s="136">
        <v>238.7</v>
      </c>
      <c r="IT36" s="133">
        <v>47</v>
      </c>
      <c r="IU36" s="18">
        <v>1389</v>
      </c>
      <c r="IV36" s="154">
        <v>7.41</v>
      </c>
      <c r="IW36" s="142">
        <v>34</v>
      </c>
      <c r="IX36" s="18">
        <v>4313</v>
      </c>
      <c r="IY36" s="137">
        <v>4.04</v>
      </c>
      <c r="IZ36" s="182">
        <v>7</v>
      </c>
      <c r="JA36" s="183">
        <v>238</v>
      </c>
      <c r="JB36" s="164">
        <v>1.44</v>
      </c>
      <c r="JC36" s="131">
        <v>16</v>
      </c>
      <c r="JD36" s="25">
        <v>331197</v>
      </c>
      <c r="JE36" s="137">
        <v>7.33</v>
      </c>
      <c r="JF36" s="133">
        <v>11</v>
      </c>
      <c r="JG36" s="184">
        <v>3496</v>
      </c>
      <c r="JH36" s="136">
        <v>658</v>
      </c>
      <c r="JI36" s="133">
        <v>34</v>
      </c>
      <c r="JJ36" s="185">
        <v>38031</v>
      </c>
      <c r="JK36" s="161">
        <v>1010.60333963349</v>
      </c>
      <c r="JL36" s="133">
        <v>9</v>
      </c>
      <c r="JM36" s="162">
        <v>219363</v>
      </c>
      <c r="JN36" s="523">
        <v>81.900000000000006</v>
      </c>
      <c r="JO36" s="140">
        <v>37</v>
      </c>
      <c r="JP36" s="18">
        <v>481966</v>
      </c>
      <c r="JQ36" s="139">
        <v>69.400000000000006</v>
      </c>
      <c r="JR36" s="140">
        <v>28</v>
      </c>
      <c r="JS36" s="18"/>
      <c r="JT36" s="187">
        <v>239.7</v>
      </c>
      <c r="JU36" s="140">
        <v>35</v>
      </c>
      <c r="JV36" s="24">
        <v>1395</v>
      </c>
      <c r="JW36" s="163">
        <v>263745</v>
      </c>
      <c r="JX36" s="133">
        <v>19</v>
      </c>
      <c r="JY36" s="25">
        <v>152823</v>
      </c>
      <c r="JZ36" s="136">
        <v>299.8</v>
      </c>
      <c r="KA36" s="131">
        <v>4</v>
      </c>
      <c r="KB36" s="24">
        <v>1745</v>
      </c>
      <c r="KC36" s="136">
        <v>96.7</v>
      </c>
      <c r="KD36" s="131">
        <v>13</v>
      </c>
      <c r="KE36" s="24">
        <v>563</v>
      </c>
      <c r="KF36" s="136">
        <v>1423.9</v>
      </c>
      <c r="KG36" s="131">
        <v>12</v>
      </c>
      <c r="KH36" s="24">
        <v>8287</v>
      </c>
      <c r="KI36" s="136">
        <v>331.1</v>
      </c>
      <c r="KJ36" s="133">
        <v>11</v>
      </c>
      <c r="KK36" s="24">
        <v>1914</v>
      </c>
      <c r="KL36" s="136">
        <v>196.2</v>
      </c>
      <c r="KM36" s="133">
        <v>11</v>
      </c>
      <c r="KN36" s="24">
        <v>1134</v>
      </c>
      <c r="KO36" s="136">
        <v>140.5</v>
      </c>
      <c r="KP36" s="133">
        <v>8</v>
      </c>
      <c r="KQ36" s="24">
        <v>812</v>
      </c>
    </row>
    <row r="37" spans="1:303" s="14" customFormat="1" ht="16.350000000000001" customHeight="1">
      <c r="A37" s="76">
        <v>32</v>
      </c>
      <c r="B37" s="172" t="s">
        <v>38</v>
      </c>
      <c r="C37" s="106">
        <v>6707.98</v>
      </c>
      <c r="D37" s="124">
        <v>19</v>
      </c>
      <c r="E37" s="173" t="s">
        <v>246</v>
      </c>
      <c r="F37" s="125">
        <v>19.2</v>
      </c>
      <c r="G37" s="124">
        <v>46</v>
      </c>
      <c r="H37" s="13">
        <v>1288.19</v>
      </c>
      <c r="I37" s="126">
        <v>77.5</v>
      </c>
      <c r="J37" s="174">
        <v>4</v>
      </c>
      <c r="K37" s="1133">
        <v>5197.17</v>
      </c>
      <c r="L37" s="125">
        <v>2035</v>
      </c>
      <c r="M37" s="129">
        <v>11</v>
      </c>
      <c r="N37" s="128"/>
      <c r="O37" s="175">
        <v>1842.6</v>
      </c>
      <c r="P37" s="129">
        <v>37</v>
      </c>
      <c r="Q37" s="130"/>
      <c r="R37" s="16">
        <v>707</v>
      </c>
      <c r="S37" s="131">
        <v>46</v>
      </c>
      <c r="T37" s="486">
        <v>706822</v>
      </c>
      <c r="U37" s="132">
        <v>105.4</v>
      </c>
      <c r="V37" s="133">
        <v>44</v>
      </c>
      <c r="W37" s="134"/>
      <c r="X37" s="132">
        <v>548.79999999999995</v>
      </c>
      <c r="Y37" s="133">
        <v>39</v>
      </c>
      <c r="Z37" s="134"/>
      <c r="AA37" s="132">
        <v>12.7</v>
      </c>
      <c r="AB37" s="133">
        <v>34</v>
      </c>
      <c r="AC37" s="135">
        <v>90</v>
      </c>
      <c r="AD37" s="136">
        <v>57.3</v>
      </c>
      <c r="AE37" s="133">
        <v>47</v>
      </c>
      <c r="AF37" s="24">
        <v>405</v>
      </c>
      <c r="AG37" s="136">
        <v>30</v>
      </c>
      <c r="AH37" s="133">
        <v>3</v>
      </c>
      <c r="AI37" s="24">
        <v>212</v>
      </c>
      <c r="AJ37" s="136">
        <v>74.599999999999994</v>
      </c>
      <c r="AK37" s="133">
        <v>1</v>
      </c>
      <c r="AL37" s="24">
        <v>302</v>
      </c>
      <c r="AM37" s="136">
        <v>48.4</v>
      </c>
      <c r="AN37" s="131">
        <v>2</v>
      </c>
      <c r="AO37" s="130"/>
      <c r="AP37" s="136">
        <v>91.8</v>
      </c>
      <c r="AQ37" s="133">
        <v>28</v>
      </c>
      <c r="AR37" s="130"/>
      <c r="AS37" s="136">
        <v>-7.7</v>
      </c>
      <c r="AT37" s="133">
        <v>40</v>
      </c>
      <c r="AU37" s="24">
        <v>-5470</v>
      </c>
      <c r="AV37" s="136">
        <v>8</v>
      </c>
      <c r="AW37" s="131">
        <v>26</v>
      </c>
      <c r="AX37" s="24">
        <v>5585</v>
      </c>
      <c r="AY37" s="136">
        <v>13.6</v>
      </c>
      <c r="AZ37" s="131">
        <v>2</v>
      </c>
      <c r="BA37" s="24">
        <v>9513</v>
      </c>
      <c r="BB37" s="136">
        <v>-5.6</v>
      </c>
      <c r="BC37" s="133">
        <v>43</v>
      </c>
      <c r="BD37" s="24">
        <v>-3928</v>
      </c>
      <c r="BE37" s="137">
        <v>1.52</v>
      </c>
      <c r="BF37" s="133">
        <v>28</v>
      </c>
      <c r="BG37" s="24">
        <v>10657</v>
      </c>
      <c r="BH37" s="137">
        <v>1.69</v>
      </c>
      <c r="BI37" s="133">
        <v>26</v>
      </c>
      <c r="BJ37" s="24">
        <v>11856</v>
      </c>
      <c r="BK37" s="136">
        <v>-2.4</v>
      </c>
      <c r="BL37" s="133">
        <v>33</v>
      </c>
      <c r="BM37" s="24">
        <v>-1700</v>
      </c>
      <c r="BN37" s="139">
        <v>100</v>
      </c>
      <c r="BO37" s="140">
        <v>13</v>
      </c>
      <c r="BP37" s="17">
        <v>717522</v>
      </c>
      <c r="BQ37" s="136">
        <v>4.4000000000000004</v>
      </c>
      <c r="BR37" s="133">
        <v>40</v>
      </c>
      <c r="BS37" s="24">
        <v>3114</v>
      </c>
      <c r="BT37" s="137">
        <v>1.44</v>
      </c>
      <c r="BU37" s="133">
        <v>44</v>
      </c>
      <c r="BV37" s="24">
        <v>1014</v>
      </c>
      <c r="BW37" s="139">
        <v>51.5</v>
      </c>
      <c r="BX37" s="140">
        <v>44</v>
      </c>
      <c r="BY37" s="17">
        <v>134416</v>
      </c>
      <c r="BZ37" s="139">
        <v>50.5</v>
      </c>
      <c r="CA37" s="140">
        <v>3</v>
      </c>
      <c r="CB37" s="17">
        <v>131636</v>
      </c>
      <c r="CC37" s="139">
        <v>10.5</v>
      </c>
      <c r="CD37" s="140">
        <v>13</v>
      </c>
      <c r="CE37" s="18">
        <v>27279</v>
      </c>
      <c r="CF37" s="141">
        <v>27.3</v>
      </c>
      <c r="CG37" s="142">
        <v>44</v>
      </c>
      <c r="CH37" s="143">
        <v>17.600000000000001</v>
      </c>
      <c r="CI37" s="144">
        <v>46</v>
      </c>
      <c r="CJ37" s="139">
        <v>27.6</v>
      </c>
      <c r="CK37" s="140">
        <v>26</v>
      </c>
      <c r="CL37" s="18">
        <v>71916</v>
      </c>
      <c r="CM37" s="139">
        <v>666.2</v>
      </c>
      <c r="CN37" s="140">
        <v>27</v>
      </c>
      <c r="CO37" s="18">
        <v>4779</v>
      </c>
      <c r="CP37" s="137">
        <v>1.68</v>
      </c>
      <c r="CQ37" s="133">
        <v>2</v>
      </c>
      <c r="CR37" s="145"/>
      <c r="CS37" s="146">
        <v>655</v>
      </c>
      <c r="CT37" s="147">
        <v>588</v>
      </c>
      <c r="CU37" s="148">
        <v>521</v>
      </c>
      <c r="CV37" s="139">
        <v>57.5</v>
      </c>
      <c r="CW37" s="142">
        <v>18</v>
      </c>
      <c r="CX37" s="18">
        <v>347889</v>
      </c>
      <c r="CY37" s="139">
        <v>60.3</v>
      </c>
      <c r="CZ37" s="142">
        <v>25</v>
      </c>
      <c r="DA37" s="18">
        <v>364501</v>
      </c>
      <c r="DB37" s="149">
        <v>36300</v>
      </c>
      <c r="DC37" s="140">
        <v>46</v>
      </c>
      <c r="DD37" s="145"/>
      <c r="DE37" s="139">
        <v>705.4</v>
      </c>
      <c r="DF37" s="140">
        <v>12</v>
      </c>
      <c r="DG37" s="18">
        <v>292056</v>
      </c>
      <c r="DH37" s="139">
        <v>76.8</v>
      </c>
      <c r="DI37" s="140">
        <v>28</v>
      </c>
      <c r="DJ37" s="18">
        <v>267255</v>
      </c>
      <c r="DK37" s="139">
        <v>4.5999999999999996</v>
      </c>
      <c r="DL37" s="142">
        <v>47</v>
      </c>
      <c r="DM37" s="18">
        <v>16612</v>
      </c>
      <c r="DN37" s="176">
        <v>16.399999999999999</v>
      </c>
      <c r="DO37" s="142">
        <v>41</v>
      </c>
      <c r="DP37" s="18">
        <v>57088</v>
      </c>
      <c r="DQ37" s="136">
        <v>25</v>
      </c>
      <c r="DR37" s="133">
        <v>13</v>
      </c>
      <c r="DS37" s="24">
        <v>351</v>
      </c>
      <c r="DT37" s="136">
        <v>154.80000000000001</v>
      </c>
      <c r="DU37" s="133">
        <v>17</v>
      </c>
      <c r="DV37" s="145"/>
      <c r="DW37" s="137">
        <v>0.96</v>
      </c>
      <c r="DX37" s="133">
        <v>12</v>
      </c>
      <c r="DY37" s="24">
        <v>159544</v>
      </c>
      <c r="DZ37" s="150">
        <v>3685</v>
      </c>
      <c r="EA37" s="133">
        <v>46</v>
      </c>
      <c r="EB37" s="145"/>
      <c r="EC37" s="150">
        <v>6541.0689170182804</v>
      </c>
      <c r="ED37" s="131"/>
      <c r="EE37" s="25">
        <v>2325350</v>
      </c>
      <c r="EF37" s="150">
        <v>2310</v>
      </c>
      <c r="EG37" s="131"/>
      <c r="EH37" s="25">
        <v>1657225</v>
      </c>
      <c r="EI37" s="136">
        <v>72.3</v>
      </c>
      <c r="EJ37" s="131"/>
      <c r="EK37" s="18">
        <v>1198532</v>
      </c>
      <c r="EL37" s="139">
        <v>8.3000000000000007</v>
      </c>
      <c r="EM37" s="142">
        <v>14</v>
      </c>
      <c r="EN37" s="18">
        <v>28816</v>
      </c>
      <c r="EO37" s="139">
        <v>15.1</v>
      </c>
      <c r="EP37" s="140">
        <v>3</v>
      </c>
      <c r="EQ37" s="18">
        <v>39467</v>
      </c>
      <c r="ER37" s="154">
        <v>0.66</v>
      </c>
      <c r="ES37" s="140">
        <v>32</v>
      </c>
      <c r="ET37" s="18">
        <v>25874</v>
      </c>
      <c r="EU37" s="139">
        <v>13.2</v>
      </c>
      <c r="EV37" s="140">
        <v>6</v>
      </c>
      <c r="EW37" s="18">
        <v>94986</v>
      </c>
      <c r="EX37" s="139">
        <v>21.6</v>
      </c>
      <c r="EY37" s="140">
        <v>32</v>
      </c>
      <c r="EZ37" s="18">
        <v>5228</v>
      </c>
      <c r="FA37" s="139">
        <v>80.2</v>
      </c>
      <c r="FB37" s="133">
        <v>12</v>
      </c>
      <c r="FC37" s="18">
        <v>30400</v>
      </c>
      <c r="FD37" s="150">
        <v>514</v>
      </c>
      <c r="FE37" s="133">
        <v>25</v>
      </c>
      <c r="FF37" s="24">
        <v>98200</v>
      </c>
      <c r="FG37" s="136">
        <v>41.8</v>
      </c>
      <c r="FH37" s="133">
        <v>10</v>
      </c>
      <c r="FI37" s="177">
        <v>624</v>
      </c>
      <c r="FJ37" s="139">
        <v>23.4</v>
      </c>
      <c r="FK37" s="142">
        <v>28</v>
      </c>
      <c r="FL37" s="17">
        <v>81235</v>
      </c>
      <c r="FM37" s="16">
        <v>965319</v>
      </c>
      <c r="FN37" s="131">
        <v>44</v>
      </c>
      <c r="FO37" s="145"/>
      <c r="FP37" s="150">
        <v>1351</v>
      </c>
      <c r="FQ37" s="131">
        <v>44</v>
      </c>
      <c r="FR37" s="145"/>
      <c r="FS37" s="136">
        <v>30.3</v>
      </c>
      <c r="FT37" s="131">
        <v>29</v>
      </c>
      <c r="FU37" s="135">
        <v>40976</v>
      </c>
      <c r="FV37" s="136">
        <v>714.5</v>
      </c>
      <c r="FW37" s="131">
        <v>41</v>
      </c>
      <c r="FX37" s="18"/>
      <c r="FY37" s="150">
        <v>2356</v>
      </c>
      <c r="FZ37" s="131">
        <v>43</v>
      </c>
      <c r="GA37" s="18"/>
      <c r="GB37" s="150">
        <v>344</v>
      </c>
      <c r="GC37" s="151">
        <v>40</v>
      </c>
      <c r="GD37" s="25">
        <v>141110</v>
      </c>
      <c r="GE37" s="150">
        <v>826</v>
      </c>
      <c r="GF37" s="131">
        <v>41</v>
      </c>
      <c r="GG37" s="25">
        <v>338460</v>
      </c>
      <c r="GH37" s="139">
        <v>65.5</v>
      </c>
      <c r="GI37" s="142">
        <v>22</v>
      </c>
      <c r="GJ37" s="17">
        <v>227870</v>
      </c>
      <c r="GK37" s="146">
        <v>10189</v>
      </c>
      <c r="GL37" s="140">
        <v>45</v>
      </c>
      <c r="GM37" s="18"/>
      <c r="GN37" s="139">
        <v>171.4</v>
      </c>
      <c r="GO37" s="140">
        <v>43</v>
      </c>
      <c r="GP37" s="17">
        <v>1220994</v>
      </c>
      <c r="GQ37" s="149">
        <v>2164</v>
      </c>
      <c r="GR37" s="140">
        <v>42</v>
      </c>
      <c r="GS37" s="17">
        <v>56412</v>
      </c>
      <c r="GT37" s="149">
        <v>11983</v>
      </c>
      <c r="GU37" s="140">
        <v>47</v>
      </c>
      <c r="GV37" s="18"/>
      <c r="GW37" s="139">
        <v>90.1</v>
      </c>
      <c r="GX37" s="140">
        <v>19</v>
      </c>
      <c r="GY37" s="17">
        <v>641776</v>
      </c>
      <c r="GZ37" s="139">
        <v>11.6</v>
      </c>
      <c r="HA37" s="140">
        <v>1</v>
      </c>
      <c r="HB37" s="18">
        <v>8254</v>
      </c>
      <c r="HC37" s="139">
        <v>71.2</v>
      </c>
      <c r="HD37" s="140">
        <v>26</v>
      </c>
      <c r="HE37" s="17">
        <v>901702</v>
      </c>
      <c r="HF37" s="152">
        <v>0.221</v>
      </c>
      <c r="HG37" s="133">
        <v>47</v>
      </c>
      <c r="HH37" s="130"/>
      <c r="HI37" s="150">
        <v>736</v>
      </c>
      <c r="HJ37" s="131">
        <v>4</v>
      </c>
      <c r="HK37" s="25">
        <v>525197</v>
      </c>
      <c r="HL37" s="136">
        <v>116.1</v>
      </c>
      <c r="HM37" s="178">
        <v>35</v>
      </c>
      <c r="HN37" s="25">
        <v>82798</v>
      </c>
      <c r="HO37" s="136">
        <v>89.8</v>
      </c>
      <c r="HP37" s="178">
        <v>46</v>
      </c>
      <c r="HQ37" s="130"/>
      <c r="HR37" s="136">
        <v>1.7</v>
      </c>
      <c r="HS37" s="151">
        <v>10</v>
      </c>
      <c r="HT37" s="153"/>
      <c r="HU37" s="136">
        <v>14.6</v>
      </c>
      <c r="HV37" s="178">
        <v>26</v>
      </c>
      <c r="HW37" s="130"/>
      <c r="HX37" s="136">
        <v>179.7</v>
      </c>
      <c r="HY37" s="178">
        <v>36</v>
      </c>
      <c r="HZ37" s="130"/>
      <c r="IA37" s="139">
        <v>71.900000000000006</v>
      </c>
      <c r="IB37" s="140">
        <v>11</v>
      </c>
      <c r="IC37" s="18">
        <v>184717</v>
      </c>
      <c r="ID37" s="154">
        <v>128.55000000000001</v>
      </c>
      <c r="IE37" s="140">
        <v>7</v>
      </c>
      <c r="IF37" s="18"/>
      <c r="IG37" s="136">
        <v>96.7</v>
      </c>
      <c r="IH37" s="133">
        <v>29</v>
      </c>
      <c r="II37" s="155"/>
      <c r="IJ37" s="179">
        <v>74</v>
      </c>
      <c r="IK37" s="157">
        <v>38</v>
      </c>
      <c r="IL37" s="165">
        <v>528</v>
      </c>
      <c r="IM37" s="136">
        <v>380.6</v>
      </c>
      <c r="IN37" s="133">
        <v>11</v>
      </c>
      <c r="IO37" s="24">
        <v>2691</v>
      </c>
      <c r="IP37" s="180">
        <v>76.7</v>
      </c>
      <c r="IQ37" s="133">
        <v>36</v>
      </c>
      <c r="IR37" s="181"/>
      <c r="IS37" s="136">
        <v>244</v>
      </c>
      <c r="IT37" s="133">
        <v>46</v>
      </c>
      <c r="IU37" s="18">
        <v>1725</v>
      </c>
      <c r="IV37" s="154">
        <v>6.36</v>
      </c>
      <c r="IW37" s="142">
        <v>39</v>
      </c>
      <c r="IX37" s="18">
        <v>4500</v>
      </c>
      <c r="IY37" s="137">
        <v>4.3499999999999996</v>
      </c>
      <c r="IZ37" s="182">
        <v>3</v>
      </c>
      <c r="JA37" s="183">
        <v>310</v>
      </c>
      <c r="JB37" s="164">
        <v>1.4</v>
      </c>
      <c r="JC37" s="131">
        <v>18</v>
      </c>
      <c r="JD37" s="25">
        <v>392096</v>
      </c>
      <c r="JE37" s="137">
        <v>8.2899999999999991</v>
      </c>
      <c r="JF37" s="133">
        <v>4</v>
      </c>
      <c r="JG37" s="184">
        <v>4831</v>
      </c>
      <c r="JH37" s="136">
        <v>491.5</v>
      </c>
      <c r="JI37" s="133">
        <v>42</v>
      </c>
      <c r="JJ37" s="185">
        <v>34505</v>
      </c>
      <c r="JK37" s="161">
        <v>943.51209370330503</v>
      </c>
      <c r="JL37" s="133">
        <v>30</v>
      </c>
      <c r="JM37" s="162">
        <v>247656</v>
      </c>
      <c r="JN37" s="523">
        <v>81.3</v>
      </c>
      <c r="JO37" s="140">
        <v>40</v>
      </c>
      <c r="JP37" s="18">
        <v>580032</v>
      </c>
      <c r="JQ37" s="139">
        <v>65.2</v>
      </c>
      <c r="JR37" s="140">
        <v>40</v>
      </c>
      <c r="JS37" s="18"/>
      <c r="JT37" s="187">
        <v>302.7</v>
      </c>
      <c r="JU37" s="140">
        <v>21</v>
      </c>
      <c r="JV37" s="24">
        <v>2140</v>
      </c>
      <c r="JW37" s="163">
        <v>296226</v>
      </c>
      <c r="JX37" s="133">
        <v>5</v>
      </c>
      <c r="JY37" s="25">
        <v>168359</v>
      </c>
      <c r="JZ37" s="136">
        <v>275.2</v>
      </c>
      <c r="KA37" s="131">
        <v>12</v>
      </c>
      <c r="KB37" s="24">
        <v>1946</v>
      </c>
      <c r="KC37" s="136">
        <v>110.7</v>
      </c>
      <c r="KD37" s="131">
        <v>4</v>
      </c>
      <c r="KE37" s="24">
        <v>783</v>
      </c>
      <c r="KF37" s="136">
        <v>1522.3</v>
      </c>
      <c r="KG37" s="131">
        <v>10</v>
      </c>
      <c r="KH37" s="24">
        <v>10763</v>
      </c>
      <c r="KI37" s="136">
        <v>361.5</v>
      </c>
      <c r="KJ37" s="133">
        <v>2</v>
      </c>
      <c r="KK37" s="24">
        <v>2538</v>
      </c>
      <c r="KL37" s="136">
        <v>208.1</v>
      </c>
      <c r="KM37" s="133">
        <v>10</v>
      </c>
      <c r="KN37" s="24">
        <v>1461</v>
      </c>
      <c r="KO37" s="136">
        <v>138.5</v>
      </c>
      <c r="KP37" s="133">
        <v>10</v>
      </c>
      <c r="KQ37" s="24">
        <v>972</v>
      </c>
    </row>
    <row r="38" spans="1:303" s="14" customFormat="1" ht="16.350000000000001" customHeight="1">
      <c r="A38" s="76">
        <v>33</v>
      </c>
      <c r="B38" s="172" t="s">
        <v>39</v>
      </c>
      <c r="C38" s="106">
        <v>7113.24</v>
      </c>
      <c r="D38" s="124">
        <v>17</v>
      </c>
      <c r="E38" s="173" t="s">
        <v>391</v>
      </c>
      <c r="F38" s="125">
        <v>31.3</v>
      </c>
      <c r="G38" s="124">
        <v>26</v>
      </c>
      <c r="H38" s="13">
        <v>2227.37</v>
      </c>
      <c r="I38" s="126">
        <v>68</v>
      </c>
      <c r="J38" s="174">
        <v>20</v>
      </c>
      <c r="K38" s="1133">
        <v>4836.59</v>
      </c>
      <c r="L38" s="125">
        <v>1341</v>
      </c>
      <c r="M38" s="129">
        <v>39</v>
      </c>
      <c r="N38" s="128"/>
      <c r="O38" s="175">
        <v>2214.3000000000002</v>
      </c>
      <c r="P38" s="129">
        <v>18</v>
      </c>
      <c r="Q38" s="130"/>
      <c r="R38" s="16">
        <v>1936</v>
      </c>
      <c r="S38" s="131">
        <v>21</v>
      </c>
      <c r="T38" s="486">
        <v>1936039</v>
      </c>
      <c r="U38" s="132">
        <v>272.2</v>
      </c>
      <c r="V38" s="133">
        <v>24</v>
      </c>
      <c r="W38" s="134"/>
      <c r="X38" s="132">
        <v>869.2</v>
      </c>
      <c r="Y38" s="133">
        <v>20</v>
      </c>
      <c r="Z38" s="134"/>
      <c r="AA38" s="132">
        <v>13.5</v>
      </c>
      <c r="AB38" s="133">
        <v>10</v>
      </c>
      <c r="AC38" s="135">
        <v>261</v>
      </c>
      <c r="AD38" s="136">
        <v>60.3</v>
      </c>
      <c r="AE38" s="133">
        <v>26</v>
      </c>
      <c r="AF38" s="24">
        <v>1167</v>
      </c>
      <c r="AG38" s="136">
        <v>26.2</v>
      </c>
      <c r="AH38" s="133">
        <v>21</v>
      </c>
      <c r="AI38" s="24">
        <v>507</v>
      </c>
      <c r="AJ38" s="136">
        <v>65.8</v>
      </c>
      <c r="AK38" s="133">
        <v>19</v>
      </c>
      <c r="AL38" s="24">
        <v>768</v>
      </c>
      <c r="AM38" s="136">
        <v>45.7</v>
      </c>
      <c r="AN38" s="131">
        <v>25</v>
      </c>
      <c r="AO38" s="130"/>
      <c r="AP38" s="136">
        <v>92.2</v>
      </c>
      <c r="AQ38" s="133">
        <v>26</v>
      </c>
      <c r="AR38" s="130"/>
      <c r="AS38" s="136">
        <v>-2.2999999999999998</v>
      </c>
      <c r="AT38" s="133">
        <v>11</v>
      </c>
      <c r="AU38" s="24">
        <v>-4520</v>
      </c>
      <c r="AV38" s="136">
        <v>8.5</v>
      </c>
      <c r="AW38" s="131">
        <v>10</v>
      </c>
      <c r="AX38" s="24">
        <v>16279</v>
      </c>
      <c r="AY38" s="136">
        <v>11</v>
      </c>
      <c r="AZ38" s="131">
        <v>25</v>
      </c>
      <c r="BA38" s="24">
        <v>21181</v>
      </c>
      <c r="BB38" s="136">
        <v>-2.6</v>
      </c>
      <c r="BC38" s="133">
        <v>22</v>
      </c>
      <c r="BD38" s="24">
        <v>-4902</v>
      </c>
      <c r="BE38" s="137">
        <v>1.57</v>
      </c>
      <c r="BF38" s="133">
        <v>24</v>
      </c>
      <c r="BG38" s="24">
        <v>30173</v>
      </c>
      <c r="BH38" s="137">
        <v>1.55</v>
      </c>
      <c r="BI38" s="133">
        <v>31</v>
      </c>
      <c r="BJ38" s="24">
        <v>29769</v>
      </c>
      <c r="BK38" s="136">
        <v>-0.1</v>
      </c>
      <c r="BL38" s="133">
        <v>11</v>
      </c>
      <c r="BM38" s="24">
        <v>-148</v>
      </c>
      <c r="BN38" s="139">
        <v>99.9</v>
      </c>
      <c r="BO38" s="140">
        <v>21</v>
      </c>
      <c r="BP38" s="17">
        <v>1943176</v>
      </c>
      <c r="BQ38" s="136">
        <v>5</v>
      </c>
      <c r="BR38" s="133">
        <v>17</v>
      </c>
      <c r="BS38" s="24">
        <v>9570</v>
      </c>
      <c r="BT38" s="137">
        <v>1.83</v>
      </c>
      <c r="BU38" s="133">
        <v>22</v>
      </c>
      <c r="BV38" s="24">
        <v>3518</v>
      </c>
      <c r="BW38" s="139">
        <v>56.4</v>
      </c>
      <c r="BX38" s="140">
        <v>26</v>
      </c>
      <c r="BY38" s="17">
        <v>424537</v>
      </c>
      <c r="BZ38" s="139">
        <v>41.2</v>
      </c>
      <c r="CA38" s="140">
        <v>27</v>
      </c>
      <c r="CB38" s="17">
        <v>310469</v>
      </c>
      <c r="CC38" s="139">
        <v>9.5</v>
      </c>
      <c r="CD38" s="140">
        <v>22</v>
      </c>
      <c r="CE38" s="18">
        <v>71762</v>
      </c>
      <c r="CF38" s="141">
        <v>29.3</v>
      </c>
      <c r="CG38" s="142">
        <v>25</v>
      </c>
      <c r="CH38" s="143">
        <v>21.4</v>
      </c>
      <c r="CI38" s="144">
        <v>19</v>
      </c>
      <c r="CJ38" s="139">
        <v>30</v>
      </c>
      <c r="CK38" s="140">
        <v>17</v>
      </c>
      <c r="CL38" s="18">
        <v>226002</v>
      </c>
      <c r="CM38" s="139">
        <v>949.8</v>
      </c>
      <c r="CN38" s="140">
        <v>21</v>
      </c>
      <c r="CO38" s="18">
        <v>18476</v>
      </c>
      <c r="CP38" s="137">
        <v>1.47</v>
      </c>
      <c r="CQ38" s="133">
        <v>19</v>
      </c>
      <c r="CR38" s="145"/>
      <c r="CS38" s="146">
        <v>1868</v>
      </c>
      <c r="CT38" s="147">
        <v>1749</v>
      </c>
      <c r="CU38" s="148">
        <v>1611</v>
      </c>
      <c r="CV38" s="139">
        <v>54.9</v>
      </c>
      <c r="CW38" s="142">
        <v>33</v>
      </c>
      <c r="CX38" s="18">
        <v>900116</v>
      </c>
      <c r="CY38" s="139">
        <v>59.2</v>
      </c>
      <c r="CZ38" s="142">
        <v>35</v>
      </c>
      <c r="DA38" s="18">
        <v>970386</v>
      </c>
      <c r="DB38" s="149">
        <v>81438</v>
      </c>
      <c r="DC38" s="140">
        <v>21</v>
      </c>
      <c r="DD38" s="145"/>
      <c r="DE38" s="139">
        <v>679.9</v>
      </c>
      <c r="DF38" s="140">
        <v>19</v>
      </c>
      <c r="DG38" s="18">
        <v>805627</v>
      </c>
      <c r="DH38" s="139">
        <v>78.3</v>
      </c>
      <c r="DI38" s="140">
        <v>17</v>
      </c>
      <c r="DJ38" s="18">
        <v>704858</v>
      </c>
      <c r="DK38" s="139">
        <v>7.2</v>
      </c>
      <c r="DL38" s="142">
        <v>10</v>
      </c>
      <c r="DM38" s="18">
        <v>70270</v>
      </c>
      <c r="DN38" s="176">
        <v>30.1</v>
      </c>
      <c r="DO38" s="142">
        <v>22</v>
      </c>
      <c r="DP38" s="18">
        <v>270504</v>
      </c>
      <c r="DQ38" s="136">
        <v>15.6</v>
      </c>
      <c r="DR38" s="133">
        <v>29</v>
      </c>
      <c r="DS38" s="24">
        <v>584</v>
      </c>
      <c r="DT38" s="136">
        <v>158</v>
      </c>
      <c r="DU38" s="133">
        <v>4</v>
      </c>
      <c r="DV38" s="145"/>
      <c r="DW38" s="137">
        <v>1.0900000000000001</v>
      </c>
      <c r="DX38" s="133">
        <v>5</v>
      </c>
      <c r="DY38" s="24">
        <v>489305</v>
      </c>
      <c r="DZ38" s="150">
        <v>9733</v>
      </c>
      <c r="EA38" s="133">
        <v>19</v>
      </c>
      <c r="EB38" s="145"/>
      <c r="EC38" s="150">
        <v>7659.8781956827497</v>
      </c>
      <c r="ED38" s="131"/>
      <c r="EE38" s="25">
        <v>7064698</v>
      </c>
      <c r="EF38" s="150">
        <v>2580</v>
      </c>
      <c r="EG38" s="131"/>
      <c r="EH38" s="25">
        <v>5017901</v>
      </c>
      <c r="EI38" s="136">
        <v>68.900000000000006</v>
      </c>
      <c r="EJ38" s="131"/>
      <c r="EK38" s="18">
        <v>3458202</v>
      </c>
      <c r="EL38" s="139">
        <v>4.8</v>
      </c>
      <c r="EM38" s="142">
        <v>29</v>
      </c>
      <c r="EN38" s="18">
        <v>43096</v>
      </c>
      <c r="EO38" s="139">
        <v>9.6999999999999993</v>
      </c>
      <c r="EP38" s="140">
        <v>16</v>
      </c>
      <c r="EQ38" s="18">
        <v>73498</v>
      </c>
      <c r="ER38" s="154">
        <v>0.66</v>
      </c>
      <c r="ES38" s="140">
        <v>32</v>
      </c>
      <c r="ET38" s="18">
        <v>48480</v>
      </c>
      <c r="EU38" s="139">
        <v>8.5</v>
      </c>
      <c r="EV38" s="140">
        <v>21</v>
      </c>
      <c r="EW38" s="18">
        <v>164960</v>
      </c>
      <c r="EX38" s="139">
        <v>28.6</v>
      </c>
      <c r="EY38" s="140">
        <v>20</v>
      </c>
      <c r="EZ38" s="18">
        <v>12665</v>
      </c>
      <c r="FA38" s="139">
        <v>78</v>
      </c>
      <c r="FB38" s="133">
        <v>16</v>
      </c>
      <c r="FC38" s="18">
        <v>52500</v>
      </c>
      <c r="FD38" s="150">
        <v>512</v>
      </c>
      <c r="FE38" s="133">
        <v>26</v>
      </c>
      <c r="FF38" s="24">
        <v>169500</v>
      </c>
      <c r="FG38" s="136">
        <v>31.8</v>
      </c>
      <c r="FH38" s="133">
        <v>13</v>
      </c>
      <c r="FI38" s="177">
        <v>1319</v>
      </c>
      <c r="FJ38" s="139">
        <v>26.7</v>
      </c>
      <c r="FK38" s="142">
        <v>17</v>
      </c>
      <c r="FL38" s="17">
        <v>240159</v>
      </c>
      <c r="FM38" s="16">
        <v>7733735</v>
      </c>
      <c r="FN38" s="131">
        <v>13</v>
      </c>
      <c r="FO38" s="145"/>
      <c r="FP38" s="150">
        <v>3854</v>
      </c>
      <c r="FQ38" s="131">
        <v>21</v>
      </c>
      <c r="FR38" s="145"/>
      <c r="FS38" s="136">
        <v>37.1</v>
      </c>
      <c r="FT38" s="131">
        <v>13</v>
      </c>
      <c r="FU38" s="135">
        <v>142903</v>
      </c>
      <c r="FV38" s="136">
        <v>2006.7</v>
      </c>
      <c r="FW38" s="131">
        <v>6</v>
      </c>
      <c r="FX38" s="18"/>
      <c r="FY38" s="150">
        <v>5412</v>
      </c>
      <c r="FZ38" s="131">
        <v>6</v>
      </c>
      <c r="GA38" s="18"/>
      <c r="GB38" s="150">
        <v>436</v>
      </c>
      <c r="GC38" s="151">
        <v>15</v>
      </c>
      <c r="GD38" s="25">
        <v>623633</v>
      </c>
      <c r="GE38" s="150">
        <v>1248</v>
      </c>
      <c r="GF38" s="131">
        <v>18</v>
      </c>
      <c r="GG38" s="25">
        <v>1783792</v>
      </c>
      <c r="GH38" s="139">
        <v>63.6</v>
      </c>
      <c r="GI38" s="142">
        <v>30</v>
      </c>
      <c r="GJ38" s="17">
        <v>572340</v>
      </c>
      <c r="GK38" s="146">
        <v>22174</v>
      </c>
      <c r="GL38" s="140">
        <v>21</v>
      </c>
      <c r="GM38" s="18"/>
      <c r="GN38" s="139">
        <v>241.8</v>
      </c>
      <c r="GO38" s="140">
        <v>16</v>
      </c>
      <c r="GP38" s="17">
        <v>4692991</v>
      </c>
      <c r="GQ38" s="149">
        <v>2982</v>
      </c>
      <c r="GR38" s="140">
        <v>15</v>
      </c>
      <c r="GS38" s="17">
        <v>157403</v>
      </c>
      <c r="GT38" s="149">
        <v>21164</v>
      </c>
      <c r="GU38" s="140">
        <v>17</v>
      </c>
      <c r="GV38" s="18"/>
      <c r="GW38" s="139">
        <v>84.4</v>
      </c>
      <c r="GX38" s="140">
        <v>34</v>
      </c>
      <c r="GY38" s="17">
        <v>1638734</v>
      </c>
      <c r="GZ38" s="139">
        <v>8.6999999999999993</v>
      </c>
      <c r="HA38" s="140">
        <v>30</v>
      </c>
      <c r="HB38" s="18">
        <v>16873</v>
      </c>
      <c r="HC38" s="139">
        <v>71.7</v>
      </c>
      <c r="HD38" s="140">
        <v>25</v>
      </c>
      <c r="HE38" s="17">
        <v>2284270</v>
      </c>
      <c r="HF38" s="152">
        <v>0.47099999999999997</v>
      </c>
      <c r="HG38" s="133">
        <v>19</v>
      </c>
      <c r="HH38" s="130"/>
      <c r="HI38" s="150">
        <v>353</v>
      </c>
      <c r="HJ38" s="131">
        <v>35</v>
      </c>
      <c r="HK38" s="25">
        <v>686493</v>
      </c>
      <c r="HL38" s="136">
        <v>143.6</v>
      </c>
      <c r="HM38" s="178">
        <v>19</v>
      </c>
      <c r="HN38" s="25">
        <v>277294</v>
      </c>
      <c r="HO38" s="136">
        <v>93.4</v>
      </c>
      <c r="HP38" s="178">
        <v>30</v>
      </c>
      <c r="HQ38" s="130"/>
      <c r="HR38" s="127">
        <v>0.4</v>
      </c>
      <c r="HS38" s="151">
        <v>36</v>
      </c>
      <c r="HT38" s="153"/>
      <c r="HU38" s="136">
        <v>14</v>
      </c>
      <c r="HV38" s="178">
        <v>35</v>
      </c>
      <c r="HW38" s="130"/>
      <c r="HX38" s="136">
        <v>222.1</v>
      </c>
      <c r="HY38" s="178">
        <v>20</v>
      </c>
      <c r="HZ38" s="130"/>
      <c r="IA38" s="139">
        <v>66.8</v>
      </c>
      <c r="IB38" s="140">
        <v>26</v>
      </c>
      <c r="IC38" s="18">
        <v>495439</v>
      </c>
      <c r="ID38" s="154">
        <v>108.01</v>
      </c>
      <c r="IE38" s="140">
        <v>22</v>
      </c>
      <c r="IF38" s="18"/>
      <c r="IG38" s="136">
        <v>98.9</v>
      </c>
      <c r="IH38" s="133">
        <v>15</v>
      </c>
      <c r="II38" s="155"/>
      <c r="IJ38" s="179">
        <v>81.7</v>
      </c>
      <c r="IK38" s="157">
        <v>26</v>
      </c>
      <c r="IL38" s="165">
        <v>1589</v>
      </c>
      <c r="IM38" s="136">
        <v>305.89999999999998</v>
      </c>
      <c r="IN38" s="133">
        <v>35</v>
      </c>
      <c r="IO38" s="24">
        <v>5922</v>
      </c>
      <c r="IP38" s="180">
        <v>80.099999999999994</v>
      </c>
      <c r="IQ38" s="133">
        <v>30</v>
      </c>
      <c r="IR38" s="181"/>
      <c r="IS38" s="136">
        <v>775.9</v>
      </c>
      <c r="IT38" s="133">
        <v>7</v>
      </c>
      <c r="IU38" s="18">
        <v>15021</v>
      </c>
      <c r="IV38" s="154">
        <v>11.37</v>
      </c>
      <c r="IW38" s="142">
        <v>12</v>
      </c>
      <c r="IX38" s="18">
        <v>22005</v>
      </c>
      <c r="IY38" s="137">
        <v>3.52</v>
      </c>
      <c r="IZ38" s="182">
        <v>25</v>
      </c>
      <c r="JA38" s="183">
        <v>680</v>
      </c>
      <c r="JB38" s="164">
        <v>1.38</v>
      </c>
      <c r="JC38" s="131">
        <v>20</v>
      </c>
      <c r="JD38" s="25">
        <v>1106376</v>
      </c>
      <c r="JE38" s="137">
        <v>5.37</v>
      </c>
      <c r="JF38" s="133">
        <v>32</v>
      </c>
      <c r="JG38" s="184">
        <v>8483</v>
      </c>
      <c r="JH38" s="136">
        <v>874</v>
      </c>
      <c r="JI38" s="133">
        <v>24</v>
      </c>
      <c r="JJ38" s="185">
        <v>167714</v>
      </c>
      <c r="JK38" s="161">
        <v>960.04880701495301</v>
      </c>
      <c r="JL38" s="133">
        <v>26</v>
      </c>
      <c r="JM38" s="162">
        <v>680945</v>
      </c>
      <c r="JN38" s="523">
        <v>89.9</v>
      </c>
      <c r="JO38" s="140">
        <v>20</v>
      </c>
      <c r="JP38" s="18">
        <v>1736407</v>
      </c>
      <c r="JQ38" s="139">
        <v>74.3</v>
      </c>
      <c r="JR38" s="140">
        <v>9</v>
      </c>
      <c r="JS38" s="18"/>
      <c r="JT38" s="187">
        <v>255</v>
      </c>
      <c r="JU38" s="140">
        <v>31</v>
      </c>
      <c r="JV38" s="24">
        <v>4937</v>
      </c>
      <c r="JW38" s="163">
        <v>295455</v>
      </c>
      <c r="JX38" s="133">
        <v>6</v>
      </c>
      <c r="JY38" s="25">
        <v>476604</v>
      </c>
      <c r="JZ38" s="136">
        <v>290.2</v>
      </c>
      <c r="KA38" s="131">
        <v>7</v>
      </c>
      <c r="KB38" s="24">
        <v>5618</v>
      </c>
      <c r="KC38" s="136">
        <v>93.1</v>
      </c>
      <c r="KD38" s="131">
        <v>19</v>
      </c>
      <c r="KE38" s="24">
        <v>1802</v>
      </c>
      <c r="KF38" s="136">
        <v>1314.1</v>
      </c>
      <c r="KG38" s="131">
        <v>20</v>
      </c>
      <c r="KH38" s="24">
        <v>25441</v>
      </c>
      <c r="KI38" s="136">
        <v>292.7</v>
      </c>
      <c r="KJ38" s="133">
        <v>29</v>
      </c>
      <c r="KK38" s="24">
        <v>5616</v>
      </c>
      <c r="KL38" s="136">
        <v>173.1</v>
      </c>
      <c r="KM38" s="133">
        <v>28</v>
      </c>
      <c r="KN38" s="24">
        <v>3322</v>
      </c>
      <c r="KO38" s="136">
        <v>107.2</v>
      </c>
      <c r="KP38" s="133">
        <v>27</v>
      </c>
      <c r="KQ38" s="24">
        <v>2057</v>
      </c>
    </row>
    <row r="39" spans="1:303" s="14" customFormat="1" ht="16.350000000000001" customHeight="1">
      <c r="A39" s="76">
        <v>34</v>
      </c>
      <c r="B39" s="172" t="s">
        <v>40</v>
      </c>
      <c r="C39" s="106">
        <v>8479.81</v>
      </c>
      <c r="D39" s="124">
        <v>11</v>
      </c>
      <c r="E39" s="173" t="s">
        <v>246</v>
      </c>
      <c r="F39" s="125">
        <v>27</v>
      </c>
      <c r="G39" s="124">
        <v>34</v>
      </c>
      <c r="H39" s="13">
        <v>2290.61</v>
      </c>
      <c r="I39" s="126">
        <v>72</v>
      </c>
      <c r="J39" s="174">
        <v>14</v>
      </c>
      <c r="K39" s="1133">
        <v>6106.31</v>
      </c>
      <c r="L39" s="125">
        <v>1820.5</v>
      </c>
      <c r="M39" s="129">
        <v>17</v>
      </c>
      <c r="N39" s="128"/>
      <c r="O39" s="175">
        <v>2248.8000000000002</v>
      </c>
      <c r="P39" s="129">
        <v>17</v>
      </c>
      <c r="Q39" s="130"/>
      <c r="R39" s="16">
        <v>2848</v>
      </c>
      <c r="S39" s="131">
        <v>12</v>
      </c>
      <c r="T39" s="486">
        <v>2848212</v>
      </c>
      <c r="U39" s="132">
        <v>335.9</v>
      </c>
      <c r="V39" s="133">
        <v>18</v>
      </c>
      <c r="W39" s="134"/>
      <c r="X39" s="132">
        <v>1243.3</v>
      </c>
      <c r="Y39" s="133">
        <v>12</v>
      </c>
      <c r="Z39" s="134"/>
      <c r="AA39" s="132">
        <v>13.5</v>
      </c>
      <c r="AB39" s="133">
        <v>10</v>
      </c>
      <c r="AC39" s="135">
        <v>383</v>
      </c>
      <c r="AD39" s="136">
        <v>61.3</v>
      </c>
      <c r="AE39" s="133">
        <v>21</v>
      </c>
      <c r="AF39" s="24">
        <v>1746</v>
      </c>
      <c r="AG39" s="136">
        <v>25.3</v>
      </c>
      <c r="AH39" s="133">
        <v>27</v>
      </c>
      <c r="AI39" s="24">
        <v>719</v>
      </c>
      <c r="AJ39" s="136">
        <v>63.1</v>
      </c>
      <c r="AK39" s="133">
        <v>27</v>
      </c>
      <c r="AL39" s="24">
        <v>1102</v>
      </c>
      <c r="AM39" s="136">
        <v>45.3</v>
      </c>
      <c r="AN39" s="131">
        <v>30</v>
      </c>
      <c r="AO39" s="130"/>
      <c r="AP39" s="136">
        <v>93.2</v>
      </c>
      <c r="AQ39" s="133">
        <v>22</v>
      </c>
      <c r="AR39" s="130"/>
      <c r="AS39" s="136">
        <v>-2.4</v>
      </c>
      <c r="AT39" s="133">
        <v>12</v>
      </c>
      <c r="AU39" s="24">
        <v>-6833</v>
      </c>
      <c r="AV39" s="136">
        <v>8.8000000000000007</v>
      </c>
      <c r="AW39" s="131">
        <v>7</v>
      </c>
      <c r="AX39" s="24">
        <v>24846</v>
      </c>
      <c r="AY39" s="136">
        <v>10.4</v>
      </c>
      <c r="AZ39" s="131">
        <v>32</v>
      </c>
      <c r="BA39" s="24">
        <v>29273</v>
      </c>
      <c r="BB39" s="136">
        <v>-1.6</v>
      </c>
      <c r="BC39" s="133">
        <v>12</v>
      </c>
      <c r="BD39" s="24">
        <v>-4427</v>
      </c>
      <c r="BE39" s="137">
        <v>1.66</v>
      </c>
      <c r="BF39" s="133">
        <v>17</v>
      </c>
      <c r="BG39" s="24">
        <v>46788</v>
      </c>
      <c r="BH39" s="137">
        <v>1.76</v>
      </c>
      <c r="BI39" s="133">
        <v>20</v>
      </c>
      <c r="BJ39" s="24">
        <v>49574</v>
      </c>
      <c r="BK39" s="136">
        <v>-1</v>
      </c>
      <c r="BL39" s="133">
        <v>17</v>
      </c>
      <c r="BM39" s="24">
        <v>-2898</v>
      </c>
      <c r="BN39" s="139">
        <v>100.3</v>
      </c>
      <c r="BO39" s="140">
        <v>5</v>
      </c>
      <c r="BP39" s="17">
        <v>2868553</v>
      </c>
      <c r="BQ39" s="136">
        <v>5.2</v>
      </c>
      <c r="BR39" s="133">
        <v>10</v>
      </c>
      <c r="BS39" s="24">
        <v>14668</v>
      </c>
      <c r="BT39" s="137">
        <v>1.8</v>
      </c>
      <c r="BU39" s="133">
        <v>24</v>
      </c>
      <c r="BV39" s="24">
        <v>5074</v>
      </c>
      <c r="BW39" s="139">
        <v>57.9</v>
      </c>
      <c r="BX39" s="140">
        <v>15</v>
      </c>
      <c r="BY39" s="17">
        <v>684489</v>
      </c>
      <c r="BZ39" s="139">
        <v>37.5</v>
      </c>
      <c r="CA39" s="140">
        <v>36</v>
      </c>
      <c r="CB39" s="17">
        <v>443073</v>
      </c>
      <c r="CC39" s="139">
        <v>10.1</v>
      </c>
      <c r="CD39" s="140">
        <v>14</v>
      </c>
      <c r="CE39" s="18">
        <v>119757</v>
      </c>
      <c r="CF39" s="141">
        <v>29.4</v>
      </c>
      <c r="CG39" s="142">
        <v>23</v>
      </c>
      <c r="CH39" s="143">
        <v>21.4</v>
      </c>
      <c r="CI39" s="144">
        <v>19</v>
      </c>
      <c r="CJ39" s="139">
        <v>32.799999999999997</v>
      </c>
      <c r="CK39" s="140">
        <v>9</v>
      </c>
      <c r="CL39" s="18">
        <v>387528</v>
      </c>
      <c r="CM39" s="139">
        <v>1114.5</v>
      </c>
      <c r="CN39" s="140">
        <v>19</v>
      </c>
      <c r="CO39" s="18">
        <v>31882</v>
      </c>
      <c r="CP39" s="137">
        <v>1.54</v>
      </c>
      <c r="CQ39" s="133">
        <v>11</v>
      </c>
      <c r="CR39" s="145"/>
      <c r="CS39" s="146">
        <v>2767</v>
      </c>
      <c r="CT39" s="147">
        <v>2599</v>
      </c>
      <c r="CU39" s="148">
        <v>2391</v>
      </c>
      <c r="CV39" s="139">
        <v>58</v>
      </c>
      <c r="CW39" s="142">
        <v>16</v>
      </c>
      <c r="CX39" s="18">
        <v>1343318</v>
      </c>
      <c r="CY39" s="139">
        <v>61.2</v>
      </c>
      <c r="CZ39" s="142">
        <v>20</v>
      </c>
      <c r="DA39" s="18">
        <v>1419325</v>
      </c>
      <c r="DB39" s="149">
        <v>129504</v>
      </c>
      <c r="DC39" s="140">
        <v>11</v>
      </c>
      <c r="DD39" s="145"/>
      <c r="DE39" s="139">
        <v>725</v>
      </c>
      <c r="DF39" s="140">
        <v>8</v>
      </c>
      <c r="DG39" s="18">
        <v>1287533</v>
      </c>
      <c r="DH39" s="139">
        <v>79.5</v>
      </c>
      <c r="DI39" s="140">
        <v>9</v>
      </c>
      <c r="DJ39" s="18">
        <v>1068406</v>
      </c>
      <c r="DK39" s="139">
        <v>5.4</v>
      </c>
      <c r="DL39" s="142">
        <v>39</v>
      </c>
      <c r="DM39" s="18">
        <v>76007</v>
      </c>
      <c r="DN39" s="176">
        <v>32.4</v>
      </c>
      <c r="DO39" s="142">
        <v>19</v>
      </c>
      <c r="DP39" s="18">
        <v>434814</v>
      </c>
      <c r="DQ39" s="136">
        <v>8</v>
      </c>
      <c r="DR39" s="133">
        <v>40</v>
      </c>
      <c r="DS39" s="24">
        <v>267</v>
      </c>
      <c r="DT39" s="136">
        <v>150.5</v>
      </c>
      <c r="DU39" s="133">
        <v>38</v>
      </c>
      <c r="DV39" s="145"/>
      <c r="DW39" s="137">
        <v>0.9</v>
      </c>
      <c r="DX39" s="133">
        <v>15</v>
      </c>
      <c r="DY39" s="24">
        <v>592913</v>
      </c>
      <c r="DZ39" s="150">
        <v>14965</v>
      </c>
      <c r="EA39" s="133">
        <v>11</v>
      </c>
      <c r="EB39" s="145"/>
      <c r="EC39" s="150">
        <v>7810.4505590435601</v>
      </c>
      <c r="ED39" s="131"/>
      <c r="EE39" s="25">
        <v>10808039</v>
      </c>
      <c r="EF39" s="150">
        <v>2850</v>
      </c>
      <c r="EG39" s="131"/>
      <c r="EH39" s="25">
        <v>8153084</v>
      </c>
      <c r="EI39" s="136">
        <v>67.5</v>
      </c>
      <c r="EJ39" s="131"/>
      <c r="EK39" s="18">
        <v>5506002</v>
      </c>
      <c r="EL39" s="139">
        <v>3.3</v>
      </c>
      <c r="EM39" s="142">
        <v>34</v>
      </c>
      <c r="EN39" s="18">
        <v>43953</v>
      </c>
      <c r="EO39" s="139">
        <v>5.6</v>
      </c>
      <c r="EP39" s="140">
        <v>34</v>
      </c>
      <c r="EQ39" s="18">
        <v>66321</v>
      </c>
      <c r="ER39" s="154">
        <v>0.56000000000000005</v>
      </c>
      <c r="ES39" s="140">
        <v>41</v>
      </c>
      <c r="ET39" s="18">
        <v>37367</v>
      </c>
      <c r="EU39" s="139">
        <v>4.0999999999999996</v>
      </c>
      <c r="EV39" s="140">
        <v>36</v>
      </c>
      <c r="EW39" s="18">
        <v>116278</v>
      </c>
      <c r="EX39" s="139">
        <v>31.9</v>
      </c>
      <c r="EY39" s="140">
        <v>17</v>
      </c>
      <c r="EZ39" s="18">
        <v>11043</v>
      </c>
      <c r="FA39" s="139">
        <v>74</v>
      </c>
      <c r="FB39" s="133">
        <v>21</v>
      </c>
      <c r="FC39" s="18">
        <v>42100</v>
      </c>
      <c r="FD39" s="150">
        <v>520</v>
      </c>
      <c r="FE39" s="133">
        <v>21</v>
      </c>
      <c r="FF39" s="24">
        <v>135200</v>
      </c>
      <c r="FG39" s="136">
        <v>28.7</v>
      </c>
      <c r="FH39" s="133">
        <v>17</v>
      </c>
      <c r="FI39" s="177">
        <v>1134</v>
      </c>
      <c r="FJ39" s="139">
        <v>25.3</v>
      </c>
      <c r="FK39" s="142">
        <v>19</v>
      </c>
      <c r="FL39" s="17">
        <v>340016</v>
      </c>
      <c r="FM39" s="16">
        <v>8734846</v>
      </c>
      <c r="FN39" s="131">
        <v>10</v>
      </c>
      <c r="FO39" s="145"/>
      <c r="FP39" s="150">
        <v>5814</v>
      </c>
      <c r="FQ39" s="131">
        <v>15</v>
      </c>
      <c r="FR39" s="145"/>
      <c r="FS39" s="136">
        <v>35.700000000000003</v>
      </c>
      <c r="FT39" s="131">
        <v>17</v>
      </c>
      <c r="FU39" s="135">
        <v>207384</v>
      </c>
      <c r="FV39" s="136">
        <v>1502.4</v>
      </c>
      <c r="FW39" s="131">
        <v>12</v>
      </c>
      <c r="FX39" s="18"/>
      <c r="FY39" s="150">
        <v>4212</v>
      </c>
      <c r="FZ39" s="131">
        <v>12</v>
      </c>
      <c r="GA39" s="18"/>
      <c r="GB39" s="150">
        <v>454</v>
      </c>
      <c r="GC39" s="151">
        <v>12</v>
      </c>
      <c r="GD39" s="25">
        <v>941331</v>
      </c>
      <c r="GE39" s="150">
        <v>1266</v>
      </c>
      <c r="GF39" s="131">
        <v>17</v>
      </c>
      <c r="GG39" s="25">
        <v>2625147</v>
      </c>
      <c r="GH39" s="139">
        <v>66.599999999999994</v>
      </c>
      <c r="GI39" s="142">
        <v>17</v>
      </c>
      <c r="GJ39" s="17">
        <v>894762</v>
      </c>
      <c r="GK39" s="146">
        <v>34350</v>
      </c>
      <c r="GL39" s="140">
        <v>11</v>
      </c>
      <c r="GM39" s="18"/>
      <c r="GN39" s="139">
        <v>368.1</v>
      </c>
      <c r="GO39" s="140">
        <v>5</v>
      </c>
      <c r="GP39" s="17">
        <v>10510505</v>
      </c>
      <c r="GQ39" s="149">
        <v>4034</v>
      </c>
      <c r="GR39" s="140">
        <v>5</v>
      </c>
      <c r="GS39" s="17">
        <v>260532</v>
      </c>
      <c r="GT39" s="149">
        <v>30598</v>
      </c>
      <c r="GU39" s="140">
        <v>6</v>
      </c>
      <c r="GV39" s="18"/>
      <c r="GW39" s="139">
        <v>92.1</v>
      </c>
      <c r="GX39" s="140">
        <v>13</v>
      </c>
      <c r="GY39" s="17">
        <v>2628698</v>
      </c>
      <c r="GZ39" s="139">
        <v>8.6</v>
      </c>
      <c r="HA39" s="140">
        <v>33</v>
      </c>
      <c r="HB39" s="18">
        <v>24652</v>
      </c>
      <c r="HC39" s="139">
        <v>80.900000000000006</v>
      </c>
      <c r="HD39" s="140">
        <v>11</v>
      </c>
      <c r="HE39" s="17">
        <v>3251295</v>
      </c>
      <c r="HF39" s="152">
        <v>0.54600000000000004</v>
      </c>
      <c r="HG39" s="133">
        <v>14</v>
      </c>
      <c r="HH39" s="130"/>
      <c r="HI39" s="150">
        <v>309</v>
      </c>
      <c r="HJ39" s="131">
        <v>41</v>
      </c>
      <c r="HK39" s="25">
        <v>887501</v>
      </c>
      <c r="HL39" s="136">
        <v>154.30000000000001</v>
      </c>
      <c r="HM39" s="178">
        <v>9</v>
      </c>
      <c r="HN39" s="25">
        <v>439158</v>
      </c>
      <c r="HO39" s="136">
        <v>91.7</v>
      </c>
      <c r="HP39" s="178">
        <v>41</v>
      </c>
      <c r="HQ39" s="130"/>
      <c r="HR39" s="136">
        <v>0.5</v>
      </c>
      <c r="HS39" s="151">
        <v>34</v>
      </c>
      <c r="HT39" s="153"/>
      <c r="HU39" s="136">
        <v>13.8</v>
      </c>
      <c r="HV39" s="178">
        <v>37</v>
      </c>
      <c r="HW39" s="130"/>
      <c r="HX39" s="136">
        <v>255.1</v>
      </c>
      <c r="HY39" s="178">
        <v>8</v>
      </c>
      <c r="HZ39" s="130"/>
      <c r="IA39" s="139">
        <v>61.6</v>
      </c>
      <c r="IB39" s="140">
        <v>39</v>
      </c>
      <c r="IC39" s="18">
        <v>715557</v>
      </c>
      <c r="ID39" s="154">
        <v>96.58</v>
      </c>
      <c r="IE39" s="140">
        <v>33</v>
      </c>
      <c r="IF39" s="18"/>
      <c r="IG39" s="136">
        <v>93.899999999999991</v>
      </c>
      <c r="IH39" s="133">
        <v>36</v>
      </c>
      <c r="II39" s="155"/>
      <c r="IJ39" s="179">
        <v>84.399999999999991</v>
      </c>
      <c r="IK39" s="157">
        <v>20</v>
      </c>
      <c r="IL39" s="165">
        <v>2428</v>
      </c>
      <c r="IM39" s="136">
        <v>294.3</v>
      </c>
      <c r="IN39" s="133">
        <v>36</v>
      </c>
      <c r="IO39" s="24">
        <v>8383</v>
      </c>
      <c r="IP39" s="180">
        <v>87.3</v>
      </c>
      <c r="IQ39" s="133">
        <v>16</v>
      </c>
      <c r="IR39" s="181"/>
      <c r="IS39" s="136">
        <v>521.4</v>
      </c>
      <c r="IT39" s="133">
        <v>19</v>
      </c>
      <c r="IU39" s="18">
        <v>14849</v>
      </c>
      <c r="IV39" s="154">
        <v>8.39</v>
      </c>
      <c r="IW39" s="142">
        <v>26</v>
      </c>
      <c r="IX39" s="18">
        <v>23902</v>
      </c>
      <c r="IY39" s="137">
        <v>3.61</v>
      </c>
      <c r="IZ39" s="182">
        <v>20</v>
      </c>
      <c r="JA39" s="183">
        <v>1027</v>
      </c>
      <c r="JB39" s="164">
        <v>1.1200000000000001</v>
      </c>
      <c r="JC39" s="131">
        <v>34</v>
      </c>
      <c r="JD39" s="25">
        <v>1394589</v>
      </c>
      <c r="JE39" s="137">
        <v>5.57</v>
      </c>
      <c r="JF39" s="133">
        <v>25</v>
      </c>
      <c r="JG39" s="184">
        <v>12967</v>
      </c>
      <c r="JH39" s="136">
        <v>980.4</v>
      </c>
      <c r="JI39" s="133">
        <v>18</v>
      </c>
      <c r="JJ39" s="185">
        <v>276168</v>
      </c>
      <c r="JK39" s="161">
        <v>906.03836536849985</v>
      </c>
      <c r="JL39" s="133">
        <v>41</v>
      </c>
      <c r="JM39" s="162">
        <v>946234</v>
      </c>
      <c r="JN39" s="523">
        <v>93</v>
      </c>
      <c r="JO39" s="140">
        <v>10</v>
      </c>
      <c r="JP39" s="18">
        <v>2646184</v>
      </c>
      <c r="JQ39" s="139">
        <v>73.8</v>
      </c>
      <c r="JR39" s="140">
        <v>12</v>
      </c>
      <c r="JS39" s="18"/>
      <c r="JT39" s="187">
        <v>375.6</v>
      </c>
      <c r="JU39" s="140">
        <v>10</v>
      </c>
      <c r="JV39" s="24">
        <v>10697</v>
      </c>
      <c r="JW39" s="163">
        <v>292738</v>
      </c>
      <c r="JX39" s="133">
        <v>8</v>
      </c>
      <c r="JY39" s="25">
        <v>702926</v>
      </c>
      <c r="JZ39" s="136">
        <v>256.2</v>
      </c>
      <c r="KA39" s="131">
        <v>17</v>
      </c>
      <c r="KB39" s="24">
        <v>7297</v>
      </c>
      <c r="KC39" s="136">
        <v>99.7</v>
      </c>
      <c r="KD39" s="131">
        <v>8</v>
      </c>
      <c r="KE39" s="24">
        <v>2840</v>
      </c>
      <c r="KF39" s="136">
        <v>1359.6</v>
      </c>
      <c r="KG39" s="131">
        <v>16</v>
      </c>
      <c r="KH39" s="24">
        <v>38721</v>
      </c>
      <c r="KI39" s="136">
        <v>289.89999999999998</v>
      </c>
      <c r="KJ39" s="133">
        <v>33</v>
      </c>
      <c r="KK39" s="24">
        <v>8166</v>
      </c>
      <c r="KL39" s="136">
        <v>174.8</v>
      </c>
      <c r="KM39" s="133">
        <v>26</v>
      </c>
      <c r="KN39" s="24">
        <v>4925</v>
      </c>
      <c r="KO39" s="136">
        <v>93.1</v>
      </c>
      <c r="KP39" s="133">
        <v>35</v>
      </c>
      <c r="KQ39" s="24">
        <v>2624</v>
      </c>
    </row>
    <row r="40" spans="1:303" s="14" customFormat="1" ht="16.350000000000001" customHeight="1">
      <c r="A40" s="364">
        <v>35</v>
      </c>
      <c r="B40" s="365" t="s">
        <v>41</v>
      </c>
      <c r="C40" s="366">
        <v>6114.14</v>
      </c>
      <c r="D40" s="367">
        <v>23</v>
      </c>
      <c r="E40" s="368" t="s">
        <v>246</v>
      </c>
      <c r="F40" s="369">
        <v>28.1</v>
      </c>
      <c r="G40" s="367">
        <v>31</v>
      </c>
      <c r="H40" s="370">
        <v>1716.18</v>
      </c>
      <c r="I40" s="371">
        <v>71.400000000000006</v>
      </c>
      <c r="J40" s="372">
        <v>16</v>
      </c>
      <c r="K40" s="1135">
        <v>4367.37</v>
      </c>
      <c r="L40" s="369">
        <v>2267</v>
      </c>
      <c r="M40" s="373">
        <v>7</v>
      </c>
      <c r="N40" s="422"/>
      <c r="O40" s="375">
        <v>2040.7</v>
      </c>
      <c r="P40" s="373">
        <v>30</v>
      </c>
      <c r="Q40" s="376"/>
      <c r="R40" s="377">
        <v>1431</v>
      </c>
      <c r="S40" s="378">
        <v>25</v>
      </c>
      <c r="T40" s="490">
        <v>1430616</v>
      </c>
      <c r="U40" s="379">
        <v>234</v>
      </c>
      <c r="V40" s="380">
        <v>28</v>
      </c>
      <c r="W40" s="381"/>
      <c r="X40" s="379">
        <v>833.8</v>
      </c>
      <c r="Y40" s="380">
        <v>25</v>
      </c>
      <c r="Z40" s="381"/>
      <c r="AA40" s="379">
        <v>12.6</v>
      </c>
      <c r="AB40" s="380">
        <v>36</v>
      </c>
      <c r="AC40" s="382">
        <v>180</v>
      </c>
      <c r="AD40" s="383">
        <v>58.2</v>
      </c>
      <c r="AE40" s="380">
        <v>44</v>
      </c>
      <c r="AF40" s="384">
        <v>833</v>
      </c>
      <c r="AG40" s="383">
        <v>29.2</v>
      </c>
      <c r="AH40" s="380">
        <v>4</v>
      </c>
      <c r="AI40" s="384">
        <v>418</v>
      </c>
      <c r="AJ40" s="383">
        <v>71.8</v>
      </c>
      <c r="AK40" s="380">
        <v>3</v>
      </c>
      <c r="AL40" s="384">
        <v>598</v>
      </c>
      <c r="AM40" s="383">
        <v>47.7</v>
      </c>
      <c r="AN40" s="378">
        <v>4</v>
      </c>
      <c r="AO40" s="376"/>
      <c r="AP40" s="383">
        <v>89.3</v>
      </c>
      <c r="AQ40" s="380">
        <v>35</v>
      </c>
      <c r="AR40" s="376"/>
      <c r="AS40" s="383">
        <v>-8.1999999999999993</v>
      </c>
      <c r="AT40" s="380">
        <v>41</v>
      </c>
      <c r="AU40" s="384">
        <v>-11812</v>
      </c>
      <c r="AV40" s="383">
        <v>7.6</v>
      </c>
      <c r="AW40" s="378">
        <v>34</v>
      </c>
      <c r="AX40" s="384">
        <v>10797</v>
      </c>
      <c r="AY40" s="383">
        <v>12.8</v>
      </c>
      <c r="AZ40" s="378">
        <v>5</v>
      </c>
      <c r="BA40" s="384">
        <v>18231</v>
      </c>
      <c r="BB40" s="383">
        <v>-5.2</v>
      </c>
      <c r="BC40" s="380">
        <v>40</v>
      </c>
      <c r="BD40" s="384">
        <v>-7434</v>
      </c>
      <c r="BE40" s="385">
        <v>1.58</v>
      </c>
      <c r="BF40" s="380">
        <v>22</v>
      </c>
      <c r="BG40" s="384">
        <v>22482</v>
      </c>
      <c r="BH40" s="385">
        <v>1.84</v>
      </c>
      <c r="BI40" s="380">
        <v>15</v>
      </c>
      <c r="BJ40" s="384">
        <v>26117</v>
      </c>
      <c r="BK40" s="383">
        <v>-3</v>
      </c>
      <c r="BL40" s="380">
        <v>43</v>
      </c>
      <c r="BM40" s="384">
        <v>-4385</v>
      </c>
      <c r="BN40" s="386">
        <v>99.5</v>
      </c>
      <c r="BO40" s="387">
        <v>35</v>
      </c>
      <c r="BP40" s="388">
        <v>1444127</v>
      </c>
      <c r="BQ40" s="383">
        <v>4.5999999999999996</v>
      </c>
      <c r="BR40" s="380">
        <v>34</v>
      </c>
      <c r="BS40" s="384">
        <v>6547</v>
      </c>
      <c r="BT40" s="385">
        <v>1.68</v>
      </c>
      <c r="BU40" s="380">
        <v>34</v>
      </c>
      <c r="BV40" s="384">
        <v>2390</v>
      </c>
      <c r="BW40" s="386">
        <v>58.8</v>
      </c>
      <c r="BX40" s="387">
        <v>11</v>
      </c>
      <c r="BY40" s="388">
        <v>350875</v>
      </c>
      <c r="BZ40" s="386">
        <v>44.2</v>
      </c>
      <c r="CA40" s="387">
        <v>17</v>
      </c>
      <c r="CB40" s="388">
        <v>263709</v>
      </c>
      <c r="CC40" s="386">
        <v>12.6</v>
      </c>
      <c r="CD40" s="387">
        <v>4</v>
      </c>
      <c r="CE40" s="389">
        <v>75403</v>
      </c>
      <c r="CF40" s="390">
        <v>27.8</v>
      </c>
      <c r="CG40" s="391">
        <v>38</v>
      </c>
      <c r="CH40" s="392">
        <v>19.2</v>
      </c>
      <c r="CI40" s="393">
        <v>41</v>
      </c>
      <c r="CJ40" s="386">
        <v>30.6</v>
      </c>
      <c r="CK40" s="387">
        <v>14</v>
      </c>
      <c r="CL40" s="389">
        <v>182632</v>
      </c>
      <c r="CM40" s="386">
        <v>846.9</v>
      </c>
      <c r="CN40" s="387">
        <v>22</v>
      </c>
      <c r="CO40" s="389">
        <v>12292</v>
      </c>
      <c r="CP40" s="385">
        <v>1.52</v>
      </c>
      <c r="CQ40" s="380">
        <v>15</v>
      </c>
      <c r="CR40" s="394"/>
      <c r="CS40" s="395">
        <v>1340</v>
      </c>
      <c r="CT40" s="396">
        <v>1208</v>
      </c>
      <c r="CU40" s="397">
        <v>1070</v>
      </c>
      <c r="CV40" s="386">
        <v>53.9</v>
      </c>
      <c r="CW40" s="391">
        <v>39</v>
      </c>
      <c r="CX40" s="389">
        <v>665489</v>
      </c>
      <c r="CY40" s="386">
        <v>57.4</v>
      </c>
      <c r="CZ40" s="391">
        <v>45</v>
      </c>
      <c r="DA40" s="389">
        <v>707474</v>
      </c>
      <c r="DB40" s="398">
        <v>63381</v>
      </c>
      <c r="DC40" s="387">
        <v>26</v>
      </c>
      <c r="DD40" s="394"/>
      <c r="DE40" s="386">
        <v>685.4</v>
      </c>
      <c r="DF40" s="387">
        <v>18</v>
      </c>
      <c r="DG40" s="389">
        <v>584608</v>
      </c>
      <c r="DH40" s="386">
        <v>79.8</v>
      </c>
      <c r="DI40" s="387">
        <v>6</v>
      </c>
      <c r="DJ40" s="389">
        <v>530928</v>
      </c>
      <c r="DK40" s="386">
        <v>5.9</v>
      </c>
      <c r="DL40" s="391">
        <v>31</v>
      </c>
      <c r="DM40" s="389">
        <v>41985</v>
      </c>
      <c r="DN40" s="399">
        <v>19.100000000000001</v>
      </c>
      <c r="DO40" s="391">
        <v>39</v>
      </c>
      <c r="DP40" s="389">
        <v>127048</v>
      </c>
      <c r="DQ40" s="383">
        <v>18.899999999999999</v>
      </c>
      <c r="DR40" s="380">
        <v>21</v>
      </c>
      <c r="DS40" s="384">
        <v>620</v>
      </c>
      <c r="DT40" s="383">
        <v>152.5</v>
      </c>
      <c r="DU40" s="380">
        <v>27</v>
      </c>
      <c r="DV40" s="394"/>
      <c r="DW40" s="385">
        <v>0.87</v>
      </c>
      <c r="DX40" s="380">
        <v>18</v>
      </c>
      <c r="DY40" s="384">
        <v>285209</v>
      </c>
      <c r="DZ40" s="400">
        <v>7241</v>
      </c>
      <c r="EA40" s="380">
        <v>31</v>
      </c>
      <c r="EB40" s="394"/>
      <c r="EC40" s="400">
        <v>8501.2170484321705</v>
      </c>
      <c r="ED40" s="378"/>
      <c r="EE40" s="401">
        <v>5752238</v>
      </c>
      <c r="EF40" s="400">
        <v>2820</v>
      </c>
      <c r="EG40" s="378"/>
      <c r="EH40" s="401">
        <v>4092214</v>
      </c>
      <c r="EI40" s="383">
        <v>62.3</v>
      </c>
      <c r="EJ40" s="378"/>
      <c r="EK40" s="389">
        <v>2550964</v>
      </c>
      <c r="EL40" s="386">
        <v>5.4</v>
      </c>
      <c r="EM40" s="391">
        <v>25</v>
      </c>
      <c r="EN40" s="389">
        <v>35975</v>
      </c>
      <c r="EO40" s="386">
        <v>7.2</v>
      </c>
      <c r="EP40" s="387">
        <v>30</v>
      </c>
      <c r="EQ40" s="389">
        <v>43171</v>
      </c>
      <c r="ER40" s="402">
        <v>0.72</v>
      </c>
      <c r="ES40" s="387">
        <v>30</v>
      </c>
      <c r="ET40" s="389">
        <v>31271</v>
      </c>
      <c r="EU40" s="386">
        <v>5.8</v>
      </c>
      <c r="EV40" s="387">
        <v>33</v>
      </c>
      <c r="EW40" s="389">
        <v>83739</v>
      </c>
      <c r="EX40" s="386">
        <v>33.200000000000003</v>
      </c>
      <c r="EY40" s="387">
        <v>13</v>
      </c>
      <c r="EZ40" s="389">
        <v>8713</v>
      </c>
      <c r="FA40" s="386">
        <v>81.3</v>
      </c>
      <c r="FB40" s="380">
        <v>10</v>
      </c>
      <c r="FC40" s="389">
        <v>40000</v>
      </c>
      <c r="FD40" s="400">
        <v>487</v>
      </c>
      <c r="FE40" s="380">
        <v>39</v>
      </c>
      <c r="FF40" s="384">
        <v>111500</v>
      </c>
      <c r="FG40" s="383">
        <v>43.5</v>
      </c>
      <c r="FH40" s="380">
        <v>8</v>
      </c>
      <c r="FI40" s="403">
        <v>697</v>
      </c>
      <c r="FJ40" s="386">
        <v>26.2</v>
      </c>
      <c r="FK40" s="391">
        <v>18</v>
      </c>
      <c r="FL40" s="388">
        <v>174457</v>
      </c>
      <c r="FM40" s="377">
        <v>6269842</v>
      </c>
      <c r="FN40" s="378">
        <v>17</v>
      </c>
      <c r="FO40" s="394"/>
      <c r="FP40" s="400">
        <v>2096</v>
      </c>
      <c r="FQ40" s="378">
        <v>37</v>
      </c>
      <c r="FR40" s="394"/>
      <c r="FS40" s="383">
        <v>43</v>
      </c>
      <c r="FT40" s="378">
        <v>3</v>
      </c>
      <c r="FU40" s="382">
        <v>90079</v>
      </c>
      <c r="FV40" s="383">
        <v>2991.3</v>
      </c>
      <c r="FW40" s="378">
        <v>1</v>
      </c>
      <c r="FX40" s="389"/>
      <c r="FY40" s="400">
        <v>6960</v>
      </c>
      <c r="FZ40" s="378">
        <v>1</v>
      </c>
      <c r="GA40" s="389"/>
      <c r="GB40" s="400">
        <v>472</v>
      </c>
      <c r="GC40" s="404">
        <v>5</v>
      </c>
      <c r="GD40" s="401">
        <v>425338</v>
      </c>
      <c r="GE40" s="400">
        <v>1779</v>
      </c>
      <c r="GF40" s="378">
        <v>1</v>
      </c>
      <c r="GG40" s="401">
        <v>1602428</v>
      </c>
      <c r="GH40" s="386">
        <v>66.3</v>
      </c>
      <c r="GI40" s="391">
        <v>19</v>
      </c>
      <c r="GJ40" s="388">
        <v>441050</v>
      </c>
      <c r="GK40" s="395">
        <v>17805</v>
      </c>
      <c r="GL40" s="387">
        <v>27</v>
      </c>
      <c r="GM40" s="389"/>
      <c r="GN40" s="386">
        <v>185.6</v>
      </c>
      <c r="GO40" s="387">
        <v>34</v>
      </c>
      <c r="GP40" s="388">
        <v>2677099</v>
      </c>
      <c r="GQ40" s="398">
        <v>2322</v>
      </c>
      <c r="GR40" s="387">
        <v>38</v>
      </c>
      <c r="GS40" s="388">
        <v>115290</v>
      </c>
      <c r="GT40" s="398">
        <v>15036</v>
      </c>
      <c r="GU40" s="387">
        <v>35</v>
      </c>
      <c r="GV40" s="389"/>
      <c r="GW40" s="386">
        <v>86.8</v>
      </c>
      <c r="GX40" s="387">
        <v>26</v>
      </c>
      <c r="GY40" s="388">
        <v>1252531</v>
      </c>
      <c r="GZ40" s="386">
        <v>9.8000000000000007</v>
      </c>
      <c r="HA40" s="387">
        <v>16</v>
      </c>
      <c r="HB40" s="389">
        <v>14084</v>
      </c>
      <c r="HC40" s="386">
        <v>69.8</v>
      </c>
      <c r="HD40" s="387">
        <v>33</v>
      </c>
      <c r="HE40" s="388">
        <v>1795699</v>
      </c>
      <c r="HF40" s="405">
        <v>0.39500000000000002</v>
      </c>
      <c r="HG40" s="380">
        <v>25</v>
      </c>
      <c r="HH40" s="376"/>
      <c r="HI40" s="400">
        <v>447</v>
      </c>
      <c r="HJ40" s="378">
        <v>25</v>
      </c>
      <c r="HK40" s="401">
        <v>646514</v>
      </c>
      <c r="HL40" s="383">
        <v>137.6</v>
      </c>
      <c r="HM40" s="406">
        <v>23</v>
      </c>
      <c r="HN40" s="401">
        <v>198848</v>
      </c>
      <c r="HO40" s="383">
        <v>93</v>
      </c>
      <c r="HP40" s="406">
        <v>35</v>
      </c>
      <c r="HQ40" s="376"/>
      <c r="HR40" s="383">
        <v>0.9</v>
      </c>
      <c r="HS40" s="404">
        <v>26</v>
      </c>
      <c r="HT40" s="407"/>
      <c r="HU40" s="383">
        <v>15</v>
      </c>
      <c r="HV40" s="406">
        <v>21</v>
      </c>
      <c r="HW40" s="376"/>
      <c r="HX40" s="383">
        <v>222.4</v>
      </c>
      <c r="HY40" s="406">
        <v>19</v>
      </c>
      <c r="HZ40" s="376"/>
      <c r="IA40" s="386">
        <v>67.099999999999994</v>
      </c>
      <c r="IB40" s="387">
        <v>25</v>
      </c>
      <c r="IC40" s="389">
        <v>394436</v>
      </c>
      <c r="ID40" s="402">
        <v>103.25</v>
      </c>
      <c r="IE40" s="387">
        <v>26</v>
      </c>
      <c r="IF40" s="389"/>
      <c r="IG40" s="383">
        <v>93</v>
      </c>
      <c r="IH40" s="380">
        <v>39</v>
      </c>
      <c r="II40" s="408"/>
      <c r="IJ40" s="409">
        <v>82.899999999999991</v>
      </c>
      <c r="IK40" s="410">
        <v>23</v>
      </c>
      <c r="IL40" s="411">
        <v>1199</v>
      </c>
      <c r="IM40" s="383">
        <v>341.2</v>
      </c>
      <c r="IN40" s="380">
        <v>22</v>
      </c>
      <c r="IO40" s="384">
        <v>4882</v>
      </c>
      <c r="IP40" s="412">
        <v>92</v>
      </c>
      <c r="IQ40" s="380">
        <v>4</v>
      </c>
      <c r="IR40" s="413"/>
      <c r="IS40" s="383">
        <v>501.5</v>
      </c>
      <c r="IT40" s="380">
        <v>23</v>
      </c>
      <c r="IU40" s="389">
        <v>7176</v>
      </c>
      <c r="IV40" s="402">
        <v>7.55</v>
      </c>
      <c r="IW40" s="391">
        <v>31</v>
      </c>
      <c r="IX40" s="389">
        <v>10798</v>
      </c>
      <c r="IY40" s="385">
        <v>3.92</v>
      </c>
      <c r="IZ40" s="414">
        <v>10</v>
      </c>
      <c r="JA40" s="415">
        <v>566</v>
      </c>
      <c r="JB40" s="416">
        <v>1.23</v>
      </c>
      <c r="JC40" s="378">
        <v>30</v>
      </c>
      <c r="JD40" s="401">
        <v>797808</v>
      </c>
      <c r="JE40" s="385">
        <v>5.54</v>
      </c>
      <c r="JF40" s="380">
        <v>26</v>
      </c>
      <c r="JG40" s="417">
        <v>6564</v>
      </c>
      <c r="JH40" s="383">
        <v>805</v>
      </c>
      <c r="JI40" s="380">
        <v>28</v>
      </c>
      <c r="JJ40" s="418">
        <v>114307</v>
      </c>
      <c r="JK40" s="419">
        <v>1046.8728868291801</v>
      </c>
      <c r="JL40" s="380">
        <v>5</v>
      </c>
      <c r="JM40" s="420">
        <v>556741</v>
      </c>
      <c r="JN40" s="525">
        <v>84.9</v>
      </c>
      <c r="JO40" s="387">
        <v>29</v>
      </c>
      <c r="JP40" s="389">
        <v>1226955</v>
      </c>
      <c r="JQ40" s="386">
        <v>68.099999999999994</v>
      </c>
      <c r="JR40" s="387">
        <v>32</v>
      </c>
      <c r="JS40" s="389"/>
      <c r="JT40" s="528">
        <v>304.5</v>
      </c>
      <c r="JU40" s="387">
        <v>20</v>
      </c>
      <c r="JV40" s="384">
        <v>4358</v>
      </c>
      <c r="JW40" s="421">
        <v>298163</v>
      </c>
      <c r="JX40" s="380">
        <v>3</v>
      </c>
      <c r="JY40" s="401">
        <v>374448</v>
      </c>
      <c r="JZ40" s="383">
        <v>255.9</v>
      </c>
      <c r="KA40" s="378">
        <v>18</v>
      </c>
      <c r="KB40" s="384">
        <v>3662</v>
      </c>
      <c r="KC40" s="383">
        <v>99.8</v>
      </c>
      <c r="KD40" s="378">
        <v>7</v>
      </c>
      <c r="KE40" s="384">
        <v>1428</v>
      </c>
      <c r="KF40" s="383">
        <v>1536.9</v>
      </c>
      <c r="KG40" s="378">
        <v>9</v>
      </c>
      <c r="KH40" s="384">
        <v>21993</v>
      </c>
      <c r="KI40" s="383">
        <v>346.3</v>
      </c>
      <c r="KJ40" s="380">
        <v>5</v>
      </c>
      <c r="KK40" s="384">
        <v>4918</v>
      </c>
      <c r="KL40" s="383">
        <v>211.8</v>
      </c>
      <c r="KM40" s="380">
        <v>7</v>
      </c>
      <c r="KN40" s="384">
        <v>3007</v>
      </c>
      <c r="KO40" s="383">
        <v>125.4</v>
      </c>
      <c r="KP40" s="380">
        <v>14</v>
      </c>
      <c r="KQ40" s="384">
        <v>1780</v>
      </c>
    </row>
    <row r="41" spans="1:303" s="14" customFormat="1" ht="16.350000000000001" customHeight="1">
      <c r="A41" s="76">
        <v>36</v>
      </c>
      <c r="B41" s="172" t="s">
        <v>42</v>
      </c>
      <c r="C41" s="106">
        <v>4146.8100000000004</v>
      </c>
      <c r="D41" s="124">
        <v>36</v>
      </c>
      <c r="E41" s="173" t="s">
        <v>246</v>
      </c>
      <c r="F41" s="125">
        <v>24.7</v>
      </c>
      <c r="G41" s="124">
        <v>38</v>
      </c>
      <c r="H41" s="13">
        <v>1024.22</v>
      </c>
      <c r="I41" s="126">
        <v>74.900000000000006</v>
      </c>
      <c r="J41" s="174">
        <v>9</v>
      </c>
      <c r="K41" s="1133">
        <v>3106.15</v>
      </c>
      <c r="L41" s="125">
        <v>1949</v>
      </c>
      <c r="M41" s="129">
        <v>14</v>
      </c>
      <c r="N41" s="128"/>
      <c r="O41" s="175">
        <v>2326.8000000000002</v>
      </c>
      <c r="P41" s="129">
        <v>8</v>
      </c>
      <c r="Q41" s="130"/>
      <c r="R41" s="16">
        <v>776</v>
      </c>
      <c r="S41" s="131">
        <v>44</v>
      </c>
      <c r="T41" s="486">
        <v>775516</v>
      </c>
      <c r="U41" s="132">
        <v>187.1</v>
      </c>
      <c r="V41" s="133">
        <v>33</v>
      </c>
      <c r="W41" s="134"/>
      <c r="X41" s="132">
        <v>757.6</v>
      </c>
      <c r="Y41" s="133">
        <v>26</v>
      </c>
      <c r="Z41" s="134"/>
      <c r="AA41" s="132">
        <v>12.2</v>
      </c>
      <c r="AB41" s="133">
        <v>42</v>
      </c>
      <c r="AC41" s="135">
        <v>94</v>
      </c>
      <c r="AD41" s="136">
        <v>59.8</v>
      </c>
      <c r="AE41" s="133">
        <v>30</v>
      </c>
      <c r="AF41" s="24">
        <v>464</v>
      </c>
      <c r="AG41" s="136">
        <v>28</v>
      </c>
      <c r="AH41" s="133">
        <v>7</v>
      </c>
      <c r="AI41" s="24">
        <v>217</v>
      </c>
      <c r="AJ41" s="136">
        <v>67</v>
      </c>
      <c r="AK41" s="133">
        <v>18</v>
      </c>
      <c r="AL41" s="24">
        <v>311</v>
      </c>
      <c r="AM41" s="136">
        <v>47.6</v>
      </c>
      <c r="AN41" s="131">
        <v>5</v>
      </c>
      <c r="AO41" s="130"/>
      <c r="AP41" s="136">
        <v>90.5</v>
      </c>
      <c r="AQ41" s="133">
        <v>32</v>
      </c>
      <c r="AR41" s="130"/>
      <c r="AS41" s="136">
        <v>-6</v>
      </c>
      <c r="AT41" s="133">
        <v>34</v>
      </c>
      <c r="AU41" s="24">
        <v>-4720</v>
      </c>
      <c r="AV41" s="136">
        <v>7.4</v>
      </c>
      <c r="AW41" s="131">
        <v>39</v>
      </c>
      <c r="AX41" s="24">
        <v>5744</v>
      </c>
      <c r="AY41" s="136">
        <v>12.7</v>
      </c>
      <c r="AZ41" s="131">
        <v>7</v>
      </c>
      <c r="BA41" s="24">
        <v>9781</v>
      </c>
      <c r="BB41" s="136">
        <v>-5.2</v>
      </c>
      <c r="BC41" s="133">
        <v>40</v>
      </c>
      <c r="BD41" s="24">
        <v>-4037</v>
      </c>
      <c r="BE41" s="137">
        <v>1.36</v>
      </c>
      <c r="BF41" s="133">
        <v>35</v>
      </c>
      <c r="BG41" s="24">
        <v>10532</v>
      </c>
      <c r="BH41" s="137">
        <v>1.47</v>
      </c>
      <c r="BI41" s="133">
        <v>39</v>
      </c>
      <c r="BJ41" s="24">
        <v>11363</v>
      </c>
      <c r="BK41" s="136">
        <v>-1.2</v>
      </c>
      <c r="BL41" s="133">
        <v>18</v>
      </c>
      <c r="BM41" s="24">
        <v>-915</v>
      </c>
      <c r="BN41" s="139">
        <v>99.7</v>
      </c>
      <c r="BO41" s="140">
        <v>31</v>
      </c>
      <c r="BP41" s="17">
        <v>783270</v>
      </c>
      <c r="BQ41" s="136">
        <v>4.4000000000000004</v>
      </c>
      <c r="BR41" s="133">
        <v>40</v>
      </c>
      <c r="BS41" s="24">
        <v>3370</v>
      </c>
      <c r="BT41" s="137">
        <v>1.62</v>
      </c>
      <c r="BU41" s="133">
        <v>39</v>
      </c>
      <c r="BV41" s="24">
        <v>1254</v>
      </c>
      <c r="BW41" s="139">
        <v>55.4</v>
      </c>
      <c r="BX41" s="140">
        <v>31</v>
      </c>
      <c r="BY41" s="17">
        <v>167177</v>
      </c>
      <c r="BZ41" s="139">
        <v>44.3</v>
      </c>
      <c r="CA41" s="140">
        <v>16</v>
      </c>
      <c r="CB41" s="17">
        <v>133641</v>
      </c>
      <c r="CC41" s="139">
        <v>10.7</v>
      </c>
      <c r="CD41" s="140">
        <v>11</v>
      </c>
      <c r="CE41" s="18">
        <v>32365</v>
      </c>
      <c r="CF41" s="141">
        <v>27.6</v>
      </c>
      <c r="CG41" s="142">
        <v>40</v>
      </c>
      <c r="CH41" s="143">
        <v>19.7</v>
      </c>
      <c r="CI41" s="144">
        <v>36</v>
      </c>
      <c r="CJ41" s="139">
        <v>29</v>
      </c>
      <c r="CK41" s="140">
        <v>22</v>
      </c>
      <c r="CL41" s="18">
        <v>87495</v>
      </c>
      <c r="CM41" s="139">
        <v>518.9</v>
      </c>
      <c r="CN41" s="140">
        <v>34</v>
      </c>
      <c r="CO41" s="18">
        <v>4076</v>
      </c>
      <c r="CP41" s="137">
        <v>1.44</v>
      </c>
      <c r="CQ41" s="133">
        <v>24</v>
      </c>
      <c r="CR41" s="145"/>
      <c r="CS41" s="146">
        <v>723</v>
      </c>
      <c r="CT41" s="147">
        <v>649</v>
      </c>
      <c r="CU41" s="148">
        <v>571</v>
      </c>
      <c r="CV41" s="139">
        <v>53.4</v>
      </c>
      <c r="CW41" s="142">
        <v>45</v>
      </c>
      <c r="CX41" s="18">
        <v>347093</v>
      </c>
      <c r="CY41" s="139">
        <v>57.8</v>
      </c>
      <c r="CZ41" s="142">
        <v>41</v>
      </c>
      <c r="DA41" s="18">
        <v>375753</v>
      </c>
      <c r="DB41" s="149">
        <v>37436</v>
      </c>
      <c r="DC41" s="140">
        <v>44</v>
      </c>
      <c r="DD41" s="145"/>
      <c r="DE41" s="139">
        <v>647.1</v>
      </c>
      <c r="DF41" s="140">
        <v>30</v>
      </c>
      <c r="DG41" s="18">
        <v>306064</v>
      </c>
      <c r="DH41" s="139">
        <v>73.900000000000006</v>
      </c>
      <c r="DI41" s="140">
        <v>43</v>
      </c>
      <c r="DJ41" s="18">
        <v>256616</v>
      </c>
      <c r="DK41" s="139">
        <v>7.6</v>
      </c>
      <c r="DL41" s="142">
        <v>7</v>
      </c>
      <c r="DM41" s="18">
        <v>28660</v>
      </c>
      <c r="DN41" s="176">
        <v>31.2</v>
      </c>
      <c r="DO41" s="142">
        <v>21</v>
      </c>
      <c r="DP41" s="18">
        <v>108169</v>
      </c>
      <c r="DQ41" s="136">
        <v>20.7</v>
      </c>
      <c r="DR41" s="133">
        <v>18</v>
      </c>
      <c r="DS41" s="24">
        <v>300</v>
      </c>
      <c r="DT41" s="136">
        <v>155.30000000000001</v>
      </c>
      <c r="DU41" s="133">
        <v>11</v>
      </c>
      <c r="DV41" s="145"/>
      <c r="DW41" s="137">
        <v>0.89</v>
      </c>
      <c r="DX41" s="133">
        <v>17</v>
      </c>
      <c r="DY41" s="24">
        <v>163731</v>
      </c>
      <c r="DZ41" s="150">
        <v>4313</v>
      </c>
      <c r="EA41" s="133">
        <v>43</v>
      </c>
      <c r="EB41" s="145"/>
      <c r="EC41" s="150">
        <v>7616.4257027027797</v>
      </c>
      <c r="ED41" s="131"/>
      <c r="EE41" s="25">
        <v>2819974</v>
      </c>
      <c r="EF41" s="150">
        <v>2758</v>
      </c>
      <c r="EG41" s="131"/>
      <c r="EH41" s="25">
        <v>2166563</v>
      </c>
      <c r="EI41" s="136">
        <v>57.2</v>
      </c>
      <c r="EJ41" s="131"/>
      <c r="EK41" s="18">
        <v>1239116</v>
      </c>
      <c r="EL41" s="139">
        <v>8.5</v>
      </c>
      <c r="EM41" s="142">
        <v>13</v>
      </c>
      <c r="EN41" s="18">
        <v>29377</v>
      </c>
      <c r="EO41" s="139">
        <v>11.8</v>
      </c>
      <c r="EP41" s="140">
        <v>8</v>
      </c>
      <c r="EQ41" s="18">
        <v>35797</v>
      </c>
      <c r="ER41" s="154">
        <v>0.63</v>
      </c>
      <c r="ES41" s="140">
        <v>36</v>
      </c>
      <c r="ET41" s="18">
        <v>22386</v>
      </c>
      <c r="EU41" s="139">
        <v>10.5</v>
      </c>
      <c r="EV41" s="140">
        <v>11</v>
      </c>
      <c r="EW41" s="18">
        <v>82606</v>
      </c>
      <c r="EX41" s="139">
        <v>32.6</v>
      </c>
      <c r="EY41" s="140">
        <v>16</v>
      </c>
      <c r="EZ41" s="18">
        <v>7023</v>
      </c>
      <c r="FA41" s="139">
        <v>67</v>
      </c>
      <c r="FB41" s="133">
        <v>27</v>
      </c>
      <c r="FC41" s="18">
        <v>20500</v>
      </c>
      <c r="FD41" s="150">
        <v>487</v>
      </c>
      <c r="FE41" s="133">
        <v>39</v>
      </c>
      <c r="FF41" s="24">
        <v>65300</v>
      </c>
      <c r="FG41" s="136">
        <v>14.4</v>
      </c>
      <c r="FH41" s="133">
        <v>33</v>
      </c>
      <c r="FI41" s="177">
        <v>1054</v>
      </c>
      <c r="FJ41" s="139">
        <v>23.4</v>
      </c>
      <c r="FK41" s="142">
        <v>28</v>
      </c>
      <c r="FL41" s="17">
        <v>81147</v>
      </c>
      <c r="FM41" s="16">
        <v>1639985</v>
      </c>
      <c r="FN41" s="131">
        <v>39</v>
      </c>
      <c r="FO41" s="145"/>
      <c r="FP41" s="150">
        <v>1424</v>
      </c>
      <c r="FQ41" s="131">
        <v>43</v>
      </c>
      <c r="FR41" s="145"/>
      <c r="FS41" s="136">
        <v>33.4</v>
      </c>
      <c r="FT41" s="131">
        <v>24</v>
      </c>
      <c r="FU41" s="135">
        <v>47565</v>
      </c>
      <c r="FV41" s="136">
        <v>1151.7</v>
      </c>
      <c r="FW41" s="131">
        <v>19</v>
      </c>
      <c r="FX41" s="18"/>
      <c r="FY41" s="150">
        <v>3448</v>
      </c>
      <c r="FZ41" s="131">
        <v>22</v>
      </c>
      <c r="GA41" s="18"/>
      <c r="GB41" s="150">
        <v>419</v>
      </c>
      <c r="GC41" s="151">
        <v>19</v>
      </c>
      <c r="GD41" s="25">
        <v>199305</v>
      </c>
      <c r="GE41" s="150">
        <v>1645</v>
      </c>
      <c r="GF41" s="131">
        <v>3</v>
      </c>
      <c r="GG41" s="25">
        <v>782652</v>
      </c>
      <c r="GH41" s="139">
        <v>64.400000000000006</v>
      </c>
      <c r="GI41" s="142">
        <v>26</v>
      </c>
      <c r="GJ41" s="17">
        <v>223375</v>
      </c>
      <c r="GK41" s="146">
        <v>10187</v>
      </c>
      <c r="GL41" s="140">
        <v>46</v>
      </c>
      <c r="GM41" s="18"/>
      <c r="GN41" s="139">
        <v>169.1</v>
      </c>
      <c r="GO41" s="140">
        <v>44</v>
      </c>
      <c r="GP41" s="17">
        <v>1319368</v>
      </c>
      <c r="GQ41" s="149">
        <v>2240</v>
      </c>
      <c r="GR41" s="140">
        <v>41</v>
      </c>
      <c r="GS41" s="17">
        <v>58902</v>
      </c>
      <c r="GT41" s="149">
        <v>12951</v>
      </c>
      <c r="GU41" s="140">
        <v>44</v>
      </c>
      <c r="GV41" s="18"/>
      <c r="GW41" s="139">
        <v>73.900000000000006</v>
      </c>
      <c r="GX41" s="140">
        <v>45</v>
      </c>
      <c r="GY41" s="17">
        <v>576817</v>
      </c>
      <c r="GZ41" s="139">
        <v>10.4</v>
      </c>
      <c r="HA41" s="140">
        <v>5</v>
      </c>
      <c r="HB41" s="18">
        <v>8114</v>
      </c>
      <c r="HC41" s="139">
        <v>59.7</v>
      </c>
      <c r="HD41" s="140">
        <v>47</v>
      </c>
      <c r="HE41" s="17">
        <v>966087</v>
      </c>
      <c r="HF41" s="152">
        <v>0.28699999999999998</v>
      </c>
      <c r="HG41" s="133">
        <v>42</v>
      </c>
      <c r="HH41" s="130"/>
      <c r="HI41" s="150">
        <v>579</v>
      </c>
      <c r="HJ41" s="131">
        <v>5</v>
      </c>
      <c r="HK41" s="25">
        <v>454199</v>
      </c>
      <c r="HL41" s="136">
        <v>129.9</v>
      </c>
      <c r="HM41" s="178">
        <v>27</v>
      </c>
      <c r="HN41" s="25">
        <v>102200</v>
      </c>
      <c r="HO41" s="136">
        <v>93</v>
      </c>
      <c r="HP41" s="178">
        <v>35</v>
      </c>
      <c r="HQ41" s="130"/>
      <c r="HR41" s="136">
        <v>2.7</v>
      </c>
      <c r="HS41" s="151">
        <v>6</v>
      </c>
      <c r="HT41" s="153"/>
      <c r="HU41" s="136">
        <v>20.8</v>
      </c>
      <c r="HV41" s="178">
        <v>2</v>
      </c>
      <c r="HW41" s="130"/>
      <c r="HX41" s="136">
        <v>212.3</v>
      </c>
      <c r="HY41" s="178">
        <v>23</v>
      </c>
      <c r="HZ41" s="130"/>
      <c r="IA41" s="139">
        <v>70.599999999999994</v>
      </c>
      <c r="IB41" s="140">
        <v>16</v>
      </c>
      <c r="IC41" s="18">
        <v>210275</v>
      </c>
      <c r="ID41" s="154">
        <v>110.24</v>
      </c>
      <c r="IE41" s="140">
        <v>20</v>
      </c>
      <c r="IF41" s="18"/>
      <c r="IG41" s="136">
        <v>96</v>
      </c>
      <c r="IH41" s="133">
        <v>31</v>
      </c>
      <c r="II41" s="155"/>
      <c r="IJ41" s="179">
        <v>52.6</v>
      </c>
      <c r="IK41" s="157">
        <v>46</v>
      </c>
      <c r="IL41" s="165">
        <v>413</v>
      </c>
      <c r="IM41" s="136">
        <v>436.2</v>
      </c>
      <c r="IN41" s="133">
        <v>3</v>
      </c>
      <c r="IO41" s="24">
        <v>3385</v>
      </c>
      <c r="IP41" s="180">
        <v>79.3</v>
      </c>
      <c r="IQ41" s="133">
        <v>32</v>
      </c>
      <c r="IR41" s="181"/>
      <c r="IS41" s="136">
        <v>645.9</v>
      </c>
      <c r="IT41" s="133">
        <v>10</v>
      </c>
      <c r="IU41" s="18">
        <v>5012</v>
      </c>
      <c r="IV41" s="154">
        <v>7.79</v>
      </c>
      <c r="IW41" s="142">
        <v>30</v>
      </c>
      <c r="IX41" s="18">
        <v>6046</v>
      </c>
      <c r="IY41" s="137">
        <v>2.54</v>
      </c>
      <c r="IZ41" s="182">
        <v>44</v>
      </c>
      <c r="JA41" s="183">
        <v>200</v>
      </c>
      <c r="JB41" s="164">
        <v>1.35</v>
      </c>
      <c r="JC41" s="131">
        <v>22</v>
      </c>
      <c r="JD41" s="25">
        <v>440017</v>
      </c>
      <c r="JE41" s="137">
        <v>5.29</v>
      </c>
      <c r="JF41" s="133">
        <v>33</v>
      </c>
      <c r="JG41" s="184">
        <v>3410</v>
      </c>
      <c r="JH41" s="136">
        <v>707</v>
      </c>
      <c r="JI41" s="133">
        <v>32</v>
      </c>
      <c r="JJ41" s="185">
        <v>54582</v>
      </c>
      <c r="JK41" s="161">
        <v>967.77798125581705</v>
      </c>
      <c r="JL41" s="133">
        <v>24</v>
      </c>
      <c r="JM41" s="162">
        <v>279156</v>
      </c>
      <c r="JN41" s="523">
        <v>84.7</v>
      </c>
      <c r="JO41" s="140">
        <v>30</v>
      </c>
      <c r="JP41" s="18">
        <v>666132</v>
      </c>
      <c r="JQ41" s="139">
        <v>66.8</v>
      </c>
      <c r="JR41" s="140">
        <v>38</v>
      </c>
      <c r="JS41" s="18"/>
      <c r="JT41" s="187">
        <v>412.8</v>
      </c>
      <c r="JU41" s="140">
        <v>6</v>
      </c>
      <c r="JV41" s="24">
        <v>3203</v>
      </c>
      <c r="JW41" s="163">
        <v>298450</v>
      </c>
      <c r="JX41" s="133">
        <v>1</v>
      </c>
      <c r="JY41" s="25">
        <v>192359</v>
      </c>
      <c r="JZ41" s="136">
        <v>314.60000000000002</v>
      </c>
      <c r="KA41" s="131">
        <v>1</v>
      </c>
      <c r="KB41" s="24">
        <v>2441</v>
      </c>
      <c r="KC41" s="136">
        <v>113</v>
      </c>
      <c r="KD41" s="131">
        <v>2</v>
      </c>
      <c r="KE41" s="24">
        <v>877</v>
      </c>
      <c r="KF41" s="136">
        <v>1544.7</v>
      </c>
      <c r="KG41" s="131">
        <v>8</v>
      </c>
      <c r="KH41" s="24">
        <v>11987</v>
      </c>
      <c r="KI41" s="136">
        <v>324.39999999999998</v>
      </c>
      <c r="KJ41" s="133">
        <v>17</v>
      </c>
      <c r="KK41" s="24">
        <v>2504</v>
      </c>
      <c r="KL41" s="136">
        <v>186.4</v>
      </c>
      <c r="KM41" s="133">
        <v>15</v>
      </c>
      <c r="KN41" s="24">
        <v>1439</v>
      </c>
      <c r="KO41" s="136">
        <v>113</v>
      </c>
      <c r="KP41" s="133">
        <v>20</v>
      </c>
      <c r="KQ41" s="24">
        <v>872</v>
      </c>
    </row>
    <row r="42" spans="1:303" s="14" customFormat="1" ht="16.350000000000001" customHeight="1">
      <c r="A42" s="76">
        <v>37</v>
      </c>
      <c r="B42" s="172" t="s">
        <v>43</v>
      </c>
      <c r="C42" s="106">
        <v>1876.58</v>
      </c>
      <c r="D42" s="124">
        <v>47</v>
      </c>
      <c r="E42" s="173" t="s">
        <v>391</v>
      </c>
      <c r="F42" s="125">
        <v>53.4</v>
      </c>
      <c r="G42" s="124">
        <v>10</v>
      </c>
      <c r="H42" s="13">
        <v>1002.92</v>
      </c>
      <c r="I42" s="126">
        <v>46.5</v>
      </c>
      <c r="J42" s="174">
        <v>37</v>
      </c>
      <c r="K42" s="1133">
        <v>872.26</v>
      </c>
      <c r="L42" s="125">
        <v>1537</v>
      </c>
      <c r="M42" s="129">
        <v>25</v>
      </c>
      <c r="N42" s="128"/>
      <c r="O42" s="175">
        <v>2288.1</v>
      </c>
      <c r="P42" s="129">
        <v>12</v>
      </c>
      <c r="Q42" s="130"/>
      <c r="R42" s="16">
        <v>989</v>
      </c>
      <c r="S42" s="131">
        <v>39</v>
      </c>
      <c r="T42" s="486">
        <v>989087</v>
      </c>
      <c r="U42" s="132">
        <v>527</v>
      </c>
      <c r="V42" s="133">
        <v>11</v>
      </c>
      <c r="W42" s="134"/>
      <c r="X42" s="132">
        <v>986.1</v>
      </c>
      <c r="Y42" s="133">
        <v>15</v>
      </c>
      <c r="Z42" s="134"/>
      <c r="AA42" s="132">
        <v>13.2</v>
      </c>
      <c r="AB42" s="133">
        <v>20</v>
      </c>
      <c r="AC42" s="135">
        <v>131</v>
      </c>
      <c r="AD42" s="136">
        <v>59.7</v>
      </c>
      <c r="AE42" s="133">
        <v>32</v>
      </c>
      <c r="AF42" s="24">
        <v>591</v>
      </c>
      <c r="AG42" s="136">
        <v>27.1</v>
      </c>
      <c r="AH42" s="133">
        <v>15</v>
      </c>
      <c r="AI42" s="24">
        <v>268</v>
      </c>
      <c r="AJ42" s="136">
        <v>67.5</v>
      </c>
      <c r="AK42" s="133">
        <v>16</v>
      </c>
      <c r="AL42" s="24">
        <v>399</v>
      </c>
      <c r="AM42" s="136">
        <v>46.7</v>
      </c>
      <c r="AN42" s="131">
        <v>17</v>
      </c>
      <c r="AO42" s="130"/>
      <c r="AP42" s="136">
        <v>93.1</v>
      </c>
      <c r="AQ42" s="133">
        <v>23</v>
      </c>
      <c r="AR42" s="130"/>
      <c r="AS42" s="136">
        <v>-2.9</v>
      </c>
      <c r="AT42" s="133">
        <v>14</v>
      </c>
      <c r="AU42" s="24">
        <v>-2860</v>
      </c>
      <c r="AV42" s="136">
        <v>8.3000000000000007</v>
      </c>
      <c r="AW42" s="131">
        <v>17</v>
      </c>
      <c r="AX42" s="24">
        <v>8161</v>
      </c>
      <c r="AY42" s="136">
        <v>11.6</v>
      </c>
      <c r="AZ42" s="131">
        <v>18</v>
      </c>
      <c r="BA42" s="24">
        <v>11369</v>
      </c>
      <c r="BB42" s="136">
        <v>-3.3</v>
      </c>
      <c r="BC42" s="133">
        <v>27</v>
      </c>
      <c r="BD42" s="24">
        <v>-3208</v>
      </c>
      <c r="BE42" s="137">
        <v>1.93</v>
      </c>
      <c r="BF42" s="133">
        <v>8</v>
      </c>
      <c r="BG42" s="24">
        <v>18982</v>
      </c>
      <c r="BH42" s="137">
        <v>1.91</v>
      </c>
      <c r="BI42" s="133">
        <v>11</v>
      </c>
      <c r="BJ42" s="24">
        <v>18794</v>
      </c>
      <c r="BK42" s="136">
        <v>0.2</v>
      </c>
      <c r="BL42" s="133">
        <v>8</v>
      </c>
      <c r="BM42" s="24">
        <v>234</v>
      </c>
      <c r="BN42" s="139">
        <v>100.2</v>
      </c>
      <c r="BO42" s="140">
        <v>6</v>
      </c>
      <c r="BP42" s="17">
        <v>997863</v>
      </c>
      <c r="BQ42" s="136">
        <v>4.9000000000000004</v>
      </c>
      <c r="BR42" s="133">
        <v>21</v>
      </c>
      <c r="BS42" s="24">
        <v>4789</v>
      </c>
      <c r="BT42" s="137">
        <v>1.92</v>
      </c>
      <c r="BU42" s="133">
        <v>8</v>
      </c>
      <c r="BV42" s="24">
        <v>1887</v>
      </c>
      <c r="BW42" s="139">
        <v>57.7</v>
      </c>
      <c r="BX42" s="140">
        <v>16</v>
      </c>
      <c r="BY42" s="17">
        <v>224736</v>
      </c>
      <c r="BZ42" s="139">
        <v>41.7</v>
      </c>
      <c r="CA42" s="140">
        <v>25</v>
      </c>
      <c r="CB42" s="17">
        <v>162455</v>
      </c>
      <c r="CC42" s="139">
        <v>9.8000000000000007</v>
      </c>
      <c r="CD42" s="140">
        <v>20</v>
      </c>
      <c r="CE42" s="18">
        <v>38301</v>
      </c>
      <c r="CF42" s="141">
        <v>27.2</v>
      </c>
      <c r="CG42" s="142">
        <v>45</v>
      </c>
      <c r="CH42" s="143">
        <v>19.2</v>
      </c>
      <c r="CI42" s="144">
        <v>41</v>
      </c>
      <c r="CJ42" s="139">
        <v>28.8</v>
      </c>
      <c r="CK42" s="140">
        <v>23</v>
      </c>
      <c r="CL42" s="18">
        <v>112398</v>
      </c>
      <c r="CM42" s="139">
        <v>688.7</v>
      </c>
      <c r="CN42" s="140">
        <v>26</v>
      </c>
      <c r="CO42" s="18">
        <v>6858</v>
      </c>
      <c r="CP42" s="137">
        <v>1.56</v>
      </c>
      <c r="CQ42" s="133">
        <v>10</v>
      </c>
      <c r="CR42" s="145"/>
      <c r="CS42" s="146">
        <v>937</v>
      </c>
      <c r="CT42" s="147">
        <v>860</v>
      </c>
      <c r="CU42" s="148">
        <v>773</v>
      </c>
      <c r="CV42" s="139">
        <v>56.1</v>
      </c>
      <c r="CW42" s="142">
        <v>26</v>
      </c>
      <c r="CX42" s="18">
        <v>462418</v>
      </c>
      <c r="CY42" s="139">
        <v>59.9</v>
      </c>
      <c r="CZ42" s="142">
        <v>29</v>
      </c>
      <c r="DA42" s="18">
        <v>493285</v>
      </c>
      <c r="DB42" s="149">
        <v>48381</v>
      </c>
      <c r="DC42" s="140">
        <v>39</v>
      </c>
      <c r="DD42" s="145"/>
      <c r="DE42" s="139">
        <v>708.3</v>
      </c>
      <c r="DF42" s="140">
        <v>11</v>
      </c>
      <c r="DG42" s="18">
        <v>426402</v>
      </c>
      <c r="DH42" s="139">
        <v>78.3</v>
      </c>
      <c r="DI42" s="140">
        <v>17</v>
      </c>
      <c r="DJ42" s="18">
        <v>361947</v>
      </c>
      <c r="DK42" s="139">
        <v>6.3</v>
      </c>
      <c r="DL42" s="142">
        <v>23</v>
      </c>
      <c r="DM42" s="18">
        <v>30867</v>
      </c>
      <c r="DN42" s="176">
        <v>27.9</v>
      </c>
      <c r="DO42" s="142">
        <v>25</v>
      </c>
      <c r="DP42" s="18">
        <v>128971</v>
      </c>
      <c r="DQ42" s="136">
        <v>8.1</v>
      </c>
      <c r="DR42" s="133">
        <v>39</v>
      </c>
      <c r="DS42" s="24">
        <v>131</v>
      </c>
      <c r="DT42" s="136">
        <v>155.1</v>
      </c>
      <c r="DU42" s="133">
        <v>15</v>
      </c>
      <c r="DV42" s="145"/>
      <c r="DW42" s="137">
        <v>1.08</v>
      </c>
      <c r="DX42" s="133">
        <v>6</v>
      </c>
      <c r="DY42" s="24">
        <v>278853</v>
      </c>
      <c r="DZ42" s="150">
        <v>5263</v>
      </c>
      <c r="EA42" s="133">
        <v>38</v>
      </c>
      <c r="EB42" s="145"/>
      <c r="EC42" s="150">
        <v>7492.1284951831103</v>
      </c>
      <c r="ED42" s="131"/>
      <c r="EE42" s="25">
        <v>3571168</v>
      </c>
      <c r="EF42" s="150">
        <v>2638</v>
      </c>
      <c r="EG42" s="131"/>
      <c r="EH42" s="25">
        <v>2626832</v>
      </c>
      <c r="EI42" s="136">
        <v>69.5</v>
      </c>
      <c r="EJ42" s="131"/>
      <c r="EK42" s="18">
        <v>1825529</v>
      </c>
      <c r="EL42" s="139">
        <v>5.7</v>
      </c>
      <c r="EM42" s="142">
        <v>23</v>
      </c>
      <c r="EN42" s="18">
        <v>26464</v>
      </c>
      <c r="EO42" s="139">
        <v>10.199999999999999</v>
      </c>
      <c r="EP42" s="140">
        <v>13</v>
      </c>
      <c r="EQ42" s="18">
        <v>39790</v>
      </c>
      <c r="ER42" s="154">
        <v>0.56999999999999995</v>
      </c>
      <c r="ES42" s="140">
        <v>40</v>
      </c>
      <c r="ET42" s="18">
        <v>22498</v>
      </c>
      <c r="EU42" s="139">
        <v>9.6</v>
      </c>
      <c r="EV42" s="140">
        <v>15</v>
      </c>
      <c r="EW42" s="18">
        <v>95432</v>
      </c>
      <c r="EX42" s="139">
        <v>26.1</v>
      </c>
      <c r="EY42" s="140">
        <v>24</v>
      </c>
      <c r="EZ42" s="18">
        <v>6513</v>
      </c>
      <c r="FA42" s="139">
        <v>82.9</v>
      </c>
      <c r="FB42" s="133">
        <v>8</v>
      </c>
      <c r="FC42" s="18">
        <v>26100</v>
      </c>
      <c r="FD42" s="150">
        <v>503</v>
      </c>
      <c r="FE42" s="133">
        <v>30</v>
      </c>
      <c r="FF42" s="24">
        <v>73900</v>
      </c>
      <c r="FG42" s="136">
        <v>21.1</v>
      </c>
      <c r="FH42" s="133">
        <v>29</v>
      </c>
      <c r="FI42" s="177">
        <v>804</v>
      </c>
      <c r="FJ42" s="139">
        <v>24.9</v>
      </c>
      <c r="FK42" s="142">
        <v>20</v>
      </c>
      <c r="FL42" s="17">
        <v>115035</v>
      </c>
      <c r="FM42" s="16">
        <v>2884677</v>
      </c>
      <c r="FN42" s="131">
        <v>28</v>
      </c>
      <c r="FO42" s="145"/>
      <c r="FP42" s="150">
        <v>2324</v>
      </c>
      <c r="FQ42" s="131">
        <v>31</v>
      </c>
      <c r="FR42" s="145"/>
      <c r="FS42" s="136">
        <v>28.5</v>
      </c>
      <c r="FT42" s="131">
        <v>35</v>
      </c>
      <c r="FU42" s="135">
        <v>66304</v>
      </c>
      <c r="FV42" s="136">
        <v>1241.3</v>
      </c>
      <c r="FW42" s="131">
        <v>18</v>
      </c>
      <c r="FX42" s="18"/>
      <c r="FY42" s="150">
        <v>4351</v>
      </c>
      <c r="FZ42" s="131">
        <v>11</v>
      </c>
      <c r="GA42" s="18"/>
      <c r="GB42" s="150">
        <v>379</v>
      </c>
      <c r="GC42" s="151">
        <v>34</v>
      </c>
      <c r="GD42" s="25">
        <v>251601</v>
      </c>
      <c r="GE42" s="150">
        <v>1216</v>
      </c>
      <c r="GF42" s="131">
        <v>20</v>
      </c>
      <c r="GG42" s="25">
        <v>806017</v>
      </c>
      <c r="GH42" s="139">
        <v>67</v>
      </c>
      <c r="GI42" s="142">
        <v>16</v>
      </c>
      <c r="GJ42" s="17">
        <v>309774</v>
      </c>
      <c r="GK42" s="146">
        <v>13074</v>
      </c>
      <c r="GL42" s="140">
        <v>39</v>
      </c>
      <c r="GM42" s="18"/>
      <c r="GN42" s="139">
        <v>321.7</v>
      </c>
      <c r="GO42" s="140">
        <v>7</v>
      </c>
      <c r="GP42" s="17">
        <v>3191483</v>
      </c>
      <c r="GQ42" s="149">
        <v>3572</v>
      </c>
      <c r="GR42" s="140">
        <v>8</v>
      </c>
      <c r="GS42" s="17">
        <v>89336</v>
      </c>
      <c r="GT42" s="149">
        <v>24411</v>
      </c>
      <c r="GU42" s="140">
        <v>11</v>
      </c>
      <c r="GV42" s="18"/>
      <c r="GW42" s="139">
        <v>94.8</v>
      </c>
      <c r="GX42" s="140">
        <v>2</v>
      </c>
      <c r="GY42" s="17">
        <v>940640</v>
      </c>
      <c r="GZ42" s="139">
        <v>9.5</v>
      </c>
      <c r="HA42" s="140">
        <v>19</v>
      </c>
      <c r="HB42" s="18">
        <v>9425</v>
      </c>
      <c r="HC42" s="139">
        <v>65.5</v>
      </c>
      <c r="HD42" s="140">
        <v>45</v>
      </c>
      <c r="HE42" s="17">
        <v>1437053</v>
      </c>
      <c r="HF42" s="152">
        <v>0.43099999999999999</v>
      </c>
      <c r="HG42" s="133">
        <v>21</v>
      </c>
      <c r="HH42" s="130"/>
      <c r="HI42" s="150">
        <v>414</v>
      </c>
      <c r="HJ42" s="131">
        <v>26</v>
      </c>
      <c r="HK42" s="25">
        <v>418446</v>
      </c>
      <c r="HL42" s="136">
        <v>135</v>
      </c>
      <c r="HM42" s="178">
        <v>25</v>
      </c>
      <c r="HN42" s="25">
        <v>135901</v>
      </c>
      <c r="HO42" s="136">
        <v>93.9</v>
      </c>
      <c r="HP42" s="178">
        <v>24</v>
      </c>
      <c r="HQ42" s="130"/>
      <c r="HR42" s="136">
        <v>2.8</v>
      </c>
      <c r="HS42" s="151">
        <v>5</v>
      </c>
      <c r="HT42" s="153"/>
      <c r="HU42" s="136">
        <v>15.2</v>
      </c>
      <c r="HV42" s="178">
        <v>19</v>
      </c>
      <c r="HW42" s="130"/>
      <c r="HX42" s="136">
        <v>201.3</v>
      </c>
      <c r="HY42" s="178">
        <v>25</v>
      </c>
      <c r="HZ42" s="130"/>
      <c r="IA42" s="139">
        <v>70.3</v>
      </c>
      <c r="IB42" s="140">
        <v>18</v>
      </c>
      <c r="IC42" s="18">
        <v>269719</v>
      </c>
      <c r="ID42" s="154">
        <v>114.89</v>
      </c>
      <c r="IE42" s="140">
        <v>17</v>
      </c>
      <c r="IF42" s="18"/>
      <c r="IG42" s="136">
        <v>99.3</v>
      </c>
      <c r="IH42" s="133">
        <v>12</v>
      </c>
      <c r="II42" s="155"/>
      <c r="IJ42" s="179">
        <v>70.899999999999991</v>
      </c>
      <c r="IK42" s="157">
        <v>42</v>
      </c>
      <c r="IL42" s="165">
        <v>716</v>
      </c>
      <c r="IM42" s="136">
        <v>364.9</v>
      </c>
      <c r="IN42" s="133">
        <v>15</v>
      </c>
      <c r="IO42" s="24">
        <v>3609</v>
      </c>
      <c r="IP42" s="180">
        <v>94.2</v>
      </c>
      <c r="IQ42" s="133">
        <v>3</v>
      </c>
      <c r="IR42" s="181"/>
      <c r="IS42" s="136">
        <v>1075.5</v>
      </c>
      <c r="IT42" s="133">
        <v>2</v>
      </c>
      <c r="IU42" s="18">
        <v>10637</v>
      </c>
      <c r="IV42" s="154">
        <v>8.9499999999999993</v>
      </c>
      <c r="IW42" s="142">
        <v>21</v>
      </c>
      <c r="IX42" s="18">
        <v>8849</v>
      </c>
      <c r="IY42" s="137">
        <v>3.28</v>
      </c>
      <c r="IZ42" s="182">
        <v>33</v>
      </c>
      <c r="JA42" s="183">
        <v>330</v>
      </c>
      <c r="JB42" s="164">
        <v>1.34</v>
      </c>
      <c r="JC42" s="131">
        <v>23</v>
      </c>
      <c r="JD42" s="25">
        <v>562692</v>
      </c>
      <c r="JE42" s="137">
        <v>5.39</v>
      </c>
      <c r="JF42" s="133">
        <v>31</v>
      </c>
      <c r="JG42" s="184">
        <v>4374</v>
      </c>
      <c r="JH42" s="136">
        <v>807.8</v>
      </c>
      <c r="JI42" s="133">
        <v>27</v>
      </c>
      <c r="JJ42" s="185">
        <v>79322</v>
      </c>
      <c r="JK42" s="161">
        <v>911.77436861505305</v>
      </c>
      <c r="JL42" s="133">
        <v>40</v>
      </c>
      <c r="JM42" s="162">
        <v>336887</v>
      </c>
      <c r="JN42" s="523">
        <v>90.9</v>
      </c>
      <c r="JO42" s="140">
        <v>17</v>
      </c>
      <c r="JP42" s="18">
        <v>914476</v>
      </c>
      <c r="JQ42" s="139">
        <v>73.3</v>
      </c>
      <c r="JR42" s="140">
        <v>14</v>
      </c>
      <c r="JS42" s="18"/>
      <c r="JT42" s="187">
        <v>356.1</v>
      </c>
      <c r="JU42" s="140">
        <v>12</v>
      </c>
      <c r="JV42" s="24">
        <v>3522</v>
      </c>
      <c r="JW42" s="163">
        <v>298248</v>
      </c>
      <c r="JX42" s="133">
        <v>2</v>
      </c>
      <c r="JY42" s="25">
        <v>251063</v>
      </c>
      <c r="JZ42" s="136">
        <v>273.5</v>
      </c>
      <c r="KA42" s="131">
        <v>13</v>
      </c>
      <c r="KB42" s="24">
        <v>2705</v>
      </c>
      <c r="KC42" s="136">
        <v>92.6</v>
      </c>
      <c r="KD42" s="131">
        <v>20</v>
      </c>
      <c r="KE42" s="24">
        <v>916</v>
      </c>
      <c r="KF42" s="136">
        <v>1419.1</v>
      </c>
      <c r="KG42" s="131">
        <v>13</v>
      </c>
      <c r="KH42" s="24">
        <v>14035</v>
      </c>
      <c r="KI42" s="136">
        <v>303.8</v>
      </c>
      <c r="KJ42" s="133">
        <v>22</v>
      </c>
      <c r="KK42" s="24">
        <v>2983</v>
      </c>
      <c r="KL42" s="136">
        <v>208.6</v>
      </c>
      <c r="KM42" s="133">
        <v>9</v>
      </c>
      <c r="KN42" s="24">
        <v>2048</v>
      </c>
      <c r="KO42" s="136">
        <v>94.9</v>
      </c>
      <c r="KP42" s="133">
        <v>33</v>
      </c>
      <c r="KQ42" s="24">
        <v>932</v>
      </c>
    </row>
    <row r="43" spans="1:303" s="14" customFormat="1" ht="16.350000000000001" customHeight="1">
      <c r="A43" s="76">
        <v>38</v>
      </c>
      <c r="B43" s="172" t="s">
        <v>44</v>
      </c>
      <c r="C43" s="106">
        <v>5678.51</v>
      </c>
      <c r="D43" s="124">
        <v>26</v>
      </c>
      <c r="E43" s="173" t="s">
        <v>246</v>
      </c>
      <c r="F43" s="125">
        <v>29.4</v>
      </c>
      <c r="G43" s="124">
        <v>29</v>
      </c>
      <c r="H43" s="13">
        <v>1667.33</v>
      </c>
      <c r="I43" s="126">
        <v>70.400000000000006</v>
      </c>
      <c r="J43" s="174">
        <v>18</v>
      </c>
      <c r="K43" s="1133">
        <v>3997.72</v>
      </c>
      <c r="L43" s="125">
        <v>1622.5</v>
      </c>
      <c r="M43" s="129">
        <v>23</v>
      </c>
      <c r="N43" s="128"/>
      <c r="O43" s="175">
        <v>2207.5</v>
      </c>
      <c r="P43" s="129">
        <v>19</v>
      </c>
      <c r="Q43" s="130"/>
      <c r="R43" s="16">
        <v>1415</v>
      </c>
      <c r="S43" s="131">
        <v>26</v>
      </c>
      <c r="T43" s="486">
        <v>1414846</v>
      </c>
      <c r="U43" s="132">
        <v>249.2</v>
      </c>
      <c r="V43" s="133">
        <v>26</v>
      </c>
      <c r="W43" s="134"/>
      <c r="X43" s="132">
        <v>848.7</v>
      </c>
      <c r="Y43" s="133">
        <v>23</v>
      </c>
      <c r="Z43" s="134"/>
      <c r="AA43" s="132">
        <v>12.8</v>
      </c>
      <c r="AB43" s="133">
        <v>32</v>
      </c>
      <c r="AC43" s="135">
        <v>181</v>
      </c>
      <c r="AD43" s="136">
        <v>59.4</v>
      </c>
      <c r="AE43" s="133">
        <v>39</v>
      </c>
      <c r="AF43" s="24">
        <v>841</v>
      </c>
      <c r="AG43" s="136">
        <v>27.8</v>
      </c>
      <c r="AH43" s="133">
        <v>9</v>
      </c>
      <c r="AI43" s="24">
        <v>393</v>
      </c>
      <c r="AJ43" s="136">
        <v>68.3</v>
      </c>
      <c r="AK43" s="133">
        <v>9</v>
      </c>
      <c r="AL43" s="24">
        <v>574</v>
      </c>
      <c r="AM43" s="136">
        <v>47.1</v>
      </c>
      <c r="AN43" s="131">
        <v>9</v>
      </c>
      <c r="AO43" s="130"/>
      <c r="AP43" s="136">
        <v>88.8</v>
      </c>
      <c r="AQ43" s="133">
        <v>39</v>
      </c>
      <c r="AR43" s="130"/>
      <c r="AS43" s="136">
        <v>-6</v>
      </c>
      <c r="AT43" s="133">
        <v>34</v>
      </c>
      <c r="AU43" s="24">
        <v>-8560</v>
      </c>
      <c r="AV43" s="136">
        <v>7.9</v>
      </c>
      <c r="AW43" s="131">
        <v>29</v>
      </c>
      <c r="AX43" s="24">
        <v>11130</v>
      </c>
      <c r="AY43" s="136">
        <v>12.2</v>
      </c>
      <c r="AZ43" s="131">
        <v>11</v>
      </c>
      <c r="BA43" s="24">
        <v>17216</v>
      </c>
      <c r="BB43" s="136">
        <v>-4.3</v>
      </c>
      <c r="BC43" s="133">
        <v>35</v>
      </c>
      <c r="BD43" s="24">
        <v>-6086</v>
      </c>
      <c r="BE43" s="137">
        <v>1.32</v>
      </c>
      <c r="BF43" s="133">
        <v>36</v>
      </c>
      <c r="BG43" s="24">
        <v>18608</v>
      </c>
      <c r="BH43" s="137">
        <v>1.5</v>
      </c>
      <c r="BI43" s="133">
        <v>37</v>
      </c>
      <c r="BJ43" s="24">
        <v>21114</v>
      </c>
      <c r="BK43" s="136">
        <v>-1.9</v>
      </c>
      <c r="BL43" s="133">
        <v>28</v>
      </c>
      <c r="BM43" s="24">
        <v>-2667</v>
      </c>
      <c r="BN43" s="139">
        <v>100.1</v>
      </c>
      <c r="BO43" s="140">
        <v>10</v>
      </c>
      <c r="BP43" s="17">
        <v>1433252</v>
      </c>
      <c r="BQ43" s="136">
        <v>4.5</v>
      </c>
      <c r="BR43" s="133">
        <v>36</v>
      </c>
      <c r="BS43" s="24">
        <v>6386</v>
      </c>
      <c r="BT43" s="137">
        <v>1.8</v>
      </c>
      <c r="BU43" s="133">
        <v>24</v>
      </c>
      <c r="BV43" s="24">
        <v>2529</v>
      </c>
      <c r="BW43" s="139">
        <v>58.6</v>
      </c>
      <c r="BX43" s="140">
        <v>13</v>
      </c>
      <c r="BY43" s="17">
        <v>345438</v>
      </c>
      <c r="BZ43" s="139">
        <v>41.9</v>
      </c>
      <c r="CA43" s="140">
        <v>22</v>
      </c>
      <c r="CB43" s="17">
        <v>247095</v>
      </c>
      <c r="CC43" s="139">
        <v>11.8</v>
      </c>
      <c r="CD43" s="140">
        <v>5</v>
      </c>
      <c r="CE43" s="18">
        <v>69375</v>
      </c>
      <c r="CF43" s="141">
        <v>27.7</v>
      </c>
      <c r="CG43" s="142">
        <v>39</v>
      </c>
      <c r="CH43" s="143">
        <v>20.5</v>
      </c>
      <c r="CI43" s="144">
        <v>28</v>
      </c>
      <c r="CJ43" s="139">
        <v>31</v>
      </c>
      <c r="CK43" s="140">
        <v>12</v>
      </c>
      <c r="CL43" s="18">
        <v>182588</v>
      </c>
      <c r="CM43" s="139">
        <v>546.79999999999995</v>
      </c>
      <c r="CN43" s="140">
        <v>31</v>
      </c>
      <c r="CO43" s="18">
        <v>7828</v>
      </c>
      <c r="CP43" s="137">
        <v>1.52</v>
      </c>
      <c r="CQ43" s="133">
        <v>15</v>
      </c>
      <c r="CR43" s="145"/>
      <c r="CS43" s="146">
        <v>1329</v>
      </c>
      <c r="CT43" s="147">
        <v>1206</v>
      </c>
      <c r="CU43" s="148">
        <v>1075</v>
      </c>
      <c r="CV43" s="139">
        <v>53.4</v>
      </c>
      <c r="CW43" s="142">
        <v>45</v>
      </c>
      <c r="CX43" s="18">
        <v>651605</v>
      </c>
      <c r="CY43" s="139">
        <v>57.6</v>
      </c>
      <c r="CZ43" s="142">
        <v>43</v>
      </c>
      <c r="DA43" s="18">
        <v>702615</v>
      </c>
      <c r="DB43" s="149">
        <v>65491</v>
      </c>
      <c r="DC43" s="140">
        <v>25</v>
      </c>
      <c r="DD43" s="145"/>
      <c r="DE43" s="139">
        <v>673</v>
      </c>
      <c r="DF43" s="140">
        <v>22</v>
      </c>
      <c r="DG43" s="18">
        <v>576727</v>
      </c>
      <c r="DH43" s="139">
        <v>75.099999999999994</v>
      </c>
      <c r="DI43" s="140">
        <v>35</v>
      </c>
      <c r="DJ43" s="18">
        <v>489110</v>
      </c>
      <c r="DK43" s="139">
        <v>7.3</v>
      </c>
      <c r="DL43" s="142">
        <v>9</v>
      </c>
      <c r="DM43" s="18">
        <v>51010</v>
      </c>
      <c r="DN43" s="176">
        <v>14.2</v>
      </c>
      <c r="DO43" s="142">
        <v>46</v>
      </c>
      <c r="DP43" s="18">
        <v>92700</v>
      </c>
      <c r="DQ43" s="136">
        <v>20.6</v>
      </c>
      <c r="DR43" s="133">
        <v>19</v>
      </c>
      <c r="DS43" s="24">
        <v>542</v>
      </c>
      <c r="DT43" s="136">
        <v>154.69999999999999</v>
      </c>
      <c r="DU43" s="133">
        <v>18</v>
      </c>
      <c r="DV43" s="145"/>
      <c r="DW43" s="137">
        <v>0.83</v>
      </c>
      <c r="DX43" s="133">
        <v>21</v>
      </c>
      <c r="DY43" s="24">
        <v>279535</v>
      </c>
      <c r="DZ43" s="150">
        <v>7295</v>
      </c>
      <c r="EA43" s="133">
        <v>30</v>
      </c>
      <c r="EB43" s="145"/>
      <c r="EC43" s="150">
        <v>6944.7308149150103</v>
      </c>
      <c r="ED43" s="131"/>
      <c r="EE43" s="25">
        <v>4887896</v>
      </c>
      <c r="EF43" s="150">
        <v>2516</v>
      </c>
      <c r="EG43" s="131"/>
      <c r="EH43" s="25">
        <v>3601876</v>
      </c>
      <c r="EI43" s="136">
        <v>61.4</v>
      </c>
      <c r="EJ43" s="131"/>
      <c r="EK43" s="18">
        <v>2210411</v>
      </c>
      <c r="EL43" s="139">
        <v>8</v>
      </c>
      <c r="EM43" s="142">
        <v>15</v>
      </c>
      <c r="EN43" s="18">
        <v>52430</v>
      </c>
      <c r="EO43" s="139">
        <v>8.5</v>
      </c>
      <c r="EP43" s="140">
        <v>24</v>
      </c>
      <c r="EQ43" s="18">
        <v>50234</v>
      </c>
      <c r="ER43" s="154">
        <v>0.74</v>
      </c>
      <c r="ES43" s="140">
        <v>29</v>
      </c>
      <c r="ET43" s="18">
        <v>37042</v>
      </c>
      <c r="EU43" s="139">
        <v>7.5</v>
      </c>
      <c r="EV43" s="140">
        <v>26</v>
      </c>
      <c r="EW43" s="18">
        <v>106906</v>
      </c>
      <c r="EX43" s="139">
        <v>43</v>
      </c>
      <c r="EY43" s="140">
        <v>6</v>
      </c>
      <c r="EZ43" s="18">
        <v>13654</v>
      </c>
      <c r="FA43" s="139">
        <v>45.5</v>
      </c>
      <c r="FB43" s="133">
        <v>38</v>
      </c>
      <c r="FC43" s="18">
        <v>23700</v>
      </c>
      <c r="FD43" s="150">
        <v>493</v>
      </c>
      <c r="FE43" s="133">
        <v>36</v>
      </c>
      <c r="FF43" s="24">
        <v>75400</v>
      </c>
      <c r="FG43" s="136">
        <v>14.7</v>
      </c>
      <c r="FH43" s="133">
        <v>32</v>
      </c>
      <c r="FI43" s="177">
        <v>1230</v>
      </c>
      <c r="FJ43" s="139">
        <v>23.8</v>
      </c>
      <c r="FK43" s="142">
        <v>24</v>
      </c>
      <c r="FL43" s="17">
        <v>154858</v>
      </c>
      <c r="FM43" s="16">
        <v>4344177</v>
      </c>
      <c r="FN43" s="131">
        <v>22</v>
      </c>
      <c r="FO43" s="145"/>
      <c r="FP43" s="150">
        <v>2599</v>
      </c>
      <c r="FQ43" s="131">
        <v>27</v>
      </c>
      <c r="FR43" s="145"/>
      <c r="FS43" s="136">
        <v>29.9</v>
      </c>
      <c r="FT43" s="131">
        <v>31</v>
      </c>
      <c r="FU43" s="135">
        <v>77816</v>
      </c>
      <c r="FV43" s="136">
        <v>1671.5</v>
      </c>
      <c r="FW43" s="131">
        <v>10</v>
      </c>
      <c r="FX43" s="18"/>
      <c r="FY43" s="150">
        <v>5583</v>
      </c>
      <c r="FZ43" s="131">
        <v>5</v>
      </c>
      <c r="GA43" s="18"/>
      <c r="GB43" s="150">
        <v>407</v>
      </c>
      <c r="GC43" s="151">
        <v>24</v>
      </c>
      <c r="GD43" s="25">
        <v>316560</v>
      </c>
      <c r="GE43" s="150">
        <v>1630</v>
      </c>
      <c r="GF43" s="131">
        <v>4</v>
      </c>
      <c r="GG43" s="25">
        <v>1268327</v>
      </c>
      <c r="GH43" s="139">
        <v>65.3</v>
      </c>
      <c r="GI43" s="142">
        <v>23</v>
      </c>
      <c r="GJ43" s="17">
        <v>425321</v>
      </c>
      <c r="GK43" s="146">
        <v>18192</v>
      </c>
      <c r="GL43" s="140">
        <v>26</v>
      </c>
      <c r="GM43" s="18"/>
      <c r="GN43" s="139">
        <v>222</v>
      </c>
      <c r="GO43" s="140">
        <v>20</v>
      </c>
      <c r="GP43" s="17">
        <v>3159458</v>
      </c>
      <c r="GQ43" s="149">
        <v>2718</v>
      </c>
      <c r="GR43" s="140">
        <v>23</v>
      </c>
      <c r="GS43" s="17">
        <v>116230</v>
      </c>
      <c r="GT43" s="149">
        <v>17367</v>
      </c>
      <c r="GU43" s="140">
        <v>25</v>
      </c>
      <c r="GV43" s="18"/>
      <c r="GW43" s="139">
        <v>84.7</v>
      </c>
      <c r="GX43" s="140">
        <v>32</v>
      </c>
      <c r="GY43" s="17">
        <v>1205094</v>
      </c>
      <c r="GZ43" s="139">
        <v>9.8000000000000007</v>
      </c>
      <c r="HA43" s="140">
        <v>16</v>
      </c>
      <c r="HB43" s="18">
        <v>13943</v>
      </c>
      <c r="HC43" s="139">
        <v>66.7</v>
      </c>
      <c r="HD43" s="140">
        <v>44</v>
      </c>
      <c r="HE43" s="17">
        <v>1806093</v>
      </c>
      <c r="HF43" s="152">
        <v>0.38300000000000001</v>
      </c>
      <c r="HG43" s="133">
        <v>28</v>
      </c>
      <c r="HH43" s="130"/>
      <c r="HI43" s="150">
        <v>409</v>
      </c>
      <c r="HJ43" s="131">
        <v>27</v>
      </c>
      <c r="HK43" s="25">
        <v>588514</v>
      </c>
      <c r="HL43" s="136">
        <v>125.6</v>
      </c>
      <c r="HM43" s="178">
        <v>31</v>
      </c>
      <c r="HN43" s="25">
        <v>181022</v>
      </c>
      <c r="HO43" s="136">
        <v>89.9</v>
      </c>
      <c r="HP43" s="178">
        <v>45</v>
      </c>
      <c r="HQ43" s="130"/>
      <c r="HR43" s="127">
        <v>0.7</v>
      </c>
      <c r="HS43" s="151">
        <v>31</v>
      </c>
      <c r="HT43" s="153"/>
      <c r="HU43" s="136">
        <v>14.3</v>
      </c>
      <c r="HV43" s="178">
        <v>29</v>
      </c>
      <c r="HW43" s="130"/>
      <c r="HX43" s="136">
        <v>178.5</v>
      </c>
      <c r="HY43" s="178">
        <v>38</v>
      </c>
      <c r="HZ43" s="130"/>
      <c r="IA43" s="139">
        <v>66.7</v>
      </c>
      <c r="IB43" s="140">
        <v>27</v>
      </c>
      <c r="IC43" s="18">
        <v>387886</v>
      </c>
      <c r="ID43" s="154">
        <v>101.1</v>
      </c>
      <c r="IE43" s="140">
        <v>28</v>
      </c>
      <c r="IF43" s="18"/>
      <c r="IG43" s="136">
        <v>92.800000000000011</v>
      </c>
      <c r="IH43" s="133">
        <v>41</v>
      </c>
      <c r="II43" s="155"/>
      <c r="IJ43" s="179">
        <v>73</v>
      </c>
      <c r="IK43" s="157">
        <v>41</v>
      </c>
      <c r="IL43" s="165">
        <v>1051</v>
      </c>
      <c r="IM43" s="136">
        <v>391</v>
      </c>
      <c r="IN43" s="133">
        <v>7</v>
      </c>
      <c r="IO43" s="24">
        <v>5533</v>
      </c>
      <c r="IP43" s="180">
        <v>84.5</v>
      </c>
      <c r="IQ43" s="133">
        <v>19</v>
      </c>
      <c r="IR43" s="181"/>
      <c r="IS43" s="136">
        <v>502.3</v>
      </c>
      <c r="IT43" s="133">
        <v>21</v>
      </c>
      <c r="IU43" s="18">
        <v>7108</v>
      </c>
      <c r="IV43" s="154">
        <v>9.89</v>
      </c>
      <c r="IW43" s="142">
        <v>17</v>
      </c>
      <c r="IX43" s="18">
        <v>13999</v>
      </c>
      <c r="IY43" s="137">
        <v>3.63</v>
      </c>
      <c r="IZ43" s="182">
        <v>19</v>
      </c>
      <c r="JA43" s="183">
        <v>523</v>
      </c>
      <c r="JB43" s="164">
        <v>1.1100000000000001</v>
      </c>
      <c r="JC43" s="131">
        <v>36</v>
      </c>
      <c r="JD43" s="25">
        <v>712028</v>
      </c>
      <c r="JE43" s="137">
        <v>5.41</v>
      </c>
      <c r="JF43" s="133">
        <v>29</v>
      </c>
      <c r="JG43" s="184">
        <v>6305</v>
      </c>
      <c r="JH43" s="136">
        <v>650</v>
      </c>
      <c r="JI43" s="133">
        <v>37</v>
      </c>
      <c r="JJ43" s="185">
        <v>91516</v>
      </c>
      <c r="JK43" s="161">
        <v>918.87396407127005</v>
      </c>
      <c r="JL43" s="133">
        <v>39</v>
      </c>
      <c r="JM43" s="162">
        <v>486846</v>
      </c>
      <c r="JN43" s="523">
        <v>83.5</v>
      </c>
      <c r="JO43" s="140">
        <v>34</v>
      </c>
      <c r="JP43" s="18">
        <v>1204147</v>
      </c>
      <c r="JQ43" s="139">
        <v>67.599999999999994</v>
      </c>
      <c r="JR43" s="140">
        <v>35</v>
      </c>
      <c r="JS43" s="18"/>
      <c r="JT43" s="187">
        <v>456.5</v>
      </c>
      <c r="JU43" s="140">
        <v>4</v>
      </c>
      <c r="JV43" s="24">
        <v>6460</v>
      </c>
      <c r="JW43" s="163">
        <v>280765</v>
      </c>
      <c r="JX43" s="133">
        <v>13</v>
      </c>
      <c r="JY43" s="25">
        <v>404227</v>
      </c>
      <c r="JZ43" s="136">
        <v>253.3</v>
      </c>
      <c r="KA43" s="131">
        <v>19</v>
      </c>
      <c r="KB43" s="24">
        <v>3584</v>
      </c>
      <c r="KC43" s="136">
        <v>98.5</v>
      </c>
      <c r="KD43" s="131">
        <v>11</v>
      </c>
      <c r="KE43" s="24">
        <v>1394</v>
      </c>
      <c r="KF43" s="136">
        <v>1463.3</v>
      </c>
      <c r="KG43" s="131">
        <v>11</v>
      </c>
      <c r="KH43" s="24">
        <v>20706</v>
      </c>
      <c r="KI43" s="136">
        <v>326.2</v>
      </c>
      <c r="KJ43" s="133">
        <v>15</v>
      </c>
      <c r="KK43" s="24">
        <v>4593</v>
      </c>
      <c r="KL43" s="136">
        <v>227.8</v>
      </c>
      <c r="KM43" s="133">
        <v>2</v>
      </c>
      <c r="KN43" s="24">
        <v>3208</v>
      </c>
      <c r="KO43" s="136">
        <v>114.4</v>
      </c>
      <c r="KP43" s="133">
        <v>18</v>
      </c>
      <c r="KQ43" s="24">
        <v>1611</v>
      </c>
    </row>
    <row r="44" spans="1:303" s="14" customFormat="1" ht="16.350000000000001" customHeight="1">
      <c r="A44" s="76">
        <v>39</v>
      </c>
      <c r="B44" s="172" t="s">
        <v>45</v>
      </c>
      <c r="C44" s="106">
        <v>7105.2</v>
      </c>
      <c r="D44" s="124">
        <v>18</v>
      </c>
      <c r="E44" s="173" t="s">
        <v>246</v>
      </c>
      <c r="F44" s="125">
        <v>16.3</v>
      </c>
      <c r="G44" s="124">
        <v>47</v>
      </c>
      <c r="H44" s="13">
        <v>1160.56</v>
      </c>
      <c r="I44" s="126">
        <v>83.3</v>
      </c>
      <c r="J44" s="174">
        <v>1</v>
      </c>
      <c r="K44" s="1133">
        <v>5922.06</v>
      </c>
      <c r="L44" s="125">
        <v>2327</v>
      </c>
      <c r="M44" s="129">
        <v>5</v>
      </c>
      <c r="N44" s="128"/>
      <c r="O44" s="175">
        <v>2372.9</v>
      </c>
      <c r="P44" s="129">
        <v>3</v>
      </c>
      <c r="Q44" s="130"/>
      <c r="R44" s="16">
        <v>752</v>
      </c>
      <c r="S44" s="131">
        <v>45</v>
      </c>
      <c r="T44" s="486">
        <v>751641</v>
      </c>
      <c r="U44" s="132">
        <v>105.8</v>
      </c>
      <c r="V44" s="133">
        <v>43</v>
      </c>
      <c r="W44" s="134"/>
      <c r="X44" s="132">
        <v>648</v>
      </c>
      <c r="Y44" s="133">
        <v>33</v>
      </c>
      <c r="Z44" s="134"/>
      <c r="AA44" s="132">
        <v>11.9</v>
      </c>
      <c r="AB44" s="133">
        <v>44</v>
      </c>
      <c r="AC44" s="135">
        <v>89</v>
      </c>
      <c r="AD44" s="136">
        <v>58</v>
      </c>
      <c r="AE44" s="133">
        <v>46</v>
      </c>
      <c r="AF44" s="24">
        <v>436</v>
      </c>
      <c r="AG44" s="136">
        <v>30.1</v>
      </c>
      <c r="AH44" s="133">
        <v>2</v>
      </c>
      <c r="AI44" s="24">
        <v>226</v>
      </c>
      <c r="AJ44" s="136">
        <v>72.2</v>
      </c>
      <c r="AK44" s="133">
        <v>2</v>
      </c>
      <c r="AL44" s="24">
        <v>315</v>
      </c>
      <c r="AM44" s="136">
        <v>48.4</v>
      </c>
      <c r="AN44" s="131">
        <v>2</v>
      </c>
      <c r="AO44" s="130"/>
      <c r="AP44" s="136">
        <v>88.6</v>
      </c>
      <c r="AQ44" s="133">
        <v>42</v>
      </c>
      <c r="AR44" s="130"/>
      <c r="AS44" s="136">
        <v>-9</v>
      </c>
      <c r="AT44" s="133">
        <v>44</v>
      </c>
      <c r="AU44" s="24">
        <v>-6828</v>
      </c>
      <c r="AV44" s="136">
        <v>7</v>
      </c>
      <c r="AW44" s="131">
        <v>44</v>
      </c>
      <c r="AX44" s="24">
        <v>5266</v>
      </c>
      <c r="AY44" s="136">
        <v>13.5</v>
      </c>
      <c r="AZ44" s="131">
        <v>3</v>
      </c>
      <c r="BA44" s="24">
        <v>10142</v>
      </c>
      <c r="BB44" s="136">
        <v>-6.5</v>
      </c>
      <c r="BC44" s="133">
        <v>46</v>
      </c>
      <c r="BD44" s="24">
        <v>-4876</v>
      </c>
      <c r="BE44" s="137">
        <v>1.28</v>
      </c>
      <c r="BF44" s="133">
        <v>38</v>
      </c>
      <c r="BG44" s="24">
        <v>9575</v>
      </c>
      <c r="BH44" s="137">
        <v>1.54</v>
      </c>
      <c r="BI44" s="133">
        <v>32</v>
      </c>
      <c r="BJ44" s="24">
        <v>11514</v>
      </c>
      <c r="BK44" s="136">
        <v>-2.8</v>
      </c>
      <c r="BL44" s="133">
        <v>42</v>
      </c>
      <c r="BM44" s="24">
        <v>-2098</v>
      </c>
      <c r="BN44" s="139">
        <v>99.9</v>
      </c>
      <c r="BO44" s="140">
        <v>21</v>
      </c>
      <c r="BP44" s="17">
        <v>763479</v>
      </c>
      <c r="BQ44" s="136">
        <v>4.3</v>
      </c>
      <c r="BR44" s="133">
        <v>43</v>
      </c>
      <c r="BS44" s="24">
        <v>3257</v>
      </c>
      <c r="BT44" s="137">
        <v>1.87</v>
      </c>
      <c r="BU44" s="133">
        <v>14</v>
      </c>
      <c r="BV44" s="24">
        <v>1403</v>
      </c>
      <c r="BW44" s="139">
        <v>55.8</v>
      </c>
      <c r="BX44" s="140">
        <v>28</v>
      </c>
      <c r="BY44" s="17">
        <v>179221</v>
      </c>
      <c r="BZ44" s="139">
        <v>44.4</v>
      </c>
      <c r="CA44" s="140">
        <v>14</v>
      </c>
      <c r="CB44" s="17">
        <v>142421</v>
      </c>
      <c r="CC44" s="139">
        <v>13.9</v>
      </c>
      <c r="CD44" s="140">
        <v>2</v>
      </c>
      <c r="CE44" s="18">
        <v>44773</v>
      </c>
      <c r="CF44" s="141">
        <v>29.8</v>
      </c>
      <c r="CG44" s="142">
        <v>19</v>
      </c>
      <c r="CH44" s="143">
        <v>21.1</v>
      </c>
      <c r="CI44" s="144">
        <v>21</v>
      </c>
      <c r="CJ44" s="139">
        <v>33.799999999999997</v>
      </c>
      <c r="CK44" s="140">
        <v>6</v>
      </c>
      <c r="CL44" s="18">
        <v>108354</v>
      </c>
      <c r="CM44" s="139">
        <v>414.9</v>
      </c>
      <c r="CN44" s="140">
        <v>41</v>
      </c>
      <c r="CO44" s="18">
        <v>3172</v>
      </c>
      <c r="CP44" s="137">
        <v>1.43</v>
      </c>
      <c r="CQ44" s="133">
        <v>27</v>
      </c>
      <c r="CR44" s="145"/>
      <c r="CS44" s="146">
        <v>693</v>
      </c>
      <c r="CT44" s="147">
        <v>616</v>
      </c>
      <c r="CU44" s="148">
        <v>537</v>
      </c>
      <c r="CV44" s="139">
        <v>54</v>
      </c>
      <c r="CW44" s="142">
        <v>38</v>
      </c>
      <c r="CX44" s="18">
        <v>335775</v>
      </c>
      <c r="CY44" s="139">
        <v>58.5</v>
      </c>
      <c r="CZ44" s="142">
        <v>37</v>
      </c>
      <c r="DA44" s="18">
        <v>363786</v>
      </c>
      <c r="DB44" s="149">
        <v>36771</v>
      </c>
      <c r="DC44" s="140">
        <v>45</v>
      </c>
      <c r="DD44" s="145"/>
      <c r="DE44" s="139">
        <v>630.4</v>
      </c>
      <c r="DF44" s="140">
        <v>39</v>
      </c>
      <c r="DG44" s="18">
        <v>281772</v>
      </c>
      <c r="DH44" s="139">
        <v>72.2</v>
      </c>
      <c r="DI44" s="140">
        <v>46</v>
      </c>
      <c r="DJ44" s="18">
        <v>242340</v>
      </c>
      <c r="DK44" s="139">
        <v>7.7</v>
      </c>
      <c r="DL44" s="142">
        <v>6</v>
      </c>
      <c r="DM44" s="18">
        <v>28011</v>
      </c>
      <c r="DN44" s="176">
        <v>21.8</v>
      </c>
      <c r="DO44" s="142">
        <v>35</v>
      </c>
      <c r="DP44" s="18">
        <v>73204</v>
      </c>
      <c r="DQ44" s="136">
        <v>35.5</v>
      </c>
      <c r="DR44" s="133">
        <v>8</v>
      </c>
      <c r="DS44" s="24">
        <v>424</v>
      </c>
      <c r="DT44" s="136">
        <v>154.69999999999999</v>
      </c>
      <c r="DU44" s="133">
        <v>18</v>
      </c>
      <c r="DV44" s="145"/>
      <c r="DW44" s="137">
        <v>0.63</v>
      </c>
      <c r="DX44" s="133">
        <v>42</v>
      </c>
      <c r="DY44" s="24">
        <v>137813</v>
      </c>
      <c r="DZ44" s="150">
        <v>4577</v>
      </c>
      <c r="EA44" s="133">
        <v>42</v>
      </c>
      <c r="EB44" s="145"/>
      <c r="EC44" s="150">
        <v>6295.508239754995</v>
      </c>
      <c r="ED44" s="131"/>
      <c r="EE44" s="25">
        <v>2158415</v>
      </c>
      <c r="EF44" s="150">
        <v>2178</v>
      </c>
      <c r="EG44" s="131"/>
      <c r="EH44" s="25">
        <v>1665296</v>
      </c>
      <c r="EI44" s="136">
        <v>67.5</v>
      </c>
      <c r="EJ44" s="131"/>
      <c r="EK44" s="18">
        <v>1123631</v>
      </c>
      <c r="EL44" s="139">
        <v>12.1</v>
      </c>
      <c r="EM44" s="142">
        <v>2</v>
      </c>
      <c r="EN44" s="18">
        <v>40623</v>
      </c>
      <c r="EO44" s="139">
        <v>9.1999999999999993</v>
      </c>
      <c r="EP44" s="140">
        <v>21</v>
      </c>
      <c r="EQ44" s="18">
        <v>29619</v>
      </c>
      <c r="ER44" s="154">
        <v>0.66</v>
      </c>
      <c r="ES44" s="140">
        <v>32</v>
      </c>
      <c r="ET44" s="18">
        <v>19600</v>
      </c>
      <c r="EU44" s="139">
        <v>8.3000000000000007</v>
      </c>
      <c r="EV44" s="140">
        <v>23</v>
      </c>
      <c r="EW44" s="18">
        <v>63413</v>
      </c>
      <c r="EX44" s="139">
        <v>47</v>
      </c>
      <c r="EY44" s="140">
        <v>5</v>
      </c>
      <c r="EZ44" s="18">
        <v>8689</v>
      </c>
      <c r="FA44" s="139">
        <v>75</v>
      </c>
      <c r="FB44" s="133">
        <v>19</v>
      </c>
      <c r="FC44" s="18">
        <v>21300</v>
      </c>
      <c r="FD44" s="150">
        <v>449</v>
      </c>
      <c r="FE44" s="133">
        <v>45</v>
      </c>
      <c r="FF44" s="24">
        <v>58400</v>
      </c>
      <c r="FG44" s="136">
        <v>13.9</v>
      </c>
      <c r="FH44" s="133">
        <v>34</v>
      </c>
      <c r="FI44" s="177">
        <v>969</v>
      </c>
      <c r="FJ44" s="139">
        <v>17.100000000000001</v>
      </c>
      <c r="FK44" s="142">
        <v>44</v>
      </c>
      <c r="FL44" s="17">
        <v>57251</v>
      </c>
      <c r="FM44" s="16">
        <v>492523</v>
      </c>
      <c r="FN44" s="131">
        <v>47</v>
      </c>
      <c r="FO44" s="145"/>
      <c r="FP44" s="150">
        <v>1142</v>
      </c>
      <c r="FQ44" s="131">
        <v>46</v>
      </c>
      <c r="FR44" s="145"/>
      <c r="FS44" s="136">
        <v>20.7</v>
      </c>
      <c r="FT44" s="131">
        <v>45</v>
      </c>
      <c r="FU44" s="135">
        <v>23602</v>
      </c>
      <c r="FV44" s="136">
        <v>431.3</v>
      </c>
      <c r="FW44" s="131">
        <v>47</v>
      </c>
      <c r="FX44" s="18"/>
      <c r="FY44" s="150">
        <v>2087</v>
      </c>
      <c r="FZ44" s="131">
        <v>46</v>
      </c>
      <c r="GA44" s="18"/>
      <c r="GB44" s="150">
        <v>327</v>
      </c>
      <c r="GC44" s="151">
        <v>44</v>
      </c>
      <c r="GD44" s="25">
        <v>77150</v>
      </c>
      <c r="GE44" s="150">
        <v>730</v>
      </c>
      <c r="GF44" s="131">
        <v>46</v>
      </c>
      <c r="GG44" s="25">
        <v>172214</v>
      </c>
      <c r="GH44" s="139">
        <v>68.099999999999994</v>
      </c>
      <c r="GI44" s="142">
        <v>11</v>
      </c>
      <c r="GJ44" s="17">
        <v>228825</v>
      </c>
      <c r="GK44" s="146">
        <v>10624</v>
      </c>
      <c r="GL44" s="140">
        <v>43</v>
      </c>
      <c r="GM44" s="18"/>
      <c r="GN44" s="139">
        <v>173.9</v>
      </c>
      <c r="GO44" s="140">
        <v>41</v>
      </c>
      <c r="GP44" s="17">
        <v>1318886</v>
      </c>
      <c r="GQ44" s="149">
        <v>2122</v>
      </c>
      <c r="GR44" s="140">
        <v>43</v>
      </c>
      <c r="GS44" s="17">
        <v>62153</v>
      </c>
      <c r="GT44" s="149">
        <v>12414</v>
      </c>
      <c r="GU44" s="140">
        <v>46</v>
      </c>
      <c r="GV44" s="18"/>
      <c r="GW44" s="139">
        <v>83.5</v>
      </c>
      <c r="GX44" s="140">
        <v>36</v>
      </c>
      <c r="GY44" s="17">
        <v>633645</v>
      </c>
      <c r="GZ44" s="139">
        <v>11.3</v>
      </c>
      <c r="HA44" s="140">
        <v>2</v>
      </c>
      <c r="HB44" s="18">
        <v>8563</v>
      </c>
      <c r="HC44" s="139">
        <v>68.3</v>
      </c>
      <c r="HD44" s="140">
        <v>36</v>
      </c>
      <c r="HE44" s="17">
        <v>927607</v>
      </c>
      <c r="HF44" s="152">
        <v>0.22800000000000001</v>
      </c>
      <c r="HG44" s="133">
        <v>46</v>
      </c>
      <c r="HH44" s="130"/>
      <c r="HI44" s="150">
        <v>563</v>
      </c>
      <c r="HJ44" s="131">
        <v>7</v>
      </c>
      <c r="HK44" s="25">
        <v>425908</v>
      </c>
      <c r="HL44" s="136">
        <v>112.6</v>
      </c>
      <c r="HM44" s="178">
        <v>39</v>
      </c>
      <c r="HN44" s="25">
        <v>85569</v>
      </c>
      <c r="HO44" s="136">
        <v>95.2</v>
      </c>
      <c r="HP44" s="178">
        <v>12</v>
      </c>
      <c r="HQ44" s="130"/>
      <c r="HR44" s="136">
        <v>1</v>
      </c>
      <c r="HS44" s="151">
        <v>20</v>
      </c>
      <c r="HT44" s="153"/>
      <c r="HU44" s="136">
        <v>14.7</v>
      </c>
      <c r="HV44" s="178">
        <v>24</v>
      </c>
      <c r="HW44" s="130"/>
      <c r="HX44" s="136">
        <v>158.6</v>
      </c>
      <c r="HY44" s="178">
        <v>40</v>
      </c>
      <c r="HZ44" s="130"/>
      <c r="IA44" s="139">
        <v>66.7</v>
      </c>
      <c r="IB44" s="140">
        <v>27</v>
      </c>
      <c r="IC44" s="18">
        <v>212673</v>
      </c>
      <c r="ID44" s="154">
        <v>94.7</v>
      </c>
      <c r="IE44" s="140">
        <v>36</v>
      </c>
      <c r="IF44" s="18"/>
      <c r="IG44" s="136">
        <v>92.4</v>
      </c>
      <c r="IH44" s="133">
        <v>42</v>
      </c>
      <c r="II44" s="155"/>
      <c r="IJ44" s="179">
        <v>70.5</v>
      </c>
      <c r="IK44" s="157">
        <v>43</v>
      </c>
      <c r="IL44" s="165">
        <v>533</v>
      </c>
      <c r="IM44" s="136">
        <v>412.5</v>
      </c>
      <c r="IN44" s="133">
        <v>6</v>
      </c>
      <c r="IO44" s="24">
        <v>3102</v>
      </c>
      <c r="IP44" s="180">
        <v>82.2</v>
      </c>
      <c r="IQ44" s="133">
        <v>29</v>
      </c>
      <c r="IR44" s="181"/>
      <c r="IS44" s="136">
        <v>435.6</v>
      </c>
      <c r="IT44" s="133">
        <v>34</v>
      </c>
      <c r="IU44" s="18">
        <v>3276</v>
      </c>
      <c r="IV44" s="154">
        <v>9.42</v>
      </c>
      <c r="IW44" s="142">
        <v>18</v>
      </c>
      <c r="IX44" s="18">
        <v>7082</v>
      </c>
      <c r="IY44" s="137">
        <v>3.99</v>
      </c>
      <c r="IZ44" s="182">
        <v>9</v>
      </c>
      <c r="JA44" s="183">
        <v>303</v>
      </c>
      <c r="JB44" s="164">
        <v>1.0900000000000001</v>
      </c>
      <c r="JC44" s="131">
        <v>37</v>
      </c>
      <c r="JD44" s="25">
        <v>380536</v>
      </c>
      <c r="JE44" s="137">
        <v>6.55</v>
      </c>
      <c r="JF44" s="133">
        <v>16</v>
      </c>
      <c r="JG44" s="184">
        <v>4107</v>
      </c>
      <c r="JH44" s="136">
        <v>522.4</v>
      </c>
      <c r="JI44" s="133">
        <v>41</v>
      </c>
      <c r="JJ44" s="185">
        <v>39131</v>
      </c>
      <c r="JK44" s="161">
        <v>937.40796869991698</v>
      </c>
      <c r="JL44" s="133">
        <v>32</v>
      </c>
      <c r="JM44" s="162">
        <v>262716</v>
      </c>
      <c r="JN44" s="523">
        <v>81.7</v>
      </c>
      <c r="JO44" s="140">
        <v>38</v>
      </c>
      <c r="JP44" s="18">
        <v>620387</v>
      </c>
      <c r="JQ44" s="139">
        <v>67.3</v>
      </c>
      <c r="JR44" s="140">
        <v>37</v>
      </c>
      <c r="JS44" s="18"/>
      <c r="JT44" s="187">
        <v>308.8</v>
      </c>
      <c r="JU44" s="140">
        <v>19</v>
      </c>
      <c r="JV44" s="24">
        <v>2322</v>
      </c>
      <c r="JW44" s="163">
        <v>284545</v>
      </c>
      <c r="JX44" s="133">
        <v>12</v>
      </c>
      <c r="JY44" s="25">
        <v>220813</v>
      </c>
      <c r="JZ44" s="136">
        <v>295.7</v>
      </c>
      <c r="KA44" s="131">
        <v>6</v>
      </c>
      <c r="KB44" s="24">
        <v>2224</v>
      </c>
      <c r="KC44" s="136">
        <v>94</v>
      </c>
      <c r="KD44" s="131">
        <v>17</v>
      </c>
      <c r="KE44" s="24">
        <v>707</v>
      </c>
      <c r="KF44" s="136">
        <v>1769.1</v>
      </c>
      <c r="KG44" s="131">
        <v>2</v>
      </c>
      <c r="KH44" s="24">
        <v>13304</v>
      </c>
      <c r="KI44" s="136">
        <v>344.6</v>
      </c>
      <c r="KJ44" s="133">
        <v>7</v>
      </c>
      <c r="KK44" s="24">
        <v>2581</v>
      </c>
      <c r="KL44" s="136">
        <v>249.1</v>
      </c>
      <c r="KM44" s="133">
        <v>1</v>
      </c>
      <c r="KN44" s="24">
        <v>1866</v>
      </c>
      <c r="KO44" s="136">
        <v>140.30000000000001</v>
      </c>
      <c r="KP44" s="133">
        <v>9</v>
      </c>
      <c r="KQ44" s="24">
        <v>1051</v>
      </c>
    </row>
    <row r="45" spans="1:303" s="14" customFormat="1" ht="16.350000000000001" customHeight="1">
      <c r="A45" s="364">
        <v>40</v>
      </c>
      <c r="B45" s="365" t="s">
        <v>46</v>
      </c>
      <c r="C45" s="366">
        <v>4979.42</v>
      </c>
      <c r="D45" s="367">
        <v>29</v>
      </c>
      <c r="E45" s="368" t="s">
        <v>391</v>
      </c>
      <c r="F45" s="369">
        <v>55.7</v>
      </c>
      <c r="G45" s="367">
        <v>8</v>
      </c>
      <c r="H45" s="370">
        <v>2775.76</v>
      </c>
      <c r="I45" s="371">
        <v>44.2</v>
      </c>
      <c r="J45" s="372">
        <v>40</v>
      </c>
      <c r="K45" s="1135">
        <v>2198.09</v>
      </c>
      <c r="L45" s="369">
        <v>1801.5</v>
      </c>
      <c r="M45" s="373">
        <v>18</v>
      </c>
      <c r="N45" s="422"/>
      <c r="O45" s="375">
        <v>2058.5</v>
      </c>
      <c r="P45" s="373">
        <v>29</v>
      </c>
      <c r="Q45" s="376"/>
      <c r="R45" s="377">
        <v>5085</v>
      </c>
      <c r="S45" s="378">
        <v>9</v>
      </c>
      <c r="T45" s="490">
        <v>5085246</v>
      </c>
      <c r="U45" s="379">
        <v>1021.2</v>
      </c>
      <c r="V45" s="380">
        <v>7</v>
      </c>
      <c r="W45" s="381"/>
      <c r="X45" s="379">
        <v>1831.9</v>
      </c>
      <c r="Y45" s="380">
        <v>8</v>
      </c>
      <c r="Z45" s="381"/>
      <c r="AA45" s="379">
        <v>13.5</v>
      </c>
      <c r="AB45" s="380">
        <v>10</v>
      </c>
      <c r="AC45" s="382">
        <v>687</v>
      </c>
      <c r="AD45" s="383">
        <v>63.2</v>
      </c>
      <c r="AE45" s="380">
        <v>11</v>
      </c>
      <c r="AF45" s="384">
        <v>3212</v>
      </c>
      <c r="AG45" s="383">
        <v>23.3</v>
      </c>
      <c r="AH45" s="380">
        <v>38</v>
      </c>
      <c r="AI45" s="384">
        <v>1186</v>
      </c>
      <c r="AJ45" s="383">
        <v>58.3</v>
      </c>
      <c r="AK45" s="380">
        <v>37</v>
      </c>
      <c r="AL45" s="384">
        <v>1873</v>
      </c>
      <c r="AM45" s="383">
        <v>44.5</v>
      </c>
      <c r="AN45" s="378">
        <v>39</v>
      </c>
      <c r="AO45" s="376"/>
      <c r="AP45" s="383">
        <v>89.3</v>
      </c>
      <c r="AQ45" s="380">
        <v>35</v>
      </c>
      <c r="AR45" s="376"/>
      <c r="AS45" s="1131">
        <v>1.2</v>
      </c>
      <c r="AT45" s="380">
        <v>4</v>
      </c>
      <c r="AU45" s="384">
        <v>5955</v>
      </c>
      <c r="AV45" s="383">
        <v>9.1</v>
      </c>
      <c r="AW45" s="378">
        <v>4</v>
      </c>
      <c r="AX45" s="384">
        <v>45815</v>
      </c>
      <c r="AY45" s="383">
        <v>9.6999999999999993</v>
      </c>
      <c r="AZ45" s="378">
        <v>38</v>
      </c>
      <c r="BA45" s="384">
        <v>48957</v>
      </c>
      <c r="BB45" s="383">
        <v>-0.6</v>
      </c>
      <c r="BC45" s="380">
        <v>7</v>
      </c>
      <c r="BD45" s="384">
        <v>-3142</v>
      </c>
      <c r="BE45" s="385">
        <v>2.04</v>
      </c>
      <c r="BF45" s="380">
        <v>7</v>
      </c>
      <c r="BG45" s="384">
        <v>102831</v>
      </c>
      <c r="BH45" s="385">
        <v>1.87</v>
      </c>
      <c r="BI45" s="380">
        <v>14</v>
      </c>
      <c r="BJ45" s="384">
        <v>94164</v>
      </c>
      <c r="BK45" s="383">
        <v>1.7</v>
      </c>
      <c r="BL45" s="380">
        <v>3</v>
      </c>
      <c r="BM45" s="384">
        <v>8462</v>
      </c>
      <c r="BN45" s="386">
        <v>100.1</v>
      </c>
      <c r="BO45" s="387">
        <v>10</v>
      </c>
      <c r="BP45" s="388">
        <v>5078054</v>
      </c>
      <c r="BQ45" s="383">
        <v>5.5</v>
      </c>
      <c r="BR45" s="380">
        <v>5</v>
      </c>
      <c r="BS45" s="384">
        <v>27974</v>
      </c>
      <c r="BT45" s="385">
        <v>2.09</v>
      </c>
      <c r="BU45" s="380">
        <v>5</v>
      </c>
      <c r="BV45" s="384">
        <v>10541</v>
      </c>
      <c r="BW45" s="386">
        <v>55.2</v>
      </c>
      <c r="BX45" s="387">
        <v>33</v>
      </c>
      <c r="BY45" s="388">
        <v>1163436</v>
      </c>
      <c r="BZ45" s="386">
        <v>35.200000000000003</v>
      </c>
      <c r="CA45" s="387">
        <v>40</v>
      </c>
      <c r="CB45" s="388">
        <v>742228</v>
      </c>
      <c r="CC45" s="386">
        <v>10</v>
      </c>
      <c r="CD45" s="387">
        <v>17</v>
      </c>
      <c r="CE45" s="389">
        <v>210453</v>
      </c>
      <c r="CF45" s="390">
        <v>31.9</v>
      </c>
      <c r="CG45" s="391">
        <v>9</v>
      </c>
      <c r="CH45" s="392">
        <v>25.7</v>
      </c>
      <c r="CI45" s="393">
        <v>5</v>
      </c>
      <c r="CJ45" s="386">
        <v>35</v>
      </c>
      <c r="CK45" s="387">
        <v>4</v>
      </c>
      <c r="CL45" s="389">
        <v>736339</v>
      </c>
      <c r="CM45" s="386">
        <v>794.9</v>
      </c>
      <c r="CN45" s="387">
        <v>24</v>
      </c>
      <c r="CO45" s="389">
        <v>40317</v>
      </c>
      <c r="CP45" s="385">
        <v>1.43</v>
      </c>
      <c r="CQ45" s="380">
        <v>27</v>
      </c>
      <c r="CR45" s="394"/>
      <c r="CS45" s="395">
        <v>4968</v>
      </c>
      <c r="CT45" s="396">
        <v>4718</v>
      </c>
      <c r="CU45" s="397">
        <v>4379</v>
      </c>
      <c r="CV45" s="386">
        <v>55</v>
      </c>
      <c r="CW45" s="391">
        <v>31</v>
      </c>
      <c r="CX45" s="389">
        <v>2262722</v>
      </c>
      <c r="CY45" s="386">
        <v>59.7</v>
      </c>
      <c r="CZ45" s="391">
        <v>32</v>
      </c>
      <c r="DA45" s="389">
        <v>2455412</v>
      </c>
      <c r="DB45" s="398">
        <v>212017</v>
      </c>
      <c r="DC45" s="387">
        <v>8</v>
      </c>
      <c r="DD45" s="394"/>
      <c r="DE45" s="386">
        <v>669.6</v>
      </c>
      <c r="DF45" s="387">
        <v>24</v>
      </c>
      <c r="DG45" s="389">
        <v>2174722</v>
      </c>
      <c r="DH45" s="386">
        <v>78.8</v>
      </c>
      <c r="DI45" s="387">
        <v>14</v>
      </c>
      <c r="DJ45" s="389">
        <v>1782352</v>
      </c>
      <c r="DK45" s="386">
        <v>7.8</v>
      </c>
      <c r="DL45" s="391">
        <v>4</v>
      </c>
      <c r="DM45" s="389">
        <v>192690</v>
      </c>
      <c r="DN45" s="399">
        <v>45.2</v>
      </c>
      <c r="DO45" s="391">
        <v>10</v>
      </c>
      <c r="DP45" s="389">
        <v>1023702</v>
      </c>
      <c r="DQ45" s="383">
        <v>17.7</v>
      </c>
      <c r="DR45" s="380">
        <v>27</v>
      </c>
      <c r="DS45" s="384">
        <v>1309</v>
      </c>
      <c r="DT45" s="383">
        <v>153.4</v>
      </c>
      <c r="DU45" s="380">
        <v>23</v>
      </c>
      <c r="DV45" s="394"/>
      <c r="DW45" s="385">
        <v>0.72</v>
      </c>
      <c r="DX45" s="380">
        <v>30</v>
      </c>
      <c r="DY45" s="384">
        <v>960433</v>
      </c>
      <c r="DZ45" s="400">
        <v>30471</v>
      </c>
      <c r="EA45" s="380">
        <v>6</v>
      </c>
      <c r="EB45" s="394"/>
      <c r="EC45" s="400">
        <v>7640.2587420731097</v>
      </c>
      <c r="ED45" s="378"/>
      <c r="EE45" s="401">
        <v>18041898</v>
      </c>
      <c r="EF45" s="400">
        <v>2776</v>
      </c>
      <c r="EG45" s="378"/>
      <c r="EH45" s="401">
        <v>14078727</v>
      </c>
      <c r="EI45" s="383">
        <v>65.099999999999994</v>
      </c>
      <c r="EJ45" s="378"/>
      <c r="EK45" s="389">
        <v>9172247</v>
      </c>
      <c r="EL45" s="386">
        <v>2.9</v>
      </c>
      <c r="EM45" s="391">
        <v>37</v>
      </c>
      <c r="EN45" s="389">
        <v>65806</v>
      </c>
      <c r="EO45" s="386">
        <v>2.9</v>
      </c>
      <c r="EP45" s="387">
        <v>40</v>
      </c>
      <c r="EQ45" s="389">
        <v>61981</v>
      </c>
      <c r="ER45" s="402">
        <v>0.97</v>
      </c>
      <c r="ES45" s="387">
        <v>21</v>
      </c>
      <c r="ET45" s="389">
        <v>60348</v>
      </c>
      <c r="EU45" s="386">
        <v>3.2</v>
      </c>
      <c r="EV45" s="387">
        <v>39</v>
      </c>
      <c r="EW45" s="389">
        <v>163039</v>
      </c>
      <c r="EX45" s="386">
        <v>31.4</v>
      </c>
      <c r="EY45" s="387">
        <v>18</v>
      </c>
      <c r="EZ45" s="389">
        <v>13089</v>
      </c>
      <c r="FA45" s="386">
        <v>79</v>
      </c>
      <c r="FB45" s="380">
        <v>13</v>
      </c>
      <c r="FC45" s="389">
        <v>67300</v>
      </c>
      <c r="FD45" s="400">
        <v>479</v>
      </c>
      <c r="FE45" s="380">
        <v>43</v>
      </c>
      <c r="FF45" s="384">
        <v>185400</v>
      </c>
      <c r="FG45" s="383">
        <v>20.8</v>
      </c>
      <c r="FH45" s="380">
        <v>30</v>
      </c>
      <c r="FI45" s="403">
        <v>2265</v>
      </c>
      <c r="FJ45" s="386">
        <v>19.8</v>
      </c>
      <c r="FK45" s="391">
        <v>40</v>
      </c>
      <c r="FL45" s="388">
        <v>447596</v>
      </c>
      <c r="FM45" s="377">
        <v>8125832</v>
      </c>
      <c r="FN45" s="378">
        <v>12</v>
      </c>
      <c r="FO45" s="394"/>
      <c r="FP45" s="400">
        <v>6068</v>
      </c>
      <c r="FQ45" s="378">
        <v>12</v>
      </c>
      <c r="FR45" s="394"/>
      <c r="FS45" s="383">
        <v>34.1</v>
      </c>
      <c r="FT45" s="378">
        <v>22</v>
      </c>
      <c r="FU45" s="382">
        <v>206938</v>
      </c>
      <c r="FV45" s="383">
        <v>1339.1</v>
      </c>
      <c r="FW45" s="378">
        <v>15</v>
      </c>
      <c r="FX45" s="389"/>
      <c r="FY45" s="400">
        <v>3927</v>
      </c>
      <c r="FZ45" s="378">
        <v>16</v>
      </c>
      <c r="GA45" s="389"/>
      <c r="GB45" s="400">
        <v>409</v>
      </c>
      <c r="GC45" s="404">
        <v>23</v>
      </c>
      <c r="GD45" s="401">
        <v>846109</v>
      </c>
      <c r="GE45" s="400">
        <v>1195</v>
      </c>
      <c r="GF45" s="378">
        <v>22</v>
      </c>
      <c r="GG45" s="401">
        <v>2472131</v>
      </c>
      <c r="GH45" s="386">
        <v>71.8</v>
      </c>
      <c r="GI45" s="391">
        <v>3</v>
      </c>
      <c r="GJ45" s="388">
        <v>1624182</v>
      </c>
      <c r="GK45" s="395">
        <v>60494</v>
      </c>
      <c r="GL45" s="387">
        <v>5</v>
      </c>
      <c r="GM45" s="389"/>
      <c r="GN45" s="386">
        <v>364.5</v>
      </c>
      <c r="GO45" s="387">
        <v>6</v>
      </c>
      <c r="GP45" s="388">
        <v>18513169</v>
      </c>
      <c r="GQ45" s="398">
        <v>3976</v>
      </c>
      <c r="GR45" s="387">
        <v>6</v>
      </c>
      <c r="GS45" s="388">
        <v>465612</v>
      </c>
      <c r="GT45" s="398">
        <v>30603</v>
      </c>
      <c r="GU45" s="387">
        <v>5</v>
      </c>
      <c r="GV45" s="389"/>
      <c r="GW45" s="386">
        <v>89.2</v>
      </c>
      <c r="GX45" s="387">
        <v>23</v>
      </c>
      <c r="GY45" s="388">
        <v>4531868</v>
      </c>
      <c r="GZ45" s="386">
        <v>8.5</v>
      </c>
      <c r="HA45" s="387">
        <v>35</v>
      </c>
      <c r="HB45" s="389">
        <v>43147</v>
      </c>
      <c r="HC45" s="386">
        <v>80.900000000000006</v>
      </c>
      <c r="HD45" s="387">
        <v>11</v>
      </c>
      <c r="HE45" s="388">
        <v>5601090</v>
      </c>
      <c r="HF45" s="405">
        <v>0.57199999999999995</v>
      </c>
      <c r="HG45" s="380">
        <v>10</v>
      </c>
      <c r="HH45" s="376"/>
      <c r="HI45" s="400">
        <v>309</v>
      </c>
      <c r="HJ45" s="378">
        <v>41</v>
      </c>
      <c r="HK45" s="401">
        <v>1576819</v>
      </c>
      <c r="HL45" s="383">
        <v>141.6</v>
      </c>
      <c r="HM45" s="406">
        <v>21</v>
      </c>
      <c r="HN45" s="401">
        <v>714962</v>
      </c>
      <c r="HO45" s="383">
        <v>95</v>
      </c>
      <c r="HP45" s="406">
        <v>15</v>
      </c>
      <c r="HQ45" s="376"/>
      <c r="HR45" s="383">
        <v>0.2</v>
      </c>
      <c r="HS45" s="404">
        <v>42</v>
      </c>
      <c r="HT45" s="407"/>
      <c r="HU45" s="383">
        <v>15</v>
      </c>
      <c r="HV45" s="406">
        <v>21</v>
      </c>
      <c r="HW45" s="376"/>
      <c r="HX45" s="383">
        <v>257.3</v>
      </c>
      <c r="HY45" s="406">
        <v>7</v>
      </c>
      <c r="HZ45" s="376"/>
      <c r="IA45" s="386">
        <v>53.7</v>
      </c>
      <c r="IB45" s="387">
        <v>45</v>
      </c>
      <c r="IC45" s="389">
        <v>1117384</v>
      </c>
      <c r="ID45" s="402">
        <v>86.74</v>
      </c>
      <c r="IE45" s="387">
        <v>41</v>
      </c>
      <c r="IF45" s="389"/>
      <c r="IG45" s="383">
        <v>93.4</v>
      </c>
      <c r="IH45" s="380">
        <v>37</v>
      </c>
      <c r="II45" s="408"/>
      <c r="IJ45" s="409">
        <v>89</v>
      </c>
      <c r="IK45" s="410">
        <v>13</v>
      </c>
      <c r="IL45" s="411">
        <v>4546</v>
      </c>
      <c r="IM45" s="383">
        <v>270.60000000000002</v>
      </c>
      <c r="IN45" s="380">
        <v>37</v>
      </c>
      <c r="IO45" s="384">
        <v>13761</v>
      </c>
      <c r="IP45" s="412">
        <v>85</v>
      </c>
      <c r="IQ45" s="380">
        <v>18</v>
      </c>
      <c r="IR45" s="413"/>
      <c r="IS45" s="383">
        <v>849.1</v>
      </c>
      <c r="IT45" s="380">
        <v>6</v>
      </c>
      <c r="IU45" s="389">
        <v>43178</v>
      </c>
      <c r="IV45" s="402">
        <v>14.21</v>
      </c>
      <c r="IW45" s="391">
        <v>2</v>
      </c>
      <c r="IX45" s="389">
        <v>72240</v>
      </c>
      <c r="IY45" s="385">
        <v>3.32</v>
      </c>
      <c r="IZ45" s="414">
        <v>32</v>
      </c>
      <c r="JA45" s="415">
        <v>1678</v>
      </c>
      <c r="JB45" s="416">
        <v>1.0900000000000001</v>
      </c>
      <c r="JC45" s="378">
        <v>37</v>
      </c>
      <c r="JD45" s="401">
        <v>2447884</v>
      </c>
      <c r="JE45" s="385">
        <v>4.62</v>
      </c>
      <c r="JF45" s="380">
        <v>40</v>
      </c>
      <c r="JG45" s="417">
        <v>19185</v>
      </c>
      <c r="JH45" s="383">
        <v>1285.9000000000001</v>
      </c>
      <c r="JI45" s="380">
        <v>11</v>
      </c>
      <c r="JJ45" s="418">
        <v>648627</v>
      </c>
      <c r="JK45" s="419">
        <v>998.34011216839201</v>
      </c>
      <c r="JL45" s="380">
        <v>16</v>
      </c>
      <c r="JM45" s="420">
        <v>1846550</v>
      </c>
      <c r="JN45" s="525">
        <v>97.4</v>
      </c>
      <c r="JO45" s="387">
        <v>5</v>
      </c>
      <c r="JP45" s="389">
        <v>4919010</v>
      </c>
      <c r="JQ45" s="386">
        <v>74.3</v>
      </c>
      <c r="JR45" s="387">
        <v>9</v>
      </c>
      <c r="JS45" s="389"/>
      <c r="JT45" s="528">
        <v>357.9</v>
      </c>
      <c r="JU45" s="387">
        <v>11</v>
      </c>
      <c r="JV45" s="384">
        <v>18201</v>
      </c>
      <c r="JW45" s="421">
        <v>271171</v>
      </c>
      <c r="JX45" s="380">
        <v>18</v>
      </c>
      <c r="JY45" s="401">
        <v>1336732</v>
      </c>
      <c r="JZ45" s="383">
        <v>297.89999999999998</v>
      </c>
      <c r="KA45" s="378">
        <v>5</v>
      </c>
      <c r="KB45" s="384">
        <v>15150</v>
      </c>
      <c r="KC45" s="383">
        <v>98.2</v>
      </c>
      <c r="KD45" s="378">
        <v>12</v>
      </c>
      <c r="KE45" s="384">
        <v>4995</v>
      </c>
      <c r="KF45" s="383">
        <v>1386.2</v>
      </c>
      <c r="KG45" s="378">
        <v>14</v>
      </c>
      <c r="KH45" s="384">
        <v>70488</v>
      </c>
      <c r="KI45" s="383">
        <v>300.39999999999998</v>
      </c>
      <c r="KJ45" s="380">
        <v>26</v>
      </c>
      <c r="KK45" s="384">
        <v>15153</v>
      </c>
      <c r="KL45" s="383">
        <v>114.5</v>
      </c>
      <c r="KM45" s="380">
        <v>46</v>
      </c>
      <c r="KN45" s="384">
        <v>5773</v>
      </c>
      <c r="KO45" s="383">
        <v>82.9</v>
      </c>
      <c r="KP45" s="380">
        <v>40</v>
      </c>
      <c r="KQ45" s="384">
        <v>4180</v>
      </c>
    </row>
    <row r="46" spans="1:303" s="14" customFormat="1" ht="16.350000000000001" customHeight="1">
      <c r="A46" s="76">
        <v>41</v>
      </c>
      <c r="B46" s="172" t="s">
        <v>47</v>
      </c>
      <c r="C46" s="106">
        <v>2439.67</v>
      </c>
      <c r="D46" s="124">
        <v>42</v>
      </c>
      <c r="E46" s="173" t="s">
        <v>246</v>
      </c>
      <c r="F46" s="125">
        <v>54.6</v>
      </c>
      <c r="G46" s="124">
        <v>9</v>
      </c>
      <c r="H46" s="13">
        <v>1332.97</v>
      </c>
      <c r="I46" s="126">
        <v>45.3</v>
      </c>
      <c r="J46" s="174">
        <v>39</v>
      </c>
      <c r="K46" s="1133">
        <v>1105.54</v>
      </c>
      <c r="L46" s="125">
        <v>2012</v>
      </c>
      <c r="M46" s="129">
        <v>12</v>
      </c>
      <c r="N46" s="128"/>
      <c r="O46" s="175">
        <v>2113.1</v>
      </c>
      <c r="P46" s="129">
        <v>27</v>
      </c>
      <c r="Q46" s="130"/>
      <c r="R46" s="16">
        <v>843</v>
      </c>
      <c r="S46" s="131">
        <v>42</v>
      </c>
      <c r="T46" s="486">
        <v>843493</v>
      </c>
      <c r="U46" s="132">
        <v>345.5</v>
      </c>
      <c r="V46" s="133">
        <v>16</v>
      </c>
      <c r="W46" s="134"/>
      <c r="X46" s="132">
        <v>632.4</v>
      </c>
      <c r="Y46" s="133">
        <v>36</v>
      </c>
      <c r="Z46" s="134"/>
      <c r="AA46" s="132">
        <v>14.4</v>
      </c>
      <c r="AB46" s="133">
        <v>3</v>
      </c>
      <c r="AC46" s="135">
        <v>121</v>
      </c>
      <c r="AD46" s="136">
        <v>60.3</v>
      </c>
      <c r="AE46" s="133">
        <v>26</v>
      </c>
      <c r="AF46" s="24">
        <v>509</v>
      </c>
      <c r="AG46" s="136">
        <v>25.3</v>
      </c>
      <c r="AH46" s="133">
        <v>27</v>
      </c>
      <c r="AI46" s="24">
        <v>214</v>
      </c>
      <c r="AJ46" s="136">
        <v>65.8</v>
      </c>
      <c r="AK46" s="133">
        <v>19</v>
      </c>
      <c r="AL46" s="24">
        <v>335</v>
      </c>
      <c r="AM46" s="136">
        <v>45.6</v>
      </c>
      <c r="AN46" s="131">
        <v>26</v>
      </c>
      <c r="AO46" s="130"/>
      <c r="AP46" s="136">
        <v>89</v>
      </c>
      <c r="AQ46" s="133">
        <v>38</v>
      </c>
      <c r="AR46" s="130"/>
      <c r="AS46" s="136">
        <v>-3.9</v>
      </c>
      <c r="AT46" s="133">
        <v>19</v>
      </c>
      <c r="AU46" s="24">
        <v>-3294</v>
      </c>
      <c r="AV46" s="136">
        <v>8.9</v>
      </c>
      <c r="AW46" s="131">
        <v>5</v>
      </c>
      <c r="AX46" s="24">
        <v>7440</v>
      </c>
      <c r="AY46" s="136">
        <v>11.5</v>
      </c>
      <c r="AZ46" s="131">
        <v>21</v>
      </c>
      <c r="BA46" s="24">
        <v>9676</v>
      </c>
      <c r="BB46" s="136">
        <v>-2.7</v>
      </c>
      <c r="BC46" s="133">
        <v>24</v>
      </c>
      <c r="BD46" s="24">
        <v>-2236</v>
      </c>
      <c r="BE46" s="137">
        <v>1.88</v>
      </c>
      <c r="BF46" s="133">
        <v>10</v>
      </c>
      <c r="BG46" s="24">
        <v>15814</v>
      </c>
      <c r="BH46" s="137">
        <v>2.0499999999999998</v>
      </c>
      <c r="BI46" s="133">
        <v>6</v>
      </c>
      <c r="BJ46" s="24">
        <v>17184</v>
      </c>
      <c r="BK46" s="136">
        <v>-1.4</v>
      </c>
      <c r="BL46" s="133">
        <v>22</v>
      </c>
      <c r="BM46" s="24">
        <v>-1190</v>
      </c>
      <c r="BN46" s="139">
        <v>100.2</v>
      </c>
      <c r="BO46" s="140">
        <v>6</v>
      </c>
      <c r="BP46" s="17">
        <v>851631</v>
      </c>
      <c r="BQ46" s="136">
        <v>4.8</v>
      </c>
      <c r="BR46" s="133">
        <v>24</v>
      </c>
      <c r="BS46" s="24">
        <v>4003</v>
      </c>
      <c r="BT46" s="137">
        <v>1.75</v>
      </c>
      <c r="BU46" s="133">
        <v>30</v>
      </c>
      <c r="BV46" s="24">
        <v>1471</v>
      </c>
      <c r="BW46" s="139">
        <v>55.3</v>
      </c>
      <c r="BX46" s="140">
        <v>32</v>
      </c>
      <c r="BY46" s="17">
        <v>162605</v>
      </c>
      <c r="BZ46" s="139">
        <v>45.5</v>
      </c>
      <c r="CA46" s="140">
        <v>13</v>
      </c>
      <c r="CB46" s="17">
        <v>133702</v>
      </c>
      <c r="CC46" s="139">
        <v>8.8000000000000007</v>
      </c>
      <c r="CD46" s="140">
        <v>28</v>
      </c>
      <c r="CE46" s="18">
        <v>25971</v>
      </c>
      <c r="CF46" s="141">
        <v>28.9</v>
      </c>
      <c r="CG46" s="142">
        <v>28</v>
      </c>
      <c r="CH46" s="143">
        <v>21.7</v>
      </c>
      <c r="CI46" s="144">
        <v>17</v>
      </c>
      <c r="CJ46" s="139">
        <v>24.7</v>
      </c>
      <c r="CK46" s="140">
        <v>41</v>
      </c>
      <c r="CL46" s="18">
        <v>72779</v>
      </c>
      <c r="CM46" s="139">
        <v>422.9</v>
      </c>
      <c r="CN46" s="140">
        <v>39</v>
      </c>
      <c r="CO46" s="18">
        <v>3594</v>
      </c>
      <c r="CP46" s="137">
        <v>1.61</v>
      </c>
      <c r="CQ46" s="133">
        <v>7</v>
      </c>
      <c r="CR46" s="145"/>
      <c r="CS46" s="146">
        <v>803</v>
      </c>
      <c r="CT46" s="147">
        <v>745</v>
      </c>
      <c r="CU46" s="148">
        <v>680</v>
      </c>
      <c r="CV46" s="139">
        <v>57.1</v>
      </c>
      <c r="CW46" s="142">
        <v>22</v>
      </c>
      <c r="CX46" s="18">
        <v>409277</v>
      </c>
      <c r="CY46" s="139">
        <v>60.9</v>
      </c>
      <c r="CZ46" s="142">
        <v>21</v>
      </c>
      <c r="DA46" s="18">
        <v>436916</v>
      </c>
      <c r="DB46" s="149">
        <v>37998</v>
      </c>
      <c r="DC46" s="140">
        <v>43</v>
      </c>
      <c r="DD46" s="145"/>
      <c r="DE46" s="139">
        <v>679</v>
      </c>
      <c r="DF46" s="140">
        <v>20</v>
      </c>
      <c r="DG46" s="18">
        <v>349694</v>
      </c>
      <c r="DH46" s="139">
        <v>75.400000000000006</v>
      </c>
      <c r="DI46" s="140">
        <v>33</v>
      </c>
      <c r="DJ46" s="18">
        <v>308762</v>
      </c>
      <c r="DK46" s="139">
        <v>6.3</v>
      </c>
      <c r="DL46" s="142">
        <v>23</v>
      </c>
      <c r="DM46" s="18">
        <v>27639</v>
      </c>
      <c r="DN46" s="176">
        <v>30</v>
      </c>
      <c r="DO46" s="142">
        <v>23</v>
      </c>
      <c r="DP46" s="18">
        <v>122644</v>
      </c>
      <c r="DQ46" s="136">
        <v>41.8</v>
      </c>
      <c r="DR46" s="133">
        <v>2</v>
      </c>
      <c r="DS46" s="24">
        <v>1103</v>
      </c>
      <c r="DT46" s="136">
        <v>158.6</v>
      </c>
      <c r="DU46" s="133">
        <v>3</v>
      </c>
      <c r="DV46" s="145"/>
      <c r="DW46" s="137">
        <v>0.75</v>
      </c>
      <c r="DX46" s="133">
        <v>28</v>
      </c>
      <c r="DY46" s="24">
        <v>179853</v>
      </c>
      <c r="DZ46" s="150">
        <v>4955</v>
      </c>
      <c r="EA46" s="133">
        <v>39</v>
      </c>
      <c r="EB46" s="145"/>
      <c r="EC46" s="150">
        <v>6943.44698336291</v>
      </c>
      <c r="ED46" s="131"/>
      <c r="EE46" s="25">
        <v>2867595</v>
      </c>
      <c r="EF46" s="150">
        <v>2533</v>
      </c>
      <c r="EG46" s="131"/>
      <c r="EH46" s="25">
        <v>2152349</v>
      </c>
      <c r="EI46" s="136">
        <v>52.2</v>
      </c>
      <c r="EJ46" s="131"/>
      <c r="EK46" s="18">
        <v>1124047</v>
      </c>
      <c r="EL46" s="139">
        <v>9.1999999999999993</v>
      </c>
      <c r="EM46" s="142">
        <v>12</v>
      </c>
      <c r="EN46" s="18">
        <v>37838</v>
      </c>
      <c r="EO46" s="139">
        <v>8.5</v>
      </c>
      <c r="EP46" s="140">
        <v>24</v>
      </c>
      <c r="EQ46" s="18">
        <v>25108</v>
      </c>
      <c r="ER46" s="154">
        <v>1.05</v>
      </c>
      <c r="ES46" s="140">
        <v>18</v>
      </c>
      <c r="ET46" s="18">
        <v>26486</v>
      </c>
      <c r="EU46" s="139">
        <v>9.5</v>
      </c>
      <c r="EV46" s="140">
        <v>16</v>
      </c>
      <c r="EW46" s="18">
        <v>80684</v>
      </c>
      <c r="EX46" s="139">
        <v>25.6</v>
      </c>
      <c r="EY46" s="140">
        <v>26</v>
      </c>
      <c r="EZ46" s="18">
        <v>4725</v>
      </c>
      <c r="FA46" s="139">
        <v>81</v>
      </c>
      <c r="FB46" s="133">
        <v>11</v>
      </c>
      <c r="FC46" s="18">
        <v>43500</v>
      </c>
      <c r="FD46" s="150">
        <v>489</v>
      </c>
      <c r="FE46" s="133">
        <v>37</v>
      </c>
      <c r="FF46" s="24">
        <v>130600</v>
      </c>
      <c r="FG46" s="136">
        <v>23.9</v>
      </c>
      <c r="FH46" s="133">
        <v>23</v>
      </c>
      <c r="FI46" s="177">
        <v>1267</v>
      </c>
      <c r="FJ46" s="139">
        <v>23.5</v>
      </c>
      <c r="FK46" s="142">
        <v>25</v>
      </c>
      <c r="FL46" s="17">
        <v>96188</v>
      </c>
      <c r="FM46" s="16">
        <v>1515453</v>
      </c>
      <c r="FN46" s="131">
        <v>40</v>
      </c>
      <c r="FO46" s="145"/>
      <c r="FP46" s="150">
        <v>1502</v>
      </c>
      <c r="FQ46" s="131">
        <v>42</v>
      </c>
      <c r="FR46" s="145"/>
      <c r="FS46" s="136">
        <v>36.4</v>
      </c>
      <c r="FT46" s="131">
        <v>15</v>
      </c>
      <c r="FU46" s="135">
        <v>54681</v>
      </c>
      <c r="FV46" s="136">
        <v>1009</v>
      </c>
      <c r="FW46" s="131">
        <v>24</v>
      </c>
      <c r="FX46" s="18"/>
      <c r="FY46" s="150">
        <v>2771</v>
      </c>
      <c r="FZ46" s="131">
        <v>29</v>
      </c>
      <c r="GA46" s="18"/>
      <c r="GB46" s="150">
        <v>396</v>
      </c>
      <c r="GC46" s="151">
        <v>30</v>
      </c>
      <c r="GD46" s="25">
        <v>216685</v>
      </c>
      <c r="GE46" s="150">
        <v>953</v>
      </c>
      <c r="GF46" s="131">
        <v>32</v>
      </c>
      <c r="GG46" s="25">
        <v>521220</v>
      </c>
      <c r="GH46" s="139">
        <v>64.2</v>
      </c>
      <c r="GI46" s="142">
        <v>28</v>
      </c>
      <c r="GJ46" s="17">
        <v>262820</v>
      </c>
      <c r="GK46" s="146">
        <v>10672</v>
      </c>
      <c r="GL46" s="140">
        <v>42</v>
      </c>
      <c r="GM46" s="18"/>
      <c r="GN46" s="139">
        <v>181.1</v>
      </c>
      <c r="GO46" s="140">
        <v>37</v>
      </c>
      <c r="GP46" s="17">
        <v>1533124</v>
      </c>
      <c r="GQ46" s="149">
        <v>2290</v>
      </c>
      <c r="GR46" s="140">
        <v>39</v>
      </c>
      <c r="GS46" s="17">
        <v>66943</v>
      </c>
      <c r="GT46" s="149">
        <v>14366</v>
      </c>
      <c r="GU46" s="140">
        <v>40</v>
      </c>
      <c r="GV46" s="18"/>
      <c r="GW46" s="139">
        <v>81.099999999999994</v>
      </c>
      <c r="GX46" s="140">
        <v>39</v>
      </c>
      <c r="GY46" s="17">
        <v>686848</v>
      </c>
      <c r="GZ46" s="139">
        <v>9.9</v>
      </c>
      <c r="HA46" s="140">
        <v>13</v>
      </c>
      <c r="HB46" s="18">
        <v>8409</v>
      </c>
      <c r="HC46" s="139">
        <v>60.4</v>
      </c>
      <c r="HD46" s="140">
        <v>46</v>
      </c>
      <c r="HE46" s="17">
        <v>1136500</v>
      </c>
      <c r="HF46" s="152">
        <v>0.30199999999999999</v>
      </c>
      <c r="HG46" s="133">
        <v>36</v>
      </c>
      <c r="HH46" s="130"/>
      <c r="HI46" s="150">
        <v>503</v>
      </c>
      <c r="HJ46" s="131">
        <v>14</v>
      </c>
      <c r="HK46" s="25">
        <v>429302</v>
      </c>
      <c r="HL46" s="136">
        <v>116</v>
      </c>
      <c r="HM46" s="178">
        <v>36</v>
      </c>
      <c r="HN46" s="25">
        <v>99011</v>
      </c>
      <c r="HO46" s="136">
        <v>90.5</v>
      </c>
      <c r="HP46" s="178">
        <v>44</v>
      </c>
      <c r="HQ46" s="130"/>
      <c r="HR46" s="136">
        <v>1.6</v>
      </c>
      <c r="HS46" s="151">
        <v>11</v>
      </c>
      <c r="HT46" s="153"/>
      <c r="HU46" s="136">
        <v>14</v>
      </c>
      <c r="HV46" s="178">
        <v>35</v>
      </c>
      <c r="HW46" s="130"/>
      <c r="HX46" s="136">
        <v>123.5</v>
      </c>
      <c r="HY46" s="178">
        <v>44</v>
      </c>
      <c r="HZ46" s="130"/>
      <c r="IA46" s="139">
        <v>69.8</v>
      </c>
      <c r="IB46" s="140">
        <v>20</v>
      </c>
      <c r="IC46" s="18">
        <v>202041</v>
      </c>
      <c r="ID46" s="154">
        <v>117.51</v>
      </c>
      <c r="IE46" s="140">
        <v>13</v>
      </c>
      <c r="IF46" s="18"/>
      <c r="IG46" s="136">
        <v>94.6</v>
      </c>
      <c r="IH46" s="133">
        <v>35</v>
      </c>
      <c r="II46" s="155"/>
      <c r="IJ46" s="179">
        <v>76.900000000000006</v>
      </c>
      <c r="IK46" s="157">
        <v>33</v>
      </c>
      <c r="IL46" s="165">
        <v>656</v>
      </c>
      <c r="IM46" s="136">
        <v>307.8</v>
      </c>
      <c r="IN46" s="133">
        <v>33</v>
      </c>
      <c r="IO46" s="24">
        <v>2595</v>
      </c>
      <c r="IP46" s="180">
        <v>95.7</v>
      </c>
      <c r="IQ46" s="133">
        <v>1</v>
      </c>
      <c r="IR46" s="181"/>
      <c r="IS46" s="136">
        <v>1078.3</v>
      </c>
      <c r="IT46" s="133">
        <v>1</v>
      </c>
      <c r="IU46" s="18">
        <v>9090</v>
      </c>
      <c r="IV46" s="154">
        <v>8.9600000000000009</v>
      </c>
      <c r="IW46" s="142">
        <v>20</v>
      </c>
      <c r="IX46" s="18">
        <v>7551</v>
      </c>
      <c r="IY46" s="137">
        <v>3.27</v>
      </c>
      <c r="IZ46" s="182">
        <v>34</v>
      </c>
      <c r="JA46" s="183">
        <v>279</v>
      </c>
      <c r="JB46" s="164">
        <v>1.51</v>
      </c>
      <c r="JC46" s="131">
        <v>12</v>
      </c>
      <c r="JD46" s="25">
        <v>477129</v>
      </c>
      <c r="JE46" s="137">
        <v>6.45</v>
      </c>
      <c r="JF46" s="133">
        <v>17</v>
      </c>
      <c r="JG46" s="184">
        <v>4369</v>
      </c>
      <c r="JH46" s="136">
        <v>821.9</v>
      </c>
      <c r="JI46" s="133">
        <v>26</v>
      </c>
      <c r="JJ46" s="185">
        <v>69039</v>
      </c>
      <c r="JK46" s="161">
        <v>868.90922438520204</v>
      </c>
      <c r="JL46" s="133">
        <v>44</v>
      </c>
      <c r="JM46" s="162">
        <v>272159</v>
      </c>
      <c r="JN46" s="523">
        <v>84.3</v>
      </c>
      <c r="JO46" s="140">
        <v>31</v>
      </c>
      <c r="JP46" s="18">
        <v>719201</v>
      </c>
      <c r="JQ46" s="139">
        <v>68.7</v>
      </c>
      <c r="JR46" s="140">
        <v>30</v>
      </c>
      <c r="JS46" s="18"/>
      <c r="JT46" s="187">
        <v>222.1</v>
      </c>
      <c r="JU46" s="140">
        <v>38</v>
      </c>
      <c r="JV46" s="24">
        <v>1872</v>
      </c>
      <c r="JW46" s="163">
        <v>288291</v>
      </c>
      <c r="JX46" s="133">
        <v>10</v>
      </c>
      <c r="JY46" s="25">
        <v>226917</v>
      </c>
      <c r="JZ46" s="136">
        <v>261.7</v>
      </c>
      <c r="KA46" s="131">
        <v>16</v>
      </c>
      <c r="KB46" s="24">
        <v>2206</v>
      </c>
      <c r="KC46" s="136">
        <v>95</v>
      </c>
      <c r="KD46" s="131">
        <v>16</v>
      </c>
      <c r="KE46" s="24">
        <v>801</v>
      </c>
      <c r="KF46" s="136">
        <v>1671.1</v>
      </c>
      <c r="KG46" s="131">
        <v>6</v>
      </c>
      <c r="KH46" s="24">
        <v>14087</v>
      </c>
      <c r="KI46" s="136">
        <v>331.1</v>
      </c>
      <c r="KJ46" s="133">
        <v>11</v>
      </c>
      <c r="KK46" s="24">
        <v>2781</v>
      </c>
      <c r="KL46" s="136">
        <v>176.5</v>
      </c>
      <c r="KM46" s="133">
        <v>24</v>
      </c>
      <c r="KN46" s="24">
        <v>1483</v>
      </c>
      <c r="KO46" s="136">
        <v>103.7</v>
      </c>
      <c r="KP46" s="133">
        <v>31</v>
      </c>
      <c r="KQ46" s="24">
        <v>871</v>
      </c>
    </row>
    <row r="47" spans="1:303" s="14" customFormat="1" ht="16.350000000000001" customHeight="1">
      <c r="A47" s="76">
        <v>42</v>
      </c>
      <c r="B47" s="172" t="s">
        <v>48</v>
      </c>
      <c r="C47" s="106">
        <v>4105.88</v>
      </c>
      <c r="D47" s="124">
        <v>37</v>
      </c>
      <c r="E47" s="173" t="s">
        <v>246</v>
      </c>
      <c r="F47" s="125">
        <v>39.799999999999997</v>
      </c>
      <c r="G47" s="124">
        <v>15</v>
      </c>
      <c r="H47" s="13">
        <v>1634.31</v>
      </c>
      <c r="I47" s="126">
        <v>59.1</v>
      </c>
      <c r="J47" s="174">
        <v>32</v>
      </c>
      <c r="K47" s="1133">
        <v>2427.91</v>
      </c>
      <c r="L47" s="125">
        <v>1683.5</v>
      </c>
      <c r="M47" s="129">
        <v>20</v>
      </c>
      <c r="N47" s="128"/>
      <c r="O47" s="175">
        <v>2018.1</v>
      </c>
      <c r="P47" s="129">
        <v>31</v>
      </c>
      <c r="Q47" s="130"/>
      <c r="R47" s="16">
        <v>1408</v>
      </c>
      <c r="S47" s="131">
        <v>29</v>
      </c>
      <c r="T47" s="486">
        <v>1407826</v>
      </c>
      <c r="U47" s="132">
        <v>342.9</v>
      </c>
      <c r="V47" s="133">
        <v>17</v>
      </c>
      <c r="W47" s="134"/>
      <c r="X47" s="132">
        <v>861.5</v>
      </c>
      <c r="Y47" s="133">
        <v>22</v>
      </c>
      <c r="Z47" s="134"/>
      <c r="AA47" s="132">
        <v>13.4</v>
      </c>
      <c r="AB47" s="133">
        <v>16</v>
      </c>
      <c r="AC47" s="135">
        <v>188</v>
      </c>
      <c r="AD47" s="136">
        <v>59.6</v>
      </c>
      <c r="AE47" s="133">
        <v>34</v>
      </c>
      <c r="AF47" s="24">
        <v>839</v>
      </c>
      <c r="AG47" s="136">
        <v>27</v>
      </c>
      <c r="AH47" s="133">
        <v>16</v>
      </c>
      <c r="AI47" s="24">
        <v>380</v>
      </c>
      <c r="AJ47" s="136">
        <v>67.7</v>
      </c>
      <c r="AK47" s="133">
        <v>12</v>
      </c>
      <c r="AL47" s="24">
        <v>568</v>
      </c>
      <c r="AM47" s="136">
        <v>46.8</v>
      </c>
      <c r="AN47" s="131">
        <v>15</v>
      </c>
      <c r="AO47" s="130"/>
      <c r="AP47" s="136">
        <v>87.6</v>
      </c>
      <c r="AQ47" s="133">
        <v>47</v>
      </c>
      <c r="AR47" s="130"/>
      <c r="AS47" s="136">
        <v>-6.8</v>
      </c>
      <c r="AT47" s="133">
        <v>38</v>
      </c>
      <c r="AU47" s="24">
        <v>-9597</v>
      </c>
      <c r="AV47" s="136">
        <v>8.4</v>
      </c>
      <c r="AW47" s="131">
        <v>12</v>
      </c>
      <c r="AX47" s="24">
        <v>11723</v>
      </c>
      <c r="AY47" s="136">
        <v>12</v>
      </c>
      <c r="AZ47" s="131">
        <v>13</v>
      </c>
      <c r="BA47" s="24">
        <v>16784</v>
      </c>
      <c r="BB47" s="136">
        <v>-3.6</v>
      </c>
      <c r="BC47" s="133">
        <v>28</v>
      </c>
      <c r="BD47" s="24">
        <v>-5061</v>
      </c>
      <c r="BE47" s="137">
        <v>1.7</v>
      </c>
      <c r="BF47" s="133">
        <v>15</v>
      </c>
      <c r="BG47" s="24">
        <v>23858</v>
      </c>
      <c r="BH47" s="137">
        <v>2.0499999999999998</v>
      </c>
      <c r="BI47" s="133">
        <v>6</v>
      </c>
      <c r="BJ47" s="24">
        <v>28764</v>
      </c>
      <c r="BK47" s="136">
        <v>-3.5</v>
      </c>
      <c r="BL47" s="133">
        <v>44</v>
      </c>
      <c r="BM47" s="24">
        <v>-4915</v>
      </c>
      <c r="BN47" s="139">
        <v>99.8</v>
      </c>
      <c r="BO47" s="140">
        <v>28</v>
      </c>
      <c r="BP47" s="17">
        <v>1423274</v>
      </c>
      <c r="BQ47" s="136">
        <v>4.5</v>
      </c>
      <c r="BR47" s="133">
        <v>36</v>
      </c>
      <c r="BS47" s="24">
        <v>6335</v>
      </c>
      <c r="BT47" s="137">
        <v>1.75</v>
      </c>
      <c r="BU47" s="133">
        <v>30</v>
      </c>
      <c r="BV47" s="24">
        <v>2450</v>
      </c>
      <c r="BW47" s="139">
        <v>58.2</v>
      </c>
      <c r="BX47" s="140">
        <v>14</v>
      </c>
      <c r="BY47" s="17">
        <v>323867</v>
      </c>
      <c r="BZ47" s="139">
        <v>42.9</v>
      </c>
      <c r="CA47" s="140">
        <v>19</v>
      </c>
      <c r="CB47" s="17">
        <v>238703</v>
      </c>
      <c r="CC47" s="139">
        <v>11.4</v>
      </c>
      <c r="CD47" s="140">
        <v>7</v>
      </c>
      <c r="CE47" s="18">
        <v>63245</v>
      </c>
      <c r="CF47" s="141">
        <v>28.1</v>
      </c>
      <c r="CG47" s="142">
        <v>34</v>
      </c>
      <c r="CH47" s="143">
        <v>21.7</v>
      </c>
      <c r="CI47" s="144">
        <v>17</v>
      </c>
      <c r="CJ47" s="139">
        <v>29.4</v>
      </c>
      <c r="CK47" s="140">
        <v>20</v>
      </c>
      <c r="CL47" s="18">
        <v>163899</v>
      </c>
      <c r="CM47" s="139">
        <v>455.4</v>
      </c>
      <c r="CN47" s="140">
        <v>38</v>
      </c>
      <c r="CO47" s="18">
        <v>6498</v>
      </c>
      <c r="CP47" s="137">
        <v>1.63</v>
      </c>
      <c r="CQ47" s="133">
        <v>5</v>
      </c>
      <c r="CR47" s="145"/>
      <c r="CS47" s="146">
        <v>1313</v>
      </c>
      <c r="CT47" s="147">
        <v>1185</v>
      </c>
      <c r="CU47" s="148">
        <v>1049</v>
      </c>
      <c r="CV47" s="139">
        <v>53.6</v>
      </c>
      <c r="CW47" s="142">
        <v>43</v>
      </c>
      <c r="CX47" s="18">
        <v>650972</v>
      </c>
      <c r="CY47" s="139">
        <v>57.5</v>
      </c>
      <c r="CZ47" s="142">
        <v>44</v>
      </c>
      <c r="DA47" s="18">
        <v>697279</v>
      </c>
      <c r="DB47" s="149">
        <v>63275</v>
      </c>
      <c r="DC47" s="140">
        <v>27</v>
      </c>
      <c r="DD47" s="145"/>
      <c r="DE47" s="139">
        <v>645.29999999999995</v>
      </c>
      <c r="DF47" s="140">
        <v>31</v>
      </c>
      <c r="DG47" s="18">
        <v>551755</v>
      </c>
      <c r="DH47" s="139">
        <v>76.099999999999994</v>
      </c>
      <c r="DI47" s="140">
        <v>31</v>
      </c>
      <c r="DJ47" s="18">
        <v>495349</v>
      </c>
      <c r="DK47" s="139">
        <v>6.6</v>
      </c>
      <c r="DL47" s="142">
        <v>21</v>
      </c>
      <c r="DM47" s="18">
        <v>46307</v>
      </c>
      <c r="DN47" s="176">
        <v>16.100000000000001</v>
      </c>
      <c r="DO47" s="142">
        <v>42</v>
      </c>
      <c r="DP47" s="18">
        <v>104968</v>
      </c>
      <c r="DQ47" s="136">
        <v>40.700000000000003</v>
      </c>
      <c r="DR47" s="133">
        <v>4</v>
      </c>
      <c r="DS47" s="24">
        <v>1696</v>
      </c>
      <c r="DT47" s="136">
        <v>152.5</v>
      </c>
      <c r="DU47" s="133">
        <v>27</v>
      </c>
      <c r="DV47" s="145"/>
      <c r="DW47" s="137">
        <v>0.65</v>
      </c>
      <c r="DX47" s="133">
        <v>41</v>
      </c>
      <c r="DY47" s="24">
        <v>254516</v>
      </c>
      <c r="DZ47" s="150">
        <v>7886</v>
      </c>
      <c r="EA47" s="133">
        <v>26</v>
      </c>
      <c r="EB47" s="145"/>
      <c r="EC47" s="150">
        <v>6529.4352817624203</v>
      </c>
      <c r="ED47" s="131"/>
      <c r="EE47" s="25">
        <v>4377020</v>
      </c>
      <c r="EF47" s="150">
        <v>2297</v>
      </c>
      <c r="EG47" s="131"/>
      <c r="EH47" s="25">
        <v>3276956</v>
      </c>
      <c r="EI47" s="136">
        <v>66.900000000000006</v>
      </c>
      <c r="EJ47" s="131"/>
      <c r="EK47" s="18">
        <v>2191112</v>
      </c>
      <c r="EL47" s="139">
        <v>7.9</v>
      </c>
      <c r="EM47" s="142">
        <v>16</v>
      </c>
      <c r="EN47" s="18">
        <v>51695</v>
      </c>
      <c r="EO47" s="139">
        <v>6.9</v>
      </c>
      <c r="EP47" s="140">
        <v>32</v>
      </c>
      <c r="EQ47" s="18">
        <v>38745</v>
      </c>
      <c r="ER47" s="154">
        <v>0.86</v>
      </c>
      <c r="ES47" s="140">
        <v>22</v>
      </c>
      <c r="ET47" s="18">
        <v>33499</v>
      </c>
      <c r="EU47" s="139">
        <v>6.9</v>
      </c>
      <c r="EV47" s="140">
        <v>30</v>
      </c>
      <c r="EW47" s="18">
        <v>98788</v>
      </c>
      <c r="EX47" s="139">
        <v>35.4</v>
      </c>
      <c r="EY47" s="140">
        <v>11</v>
      </c>
      <c r="EZ47" s="18">
        <v>8820</v>
      </c>
      <c r="FA47" s="139">
        <v>46.5</v>
      </c>
      <c r="FB47" s="133">
        <v>37</v>
      </c>
      <c r="FC47" s="18">
        <v>23400</v>
      </c>
      <c r="FD47" s="150">
        <v>468</v>
      </c>
      <c r="FE47" s="133">
        <v>44</v>
      </c>
      <c r="FF47" s="24">
        <v>63200</v>
      </c>
      <c r="FG47" s="136">
        <v>11.2</v>
      </c>
      <c r="FH47" s="133">
        <v>38</v>
      </c>
      <c r="FI47" s="177">
        <v>1422</v>
      </c>
      <c r="FJ47" s="139">
        <v>19.5</v>
      </c>
      <c r="FK47" s="142">
        <v>41</v>
      </c>
      <c r="FL47" s="17">
        <v>127183</v>
      </c>
      <c r="FM47" s="16">
        <v>1653981</v>
      </c>
      <c r="FN47" s="131">
        <v>38</v>
      </c>
      <c r="FO47" s="145"/>
      <c r="FP47" s="150">
        <v>2044</v>
      </c>
      <c r="FQ47" s="131">
        <v>38</v>
      </c>
      <c r="FR47" s="145"/>
      <c r="FS47" s="136">
        <v>29.5</v>
      </c>
      <c r="FT47" s="131">
        <v>33</v>
      </c>
      <c r="FU47" s="135">
        <v>60337</v>
      </c>
      <c r="FV47" s="136">
        <v>809.2</v>
      </c>
      <c r="FW47" s="131">
        <v>34</v>
      </c>
      <c r="FX47" s="18"/>
      <c r="FY47" s="150">
        <v>2741</v>
      </c>
      <c r="FZ47" s="131">
        <v>31</v>
      </c>
      <c r="GA47" s="18"/>
      <c r="GB47" s="150">
        <v>386</v>
      </c>
      <c r="GC47" s="151">
        <v>33</v>
      </c>
      <c r="GD47" s="25">
        <v>232615</v>
      </c>
      <c r="GE47" s="150">
        <v>1016</v>
      </c>
      <c r="GF47" s="131">
        <v>31</v>
      </c>
      <c r="GG47" s="25">
        <v>613211</v>
      </c>
      <c r="GH47" s="139">
        <v>69.2</v>
      </c>
      <c r="GI47" s="142">
        <v>9</v>
      </c>
      <c r="GJ47" s="17">
        <v>450757</v>
      </c>
      <c r="GK47" s="146">
        <v>18444</v>
      </c>
      <c r="GL47" s="140">
        <v>25</v>
      </c>
      <c r="GM47" s="18"/>
      <c r="GN47" s="139">
        <v>195.5</v>
      </c>
      <c r="GO47" s="140">
        <v>27</v>
      </c>
      <c r="GP47" s="17">
        <v>2771611</v>
      </c>
      <c r="GQ47" s="149">
        <v>2504</v>
      </c>
      <c r="GR47" s="140">
        <v>29</v>
      </c>
      <c r="GS47" s="17">
        <v>110708</v>
      </c>
      <c r="GT47" s="149">
        <v>15027</v>
      </c>
      <c r="GU47" s="140">
        <v>36</v>
      </c>
      <c r="GV47" s="18"/>
      <c r="GW47" s="139">
        <v>84.5</v>
      </c>
      <c r="GX47" s="140">
        <v>33</v>
      </c>
      <c r="GY47" s="17">
        <v>1197018</v>
      </c>
      <c r="GZ47" s="139">
        <v>10.3</v>
      </c>
      <c r="HA47" s="140">
        <v>7</v>
      </c>
      <c r="HB47" s="18">
        <v>14635</v>
      </c>
      <c r="HC47" s="139">
        <v>83.4</v>
      </c>
      <c r="HD47" s="140">
        <v>8</v>
      </c>
      <c r="HE47" s="17">
        <v>1435614</v>
      </c>
      <c r="HF47" s="152">
        <v>0.29099999999999998</v>
      </c>
      <c r="HG47" s="133">
        <v>39</v>
      </c>
      <c r="HH47" s="130"/>
      <c r="HI47" s="150">
        <v>469</v>
      </c>
      <c r="HJ47" s="131">
        <v>19</v>
      </c>
      <c r="HK47" s="25">
        <v>670013</v>
      </c>
      <c r="HL47" s="136">
        <v>110.1</v>
      </c>
      <c r="HM47" s="178">
        <v>41</v>
      </c>
      <c r="HN47" s="25">
        <v>157558</v>
      </c>
      <c r="HO47" s="136">
        <v>96.2</v>
      </c>
      <c r="HP47" s="178">
        <v>6</v>
      </c>
      <c r="HQ47" s="130"/>
      <c r="HR47" s="136">
        <v>0.1</v>
      </c>
      <c r="HS47" s="151">
        <v>44</v>
      </c>
      <c r="HT47" s="153"/>
      <c r="HU47" s="136">
        <v>14.3</v>
      </c>
      <c r="HV47" s="178">
        <v>29</v>
      </c>
      <c r="HW47" s="130"/>
      <c r="HX47" s="136">
        <v>192.1</v>
      </c>
      <c r="HY47" s="178">
        <v>29</v>
      </c>
      <c r="HZ47" s="130"/>
      <c r="IA47" s="139">
        <v>65.099999999999994</v>
      </c>
      <c r="IB47" s="140">
        <v>34</v>
      </c>
      <c r="IC47" s="18">
        <v>357211</v>
      </c>
      <c r="ID47" s="154">
        <v>99.28</v>
      </c>
      <c r="IE47" s="140">
        <v>31</v>
      </c>
      <c r="IF47" s="18"/>
      <c r="IG47" s="136">
        <v>98.5</v>
      </c>
      <c r="IH47" s="133">
        <v>20</v>
      </c>
      <c r="II47" s="155"/>
      <c r="IJ47" s="179">
        <v>75.900000000000006</v>
      </c>
      <c r="IK47" s="157">
        <v>34</v>
      </c>
      <c r="IL47" s="165">
        <v>1083</v>
      </c>
      <c r="IM47" s="136">
        <v>341.3</v>
      </c>
      <c r="IN47" s="133">
        <v>21</v>
      </c>
      <c r="IO47" s="24">
        <v>4805</v>
      </c>
      <c r="IP47" s="180">
        <v>90.2</v>
      </c>
      <c r="IQ47" s="133">
        <v>8</v>
      </c>
      <c r="IR47" s="181"/>
      <c r="IS47" s="136">
        <v>499.4</v>
      </c>
      <c r="IT47" s="133">
        <v>25</v>
      </c>
      <c r="IU47" s="18">
        <v>7032</v>
      </c>
      <c r="IV47" s="154">
        <v>6.01</v>
      </c>
      <c r="IW47" s="142">
        <v>42</v>
      </c>
      <c r="IX47" s="18">
        <v>8460</v>
      </c>
      <c r="IY47" s="137">
        <v>3.48</v>
      </c>
      <c r="IZ47" s="182">
        <v>29</v>
      </c>
      <c r="JA47" s="183">
        <v>498</v>
      </c>
      <c r="JB47" s="164">
        <v>1.08</v>
      </c>
      <c r="JC47" s="131">
        <v>39</v>
      </c>
      <c r="JD47" s="25">
        <v>666553</v>
      </c>
      <c r="JE47" s="137">
        <v>4.5999999999999996</v>
      </c>
      <c r="JF47" s="133">
        <v>41</v>
      </c>
      <c r="JG47" s="184">
        <v>5271</v>
      </c>
      <c r="JH47" s="136">
        <v>657.9</v>
      </c>
      <c r="JI47" s="133">
        <v>35</v>
      </c>
      <c r="JJ47" s="185">
        <v>92242</v>
      </c>
      <c r="JK47" s="161">
        <v>944.27599152564096</v>
      </c>
      <c r="JL47" s="133">
        <v>29</v>
      </c>
      <c r="JM47" s="162">
        <v>496501</v>
      </c>
      <c r="JN47" s="523">
        <v>82.7</v>
      </c>
      <c r="JO47" s="140">
        <v>36</v>
      </c>
      <c r="JP47" s="18">
        <v>1184212</v>
      </c>
      <c r="JQ47" s="139">
        <v>64.599999999999994</v>
      </c>
      <c r="JR47" s="140">
        <v>42</v>
      </c>
      <c r="JS47" s="18"/>
      <c r="JT47" s="187">
        <v>350.5</v>
      </c>
      <c r="JU47" s="140">
        <v>13</v>
      </c>
      <c r="JV47" s="24">
        <v>4935</v>
      </c>
      <c r="JW47" s="163">
        <v>290033</v>
      </c>
      <c r="JX47" s="133">
        <v>9</v>
      </c>
      <c r="JY47" s="25">
        <v>426668</v>
      </c>
      <c r="JZ47" s="136">
        <v>288.7</v>
      </c>
      <c r="KA47" s="131">
        <v>8</v>
      </c>
      <c r="KB47" s="24">
        <v>4065</v>
      </c>
      <c r="KC47" s="136">
        <v>112.4</v>
      </c>
      <c r="KD47" s="131">
        <v>3</v>
      </c>
      <c r="KE47" s="24">
        <v>1582</v>
      </c>
      <c r="KF47" s="136">
        <v>1685.7</v>
      </c>
      <c r="KG47" s="131">
        <v>4</v>
      </c>
      <c r="KH47" s="24">
        <v>23734</v>
      </c>
      <c r="KI47" s="136">
        <v>337</v>
      </c>
      <c r="KJ47" s="133">
        <v>8</v>
      </c>
      <c r="KK47" s="24">
        <v>4725</v>
      </c>
      <c r="KL47" s="136">
        <v>183.3</v>
      </c>
      <c r="KM47" s="133">
        <v>17</v>
      </c>
      <c r="KN47" s="24">
        <v>2570</v>
      </c>
      <c r="KO47" s="136">
        <v>108.8</v>
      </c>
      <c r="KP47" s="133">
        <v>26</v>
      </c>
      <c r="KQ47" s="24">
        <v>1525</v>
      </c>
    </row>
    <row r="48" spans="1:303" s="14" customFormat="1" ht="16.350000000000001" customHeight="1">
      <c r="A48" s="76">
        <v>43</v>
      </c>
      <c r="B48" s="172" t="s">
        <v>49</v>
      </c>
      <c r="C48" s="106">
        <v>7404.89</v>
      </c>
      <c r="D48" s="124">
        <v>15</v>
      </c>
      <c r="E48" s="173" t="s">
        <v>391</v>
      </c>
      <c r="F48" s="125">
        <v>36.9</v>
      </c>
      <c r="G48" s="124">
        <v>16</v>
      </c>
      <c r="H48" s="13">
        <v>2732.08</v>
      </c>
      <c r="I48" s="126">
        <v>61.2</v>
      </c>
      <c r="J48" s="174">
        <v>31</v>
      </c>
      <c r="K48" s="1133">
        <v>4535.6499999999996</v>
      </c>
      <c r="L48" s="125">
        <v>1975</v>
      </c>
      <c r="M48" s="129">
        <v>13</v>
      </c>
      <c r="N48" s="128"/>
      <c r="O48" s="175">
        <v>2196.9</v>
      </c>
      <c r="P48" s="129">
        <v>20</v>
      </c>
      <c r="Q48" s="130"/>
      <c r="R48" s="16">
        <v>1807</v>
      </c>
      <c r="S48" s="131">
        <v>23</v>
      </c>
      <c r="T48" s="486">
        <v>1806918</v>
      </c>
      <c r="U48" s="132">
        <v>244</v>
      </c>
      <c r="V48" s="133">
        <v>27</v>
      </c>
      <c r="W48" s="134"/>
      <c r="X48" s="132">
        <v>661.4</v>
      </c>
      <c r="Y48" s="133">
        <v>32</v>
      </c>
      <c r="Z48" s="134"/>
      <c r="AA48" s="132">
        <v>13.7</v>
      </c>
      <c r="AB48" s="133">
        <v>6</v>
      </c>
      <c r="AC48" s="135">
        <v>247</v>
      </c>
      <c r="AD48" s="136">
        <v>59.8</v>
      </c>
      <c r="AE48" s="133">
        <v>30</v>
      </c>
      <c r="AF48" s="24">
        <v>1081</v>
      </c>
      <c r="AG48" s="136">
        <v>26.5</v>
      </c>
      <c r="AH48" s="133">
        <v>20</v>
      </c>
      <c r="AI48" s="24">
        <v>478</v>
      </c>
      <c r="AJ48" s="136">
        <v>67.099999999999994</v>
      </c>
      <c r="AK48" s="133">
        <v>17</v>
      </c>
      <c r="AL48" s="24">
        <v>725</v>
      </c>
      <c r="AM48" s="136">
        <v>46.2</v>
      </c>
      <c r="AN48" s="131">
        <v>21</v>
      </c>
      <c r="AO48" s="130"/>
      <c r="AP48" s="136">
        <v>88.6</v>
      </c>
      <c r="AQ48" s="133">
        <v>42</v>
      </c>
      <c r="AR48" s="130"/>
      <c r="AS48" s="136">
        <v>-3.1</v>
      </c>
      <c r="AT48" s="133">
        <v>16</v>
      </c>
      <c r="AU48" s="24">
        <v>-5657</v>
      </c>
      <c r="AV48" s="136">
        <v>8.9</v>
      </c>
      <c r="AW48" s="131">
        <v>5</v>
      </c>
      <c r="AX48" s="24">
        <v>15996</v>
      </c>
      <c r="AY48" s="136">
        <v>11.4</v>
      </c>
      <c r="AZ48" s="131">
        <v>22</v>
      </c>
      <c r="BA48" s="24">
        <v>20565</v>
      </c>
      <c r="BB48" s="136">
        <v>-2.5</v>
      </c>
      <c r="BC48" s="133">
        <v>19</v>
      </c>
      <c r="BD48" s="24">
        <v>-4569</v>
      </c>
      <c r="BE48" s="137">
        <v>1.66</v>
      </c>
      <c r="BF48" s="133">
        <v>17</v>
      </c>
      <c r="BG48" s="24">
        <v>29894</v>
      </c>
      <c r="BH48" s="137">
        <v>1.71</v>
      </c>
      <c r="BI48" s="133">
        <v>23</v>
      </c>
      <c r="BJ48" s="24">
        <v>30836</v>
      </c>
      <c r="BK48" s="136">
        <v>-0.8</v>
      </c>
      <c r="BL48" s="133">
        <v>14</v>
      </c>
      <c r="BM48" s="24">
        <v>-1535</v>
      </c>
      <c r="BN48" s="139">
        <v>99.6</v>
      </c>
      <c r="BO48" s="140">
        <v>33</v>
      </c>
      <c r="BP48" s="17">
        <v>1809829</v>
      </c>
      <c r="BQ48" s="136">
        <v>5</v>
      </c>
      <c r="BR48" s="133">
        <v>17</v>
      </c>
      <c r="BS48" s="24">
        <v>8965</v>
      </c>
      <c r="BT48" s="137">
        <v>1.88</v>
      </c>
      <c r="BU48" s="133">
        <v>11</v>
      </c>
      <c r="BV48" s="24">
        <v>3377</v>
      </c>
      <c r="BW48" s="139">
        <v>55.7</v>
      </c>
      <c r="BX48" s="140">
        <v>29</v>
      </c>
      <c r="BY48" s="17">
        <v>382235</v>
      </c>
      <c r="BZ48" s="139">
        <v>43.1</v>
      </c>
      <c r="CA48" s="140">
        <v>18</v>
      </c>
      <c r="CB48" s="17">
        <v>295609</v>
      </c>
      <c r="CC48" s="139">
        <v>10.1</v>
      </c>
      <c r="CD48" s="140">
        <v>14</v>
      </c>
      <c r="CE48" s="18">
        <v>69111</v>
      </c>
      <c r="CF48" s="141">
        <v>28.6</v>
      </c>
      <c r="CG48" s="142">
        <v>29</v>
      </c>
      <c r="CH48" s="143">
        <v>22.1</v>
      </c>
      <c r="CI48" s="144">
        <v>14</v>
      </c>
      <c r="CJ48" s="139">
        <v>28.8</v>
      </c>
      <c r="CK48" s="140">
        <v>23</v>
      </c>
      <c r="CL48" s="18">
        <v>197270</v>
      </c>
      <c r="CM48" s="139">
        <v>419.5</v>
      </c>
      <c r="CN48" s="140">
        <v>40</v>
      </c>
      <c r="CO48" s="18">
        <v>7624</v>
      </c>
      <c r="CP48" s="137">
        <v>1.62</v>
      </c>
      <c r="CQ48" s="133">
        <v>6</v>
      </c>
      <c r="CR48" s="145"/>
      <c r="CS48" s="146">
        <v>1725</v>
      </c>
      <c r="CT48" s="147">
        <v>1603</v>
      </c>
      <c r="CU48" s="148">
        <v>1467</v>
      </c>
      <c r="CV48" s="139">
        <v>55.9</v>
      </c>
      <c r="CW48" s="142">
        <v>27</v>
      </c>
      <c r="CX48" s="18">
        <v>834244</v>
      </c>
      <c r="CY48" s="139">
        <v>59.9</v>
      </c>
      <c r="CZ48" s="142">
        <v>29</v>
      </c>
      <c r="DA48" s="18">
        <v>893939</v>
      </c>
      <c r="DB48" s="149">
        <v>76153</v>
      </c>
      <c r="DC48" s="140">
        <v>24</v>
      </c>
      <c r="DD48" s="145"/>
      <c r="DE48" s="139">
        <v>639.6</v>
      </c>
      <c r="DF48" s="140">
        <v>35</v>
      </c>
      <c r="DG48" s="18">
        <v>701614</v>
      </c>
      <c r="DH48" s="139">
        <v>74.8</v>
      </c>
      <c r="DI48" s="140">
        <v>36</v>
      </c>
      <c r="DJ48" s="18">
        <v>624194</v>
      </c>
      <c r="DK48" s="139">
        <v>6.7</v>
      </c>
      <c r="DL48" s="142">
        <v>18</v>
      </c>
      <c r="DM48" s="18">
        <v>59695</v>
      </c>
      <c r="DN48" s="176">
        <v>24.7</v>
      </c>
      <c r="DO48" s="142">
        <v>34</v>
      </c>
      <c r="DP48" s="18">
        <v>206231</v>
      </c>
      <c r="DQ48" s="136">
        <v>36.700000000000003</v>
      </c>
      <c r="DR48" s="133">
        <v>6</v>
      </c>
      <c r="DS48" s="24">
        <v>1545</v>
      </c>
      <c r="DT48" s="136">
        <v>155.30000000000001</v>
      </c>
      <c r="DU48" s="133">
        <v>11</v>
      </c>
      <c r="DV48" s="145"/>
      <c r="DW48" s="137">
        <v>0.69</v>
      </c>
      <c r="DX48" s="133">
        <v>34</v>
      </c>
      <c r="DY48" s="24">
        <v>318537</v>
      </c>
      <c r="DZ48" s="150">
        <v>11075</v>
      </c>
      <c r="EA48" s="133">
        <v>16</v>
      </c>
      <c r="EB48" s="145"/>
      <c r="EC48" s="150">
        <v>6501.9512406194899</v>
      </c>
      <c r="ED48" s="131"/>
      <c r="EE48" s="25">
        <v>5559799</v>
      </c>
      <c r="EF48" s="150">
        <v>2341</v>
      </c>
      <c r="EG48" s="131"/>
      <c r="EH48" s="25">
        <v>4253831</v>
      </c>
      <c r="EI48" s="136">
        <v>65.900000000000006</v>
      </c>
      <c r="EJ48" s="131"/>
      <c r="EK48" s="18">
        <v>2804517</v>
      </c>
      <c r="EL48" s="139">
        <v>10.199999999999999</v>
      </c>
      <c r="EM48" s="142">
        <v>5</v>
      </c>
      <c r="EN48" s="18">
        <v>85007</v>
      </c>
      <c r="EO48" s="139">
        <v>9.6999999999999993</v>
      </c>
      <c r="EP48" s="140">
        <v>16</v>
      </c>
      <c r="EQ48" s="18">
        <v>66869</v>
      </c>
      <c r="ER48" s="154">
        <v>1.1599999999999999</v>
      </c>
      <c r="ES48" s="140">
        <v>14</v>
      </c>
      <c r="ET48" s="18">
        <v>77573</v>
      </c>
      <c r="EU48" s="139">
        <v>10.4</v>
      </c>
      <c r="EV48" s="140">
        <v>12</v>
      </c>
      <c r="EW48" s="18">
        <v>188952</v>
      </c>
      <c r="EX48" s="139">
        <v>37.9</v>
      </c>
      <c r="EY48" s="140">
        <v>8</v>
      </c>
      <c r="EZ48" s="18">
        <v>17620</v>
      </c>
      <c r="FA48" s="139">
        <v>60.8</v>
      </c>
      <c r="FB48" s="133">
        <v>29</v>
      </c>
      <c r="FC48" s="18">
        <v>70400</v>
      </c>
      <c r="FD48" s="150">
        <v>502</v>
      </c>
      <c r="FE48" s="133">
        <v>31</v>
      </c>
      <c r="FF48" s="24">
        <v>192800</v>
      </c>
      <c r="FG48" s="136">
        <v>13.9</v>
      </c>
      <c r="FH48" s="133">
        <v>34</v>
      </c>
      <c r="FI48" s="177">
        <v>3245</v>
      </c>
      <c r="FJ48" s="139">
        <v>20.6</v>
      </c>
      <c r="FK48" s="142">
        <v>38</v>
      </c>
      <c r="FL48" s="17">
        <v>171899</v>
      </c>
      <c r="FM48" s="16">
        <v>2558691</v>
      </c>
      <c r="FN48" s="131">
        <v>31</v>
      </c>
      <c r="FO48" s="145"/>
      <c r="FP48" s="150">
        <v>2275</v>
      </c>
      <c r="FQ48" s="131">
        <v>32</v>
      </c>
      <c r="FR48" s="145"/>
      <c r="FS48" s="136">
        <v>40</v>
      </c>
      <c r="FT48" s="131">
        <v>6</v>
      </c>
      <c r="FU48" s="135">
        <v>90933</v>
      </c>
      <c r="FV48" s="136">
        <v>1124.7</v>
      </c>
      <c r="FW48" s="131">
        <v>20</v>
      </c>
      <c r="FX48" s="18"/>
      <c r="FY48" s="150">
        <v>2814</v>
      </c>
      <c r="FZ48" s="131">
        <v>28</v>
      </c>
      <c r="GA48" s="18"/>
      <c r="GB48" s="150">
        <v>398</v>
      </c>
      <c r="GC48" s="151">
        <v>28</v>
      </c>
      <c r="GD48" s="25">
        <v>361483</v>
      </c>
      <c r="GE48" s="150">
        <v>1066</v>
      </c>
      <c r="GF48" s="131">
        <v>29</v>
      </c>
      <c r="GG48" s="25">
        <v>969094</v>
      </c>
      <c r="GH48" s="139">
        <v>66.599999999999994</v>
      </c>
      <c r="GI48" s="142">
        <v>17</v>
      </c>
      <c r="GJ48" s="17">
        <v>555227</v>
      </c>
      <c r="GK48" s="146">
        <v>21697</v>
      </c>
      <c r="GL48" s="140">
        <v>23</v>
      </c>
      <c r="GM48" s="18"/>
      <c r="GN48" s="139">
        <v>185.7</v>
      </c>
      <c r="GO48" s="140">
        <v>33</v>
      </c>
      <c r="GP48" s="17">
        <v>3365885</v>
      </c>
      <c r="GQ48" s="149">
        <v>2328</v>
      </c>
      <c r="GR48" s="140">
        <v>37</v>
      </c>
      <c r="GS48" s="17">
        <v>144596</v>
      </c>
      <c r="GT48" s="149">
        <v>15513</v>
      </c>
      <c r="GU48" s="140">
        <v>32</v>
      </c>
      <c r="GV48" s="18"/>
      <c r="GW48" s="139">
        <v>84.9</v>
      </c>
      <c r="GX48" s="140">
        <v>31</v>
      </c>
      <c r="GY48" s="17">
        <v>1538381</v>
      </c>
      <c r="GZ48" s="139">
        <v>9.4</v>
      </c>
      <c r="HA48" s="140">
        <v>21</v>
      </c>
      <c r="HB48" s="18">
        <v>17038</v>
      </c>
      <c r="HC48" s="139">
        <v>75.400000000000006</v>
      </c>
      <c r="HD48" s="140">
        <v>17</v>
      </c>
      <c r="HE48" s="17">
        <v>2039458</v>
      </c>
      <c r="HF48" s="152">
        <v>0.35199999999999998</v>
      </c>
      <c r="HG48" s="133">
        <v>32</v>
      </c>
      <c r="HH48" s="130"/>
      <c r="HI48" s="150">
        <v>406</v>
      </c>
      <c r="HJ48" s="131">
        <v>28</v>
      </c>
      <c r="HK48" s="25">
        <v>740575</v>
      </c>
      <c r="HL48" s="136">
        <v>109.6</v>
      </c>
      <c r="HM48" s="178">
        <v>42</v>
      </c>
      <c r="HN48" s="25">
        <v>199662</v>
      </c>
      <c r="HO48" s="136">
        <v>95</v>
      </c>
      <c r="HP48" s="178">
        <v>15</v>
      </c>
      <c r="HQ48" s="130"/>
      <c r="HR48" s="136">
        <v>2.7</v>
      </c>
      <c r="HS48" s="151">
        <v>6</v>
      </c>
      <c r="HT48" s="153"/>
      <c r="HU48" s="136">
        <v>14.6</v>
      </c>
      <c r="HV48" s="178">
        <v>26</v>
      </c>
      <c r="HW48" s="130"/>
      <c r="HX48" s="136">
        <v>201.1</v>
      </c>
      <c r="HY48" s="178">
        <v>26</v>
      </c>
      <c r="HZ48" s="130"/>
      <c r="IA48" s="139">
        <v>63.9</v>
      </c>
      <c r="IB48" s="140">
        <v>36</v>
      </c>
      <c r="IC48" s="18">
        <v>434342</v>
      </c>
      <c r="ID48" s="154">
        <v>101.09</v>
      </c>
      <c r="IE48" s="140">
        <v>29</v>
      </c>
      <c r="IF48" s="18"/>
      <c r="IG48" s="136">
        <v>86.3</v>
      </c>
      <c r="IH48" s="133">
        <v>47</v>
      </c>
      <c r="II48" s="155"/>
      <c r="IJ48" s="179">
        <v>82.199999999999989</v>
      </c>
      <c r="IK48" s="157">
        <v>25</v>
      </c>
      <c r="IL48" s="165">
        <v>1500</v>
      </c>
      <c r="IM48" s="136">
        <v>369.2</v>
      </c>
      <c r="IN48" s="133">
        <v>14</v>
      </c>
      <c r="IO48" s="24">
        <v>6672</v>
      </c>
      <c r="IP48" s="180">
        <v>88.6</v>
      </c>
      <c r="IQ48" s="133">
        <v>13</v>
      </c>
      <c r="IR48" s="181"/>
      <c r="IS48" s="136">
        <v>543.29999999999995</v>
      </c>
      <c r="IT48" s="133">
        <v>18</v>
      </c>
      <c r="IU48" s="18">
        <v>9817</v>
      </c>
      <c r="IV48" s="154">
        <v>7.25</v>
      </c>
      <c r="IW48" s="142">
        <v>35</v>
      </c>
      <c r="IX48" s="18">
        <v>13104</v>
      </c>
      <c r="IY48" s="137">
        <v>2.74</v>
      </c>
      <c r="IZ48" s="182">
        <v>42</v>
      </c>
      <c r="JA48" s="183">
        <v>499</v>
      </c>
      <c r="JB48" s="164">
        <v>1.31</v>
      </c>
      <c r="JC48" s="131">
        <v>25</v>
      </c>
      <c r="JD48" s="25">
        <v>975088</v>
      </c>
      <c r="JE48" s="137">
        <v>2.87</v>
      </c>
      <c r="JF48" s="133">
        <v>44</v>
      </c>
      <c r="JG48" s="184">
        <v>4215</v>
      </c>
      <c r="JH48" s="136">
        <v>760.7</v>
      </c>
      <c r="JI48" s="133">
        <v>29</v>
      </c>
      <c r="JJ48" s="185">
        <v>136854</v>
      </c>
      <c r="JK48" s="161">
        <v>832.26623459851896</v>
      </c>
      <c r="JL48" s="133">
        <v>47</v>
      </c>
      <c r="JM48" s="162">
        <v>557364</v>
      </c>
      <c r="JN48" s="523">
        <v>85</v>
      </c>
      <c r="JO48" s="140">
        <v>28</v>
      </c>
      <c r="JP48" s="18">
        <v>1548975</v>
      </c>
      <c r="JQ48" s="139">
        <v>69.5</v>
      </c>
      <c r="JR48" s="140">
        <v>27</v>
      </c>
      <c r="JS48" s="18"/>
      <c r="JT48" s="187">
        <v>346.4</v>
      </c>
      <c r="JU48" s="140">
        <v>15</v>
      </c>
      <c r="JV48" s="24">
        <v>6260</v>
      </c>
      <c r="JW48" s="163">
        <v>275810</v>
      </c>
      <c r="JX48" s="133">
        <v>15</v>
      </c>
      <c r="JY48" s="25">
        <v>539363</v>
      </c>
      <c r="JZ48" s="136">
        <v>278.60000000000002</v>
      </c>
      <c r="KA48" s="131">
        <v>11</v>
      </c>
      <c r="KB48" s="24">
        <v>5035</v>
      </c>
      <c r="KC48" s="136">
        <v>93.8</v>
      </c>
      <c r="KD48" s="131">
        <v>18</v>
      </c>
      <c r="KE48" s="24">
        <v>1695</v>
      </c>
      <c r="KF48" s="136">
        <v>1679.3</v>
      </c>
      <c r="KG48" s="131">
        <v>5</v>
      </c>
      <c r="KH48" s="24">
        <v>30345</v>
      </c>
      <c r="KI48" s="136">
        <v>304.10000000000002</v>
      </c>
      <c r="KJ48" s="133">
        <v>21</v>
      </c>
      <c r="KK48" s="24">
        <v>5471</v>
      </c>
      <c r="KL48" s="136">
        <v>181.7</v>
      </c>
      <c r="KM48" s="133">
        <v>18</v>
      </c>
      <c r="KN48" s="24">
        <v>3268</v>
      </c>
      <c r="KO48" s="136">
        <v>105.8</v>
      </c>
      <c r="KP48" s="133">
        <v>29</v>
      </c>
      <c r="KQ48" s="24">
        <v>1904</v>
      </c>
    </row>
    <row r="49" spans="1:303" s="14" customFormat="1" ht="16.350000000000001" customHeight="1">
      <c r="A49" s="76">
        <v>44</v>
      </c>
      <c r="B49" s="172" t="s">
        <v>50</v>
      </c>
      <c r="C49" s="106">
        <v>6339.82</v>
      </c>
      <c r="D49" s="124">
        <v>22</v>
      </c>
      <c r="E49" s="173" t="s">
        <v>391</v>
      </c>
      <c r="F49" s="125">
        <v>27.5</v>
      </c>
      <c r="G49" s="124">
        <v>32</v>
      </c>
      <c r="H49" s="13">
        <v>1745.83</v>
      </c>
      <c r="I49" s="126">
        <v>71.5</v>
      </c>
      <c r="J49" s="174">
        <v>15</v>
      </c>
      <c r="K49" s="1133">
        <v>4531.79</v>
      </c>
      <c r="L49" s="125">
        <v>1505.5</v>
      </c>
      <c r="M49" s="129">
        <v>27</v>
      </c>
      <c r="N49" s="128"/>
      <c r="O49" s="175">
        <v>2185.9</v>
      </c>
      <c r="P49" s="129">
        <v>21</v>
      </c>
      <c r="Q49" s="130"/>
      <c r="R49" s="16">
        <v>1185</v>
      </c>
      <c r="S49" s="131">
        <v>33</v>
      </c>
      <c r="T49" s="486">
        <v>1185413</v>
      </c>
      <c r="U49" s="132">
        <v>186.9</v>
      </c>
      <c r="V49" s="133">
        <v>34</v>
      </c>
      <c r="W49" s="134"/>
      <c r="X49" s="132">
        <v>678.8</v>
      </c>
      <c r="Y49" s="133">
        <v>30</v>
      </c>
      <c r="Z49" s="134"/>
      <c r="AA49" s="132">
        <v>12.9</v>
      </c>
      <c r="AB49" s="133">
        <v>28</v>
      </c>
      <c r="AC49" s="135">
        <v>153</v>
      </c>
      <c r="AD49" s="136">
        <v>59.5</v>
      </c>
      <c r="AE49" s="133">
        <v>37</v>
      </c>
      <c r="AF49" s="24">
        <v>705</v>
      </c>
      <c r="AG49" s="136">
        <v>27.6</v>
      </c>
      <c r="AH49" s="133">
        <v>10</v>
      </c>
      <c r="AI49" s="24">
        <v>327</v>
      </c>
      <c r="AJ49" s="136">
        <v>68.099999999999994</v>
      </c>
      <c r="AK49" s="133">
        <v>11</v>
      </c>
      <c r="AL49" s="24">
        <v>480</v>
      </c>
      <c r="AM49" s="136">
        <v>46.9</v>
      </c>
      <c r="AN49" s="131">
        <v>12</v>
      </c>
      <c r="AO49" s="130"/>
      <c r="AP49" s="136">
        <v>89.6</v>
      </c>
      <c r="AQ49" s="133">
        <v>34</v>
      </c>
      <c r="AR49" s="130"/>
      <c r="AS49" s="136">
        <v>-5.0999999999999996</v>
      </c>
      <c r="AT49" s="133">
        <v>31</v>
      </c>
      <c r="AU49" s="24">
        <v>-6017</v>
      </c>
      <c r="AV49" s="136">
        <v>8.1999999999999993</v>
      </c>
      <c r="AW49" s="131">
        <v>21</v>
      </c>
      <c r="AX49" s="24">
        <v>9650</v>
      </c>
      <c r="AY49" s="136">
        <v>11.9</v>
      </c>
      <c r="AZ49" s="131">
        <v>16</v>
      </c>
      <c r="BA49" s="24">
        <v>14050</v>
      </c>
      <c r="BB49" s="136">
        <v>-3.7</v>
      </c>
      <c r="BC49" s="133">
        <v>30</v>
      </c>
      <c r="BD49" s="24">
        <v>-4400</v>
      </c>
      <c r="BE49" s="137">
        <v>1.66</v>
      </c>
      <c r="BF49" s="133">
        <v>17</v>
      </c>
      <c r="BG49" s="24">
        <v>19544</v>
      </c>
      <c r="BH49" s="137">
        <v>1.8</v>
      </c>
      <c r="BI49" s="133">
        <v>18</v>
      </c>
      <c r="BJ49" s="24">
        <v>21204</v>
      </c>
      <c r="BK49" s="136">
        <v>-1.5</v>
      </c>
      <c r="BL49" s="133">
        <v>23</v>
      </c>
      <c r="BM49" s="24">
        <v>-1778</v>
      </c>
      <c r="BN49" s="139">
        <v>100</v>
      </c>
      <c r="BO49" s="140">
        <v>13</v>
      </c>
      <c r="BP49" s="17">
        <v>1196808</v>
      </c>
      <c r="BQ49" s="136">
        <v>4.8</v>
      </c>
      <c r="BR49" s="133">
        <v>24</v>
      </c>
      <c r="BS49" s="24">
        <v>5652</v>
      </c>
      <c r="BT49" s="137">
        <v>1.86</v>
      </c>
      <c r="BU49" s="133">
        <v>18</v>
      </c>
      <c r="BV49" s="24">
        <v>2187</v>
      </c>
      <c r="BW49" s="139">
        <v>56.8</v>
      </c>
      <c r="BX49" s="140">
        <v>24</v>
      </c>
      <c r="BY49" s="17">
        <v>272686</v>
      </c>
      <c r="BZ49" s="139">
        <v>42.4</v>
      </c>
      <c r="CA49" s="140">
        <v>21</v>
      </c>
      <c r="CB49" s="17">
        <v>203793</v>
      </c>
      <c r="CC49" s="139">
        <v>11.1</v>
      </c>
      <c r="CD49" s="140">
        <v>9</v>
      </c>
      <c r="CE49" s="18">
        <v>53384</v>
      </c>
      <c r="CF49" s="141">
        <v>27.9</v>
      </c>
      <c r="CG49" s="142">
        <v>37</v>
      </c>
      <c r="CH49" s="143">
        <v>20.7</v>
      </c>
      <c r="CI49" s="144">
        <v>26</v>
      </c>
      <c r="CJ49" s="139">
        <v>30.9</v>
      </c>
      <c r="CK49" s="140">
        <v>13</v>
      </c>
      <c r="CL49" s="18">
        <v>148343</v>
      </c>
      <c r="CM49" s="139">
        <v>738.9</v>
      </c>
      <c r="CN49" s="140">
        <v>25</v>
      </c>
      <c r="CO49" s="18">
        <v>8841</v>
      </c>
      <c r="CP49" s="137">
        <v>1.53</v>
      </c>
      <c r="CQ49" s="133">
        <v>12</v>
      </c>
      <c r="CR49" s="145"/>
      <c r="CS49" s="146">
        <v>1134</v>
      </c>
      <c r="CT49" s="147">
        <v>1050</v>
      </c>
      <c r="CU49" s="148">
        <v>955</v>
      </c>
      <c r="CV49" s="139">
        <v>53.9</v>
      </c>
      <c r="CW49" s="142">
        <v>39</v>
      </c>
      <c r="CX49" s="18">
        <v>550451</v>
      </c>
      <c r="CY49" s="139">
        <v>58</v>
      </c>
      <c r="CZ49" s="142">
        <v>39</v>
      </c>
      <c r="DA49" s="18">
        <v>592379</v>
      </c>
      <c r="DB49" s="149">
        <v>54159</v>
      </c>
      <c r="DC49" s="140">
        <v>34</v>
      </c>
      <c r="DD49" s="145"/>
      <c r="DE49" s="139">
        <v>675.6</v>
      </c>
      <c r="DF49" s="140">
        <v>21</v>
      </c>
      <c r="DG49" s="18">
        <v>485108</v>
      </c>
      <c r="DH49" s="139">
        <v>77.2</v>
      </c>
      <c r="DI49" s="140">
        <v>26</v>
      </c>
      <c r="DJ49" s="18">
        <v>424944</v>
      </c>
      <c r="DK49" s="139">
        <v>7.1</v>
      </c>
      <c r="DL49" s="142">
        <v>11</v>
      </c>
      <c r="DM49" s="18">
        <v>41928</v>
      </c>
      <c r="DN49" s="176">
        <v>15.1</v>
      </c>
      <c r="DO49" s="142">
        <v>44</v>
      </c>
      <c r="DP49" s="18">
        <v>82903</v>
      </c>
      <c r="DQ49" s="136">
        <v>21.5</v>
      </c>
      <c r="DR49" s="133">
        <v>16</v>
      </c>
      <c r="DS49" s="24">
        <v>620</v>
      </c>
      <c r="DT49" s="136">
        <v>155.30000000000001</v>
      </c>
      <c r="DU49" s="133">
        <v>11</v>
      </c>
      <c r="DV49" s="145"/>
      <c r="DW49" s="137">
        <v>0.74</v>
      </c>
      <c r="DX49" s="133">
        <v>29</v>
      </c>
      <c r="DY49" s="24">
        <v>242281</v>
      </c>
      <c r="DZ49" s="150">
        <v>7314</v>
      </c>
      <c r="EA49" s="133">
        <v>29</v>
      </c>
      <c r="EB49" s="145"/>
      <c r="EC49" s="150">
        <v>7801.6208456744098</v>
      </c>
      <c r="ED49" s="131"/>
      <c r="EE49" s="25">
        <v>4293466</v>
      </c>
      <c r="EF49" s="150">
        <v>2475</v>
      </c>
      <c r="EG49" s="131"/>
      <c r="EH49" s="25">
        <v>2962007</v>
      </c>
      <c r="EI49" s="136">
        <v>67.3</v>
      </c>
      <c r="EJ49" s="131"/>
      <c r="EK49" s="18">
        <v>1992941</v>
      </c>
      <c r="EL49" s="139">
        <v>7.2</v>
      </c>
      <c r="EM49" s="142">
        <v>18</v>
      </c>
      <c r="EN49" s="18">
        <v>39813</v>
      </c>
      <c r="EO49" s="139">
        <v>9.6999999999999993</v>
      </c>
      <c r="EP49" s="140">
        <v>16</v>
      </c>
      <c r="EQ49" s="18">
        <v>46623</v>
      </c>
      <c r="ER49" s="154">
        <v>0.83</v>
      </c>
      <c r="ES49" s="140">
        <v>25</v>
      </c>
      <c r="ET49" s="18">
        <v>38557</v>
      </c>
      <c r="EU49" s="139">
        <v>8.4</v>
      </c>
      <c r="EV49" s="140">
        <v>22</v>
      </c>
      <c r="EW49" s="18">
        <v>100530</v>
      </c>
      <c r="EX49" s="139">
        <v>36.700000000000003</v>
      </c>
      <c r="EY49" s="140">
        <v>9</v>
      </c>
      <c r="EZ49" s="18">
        <v>10844</v>
      </c>
      <c r="FA49" s="139">
        <v>70.900000000000006</v>
      </c>
      <c r="FB49" s="133">
        <v>24</v>
      </c>
      <c r="FC49" s="18">
        <v>40500</v>
      </c>
      <c r="FD49" s="150">
        <v>484</v>
      </c>
      <c r="FE49" s="133">
        <v>41</v>
      </c>
      <c r="FF49" s="24">
        <v>115200</v>
      </c>
      <c r="FG49" s="136">
        <v>23.4</v>
      </c>
      <c r="FH49" s="133">
        <v>25</v>
      </c>
      <c r="FI49" s="177">
        <v>1312</v>
      </c>
      <c r="FJ49" s="139">
        <v>23.5</v>
      </c>
      <c r="FK49" s="142">
        <v>25</v>
      </c>
      <c r="FL49" s="17">
        <v>129443</v>
      </c>
      <c r="FM49" s="16">
        <v>4199442</v>
      </c>
      <c r="FN49" s="131">
        <v>25</v>
      </c>
      <c r="FO49" s="145"/>
      <c r="FP49" s="150">
        <v>1687</v>
      </c>
      <c r="FQ49" s="131">
        <v>39</v>
      </c>
      <c r="FR49" s="145"/>
      <c r="FS49" s="136">
        <v>40.4</v>
      </c>
      <c r="FT49" s="131">
        <v>5</v>
      </c>
      <c r="FU49" s="135">
        <v>68153</v>
      </c>
      <c r="FV49" s="136">
        <v>2489.3000000000002</v>
      </c>
      <c r="FW49" s="131">
        <v>2</v>
      </c>
      <c r="FX49" s="18"/>
      <c r="FY49" s="150">
        <v>6162</v>
      </c>
      <c r="FZ49" s="131">
        <v>2</v>
      </c>
      <c r="GA49" s="18"/>
      <c r="GB49" s="150">
        <v>402</v>
      </c>
      <c r="GC49" s="151">
        <v>26</v>
      </c>
      <c r="GD49" s="25">
        <v>274268</v>
      </c>
      <c r="GE49" s="150">
        <v>1317</v>
      </c>
      <c r="GF49" s="131">
        <v>14</v>
      </c>
      <c r="GG49" s="25">
        <v>897296</v>
      </c>
      <c r="GH49" s="139">
        <v>66</v>
      </c>
      <c r="GI49" s="142">
        <v>20</v>
      </c>
      <c r="GJ49" s="17">
        <v>363194</v>
      </c>
      <c r="GK49" s="146">
        <v>14841</v>
      </c>
      <c r="GL49" s="140">
        <v>33</v>
      </c>
      <c r="GM49" s="18"/>
      <c r="GN49" s="139">
        <v>172.2</v>
      </c>
      <c r="GO49" s="140">
        <v>42</v>
      </c>
      <c r="GP49" s="17">
        <v>2051594</v>
      </c>
      <c r="GQ49" s="149">
        <v>2108</v>
      </c>
      <c r="GR49" s="140">
        <v>44</v>
      </c>
      <c r="GS49" s="17">
        <v>97332</v>
      </c>
      <c r="GT49" s="149">
        <v>13824</v>
      </c>
      <c r="GU49" s="140">
        <v>42</v>
      </c>
      <c r="GV49" s="18"/>
      <c r="GW49" s="139">
        <v>83.8</v>
      </c>
      <c r="GX49" s="140">
        <v>35</v>
      </c>
      <c r="GY49" s="17">
        <v>998362</v>
      </c>
      <c r="GZ49" s="139">
        <v>9.9</v>
      </c>
      <c r="HA49" s="140">
        <v>13</v>
      </c>
      <c r="HB49" s="18">
        <v>11790</v>
      </c>
      <c r="HC49" s="139">
        <v>68.2</v>
      </c>
      <c r="HD49" s="140">
        <v>38</v>
      </c>
      <c r="HE49" s="17">
        <v>1463488</v>
      </c>
      <c r="HF49" s="152">
        <v>0.33400000000000002</v>
      </c>
      <c r="HG49" s="133">
        <v>33</v>
      </c>
      <c r="HH49" s="130"/>
      <c r="HI49" s="150">
        <v>461</v>
      </c>
      <c r="HJ49" s="131">
        <v>20</v>
      </c>
      <c r="HK49" s="25">
        <v>553305</v>
      </c>
      <c r="HL49" s="136">
        <v>127.2</v>
      </c>
      <c r="HM49" s="178">
        <v>28</v>
      </c>
      <c r="HN49" s="25">
        <v>152180</v>
      </c>
      <c r="HO49" s="136">
        <v>95.4</v>
      </c>
      <c r="HP49" s="178">
        <v>11</v>
      </c>
      <c r="HQ49" s="130"/>
      <c r="HR49" s="136">
        <v>0.8</v>
      </c>
      <c r="HS49" s="151">
        <v>29</v>
      </c>
      <c r="HT49" s="153"/>
      <c r="HU49" s="136">
        <v>15.8</v>
      </c>
      <c r="HV49" s="178">
        <v>15</v>
      </c>
      <c r="HW49" s="130"/>
      <c r="HX49" s="136">
        <v>181.2</v>
      </c>
      <c r="HY49" s="178">
        <v>35</v>
      </c>
      <c r="HZ49" s="130"/>
      <c r="IA49" s="139">
        <v>63.2</v>
      </c>
      <c r="IB49" s="140">
        <v>37</v>
      </c>
      <c r="IC49" s="18">
        <v>299782</v>
      </c>
      <c r="ID49" s="154">
        <v>97.72</v>
      </c>
      <c r="IE49" s="140">
        <v>32</v>
      </c>
      <c r="IF49" s="18"/>
      <c r="IG49" s="136">
        <v>90.7</v>
      </c>
      <c r="IH49" s="133">
        <v>44</v>
      </c>
      <c r="II49" s="155"/>
      <c r="IJ49" s="179">
        <v>70</v>
      </c>
      <c r="IK49" s="157">
        <v>44</v>
      </c>
      <c r="IL49" s="165">
        <v>840</v>
      </c>
      <c r="IM49" s="136">
        <v>358</v>
      </c>
      <c r="IN49" s="133">
        <v>18</v>
      </c>
      <c r="IO49" s="24">
        <v>4242</v>
      </c>
      <c r="IP49" s="180">
        <v>90.8</v>
      </c>
      <c r="IQ49" s="133">
        <v>7</v>
      </c>
      <c r="IR49" s="181"/>
      <c r="IS49" s="136">
        <v>511.3</v>
      </c>
      <c r="IT49" s="133">
        <v>20</v>
      </c>
      <c r="IU49" s="18">
        <v>6059</v>
      </c>
      <c r="IV49" s="154">
        <v>5.91</v>
      </c>
      <c r="IW49" s="142">
        <v>43</v>
      </c>
      <c r="IX49" s="18">
        <v>6999</v>
      </c>
      <c r="IY49" s="137">
        <v>3.51</v>
      </c>
      <c r="IZ49" s="182">
        <v>26</v>
      </c>
      <c r="JA49" s="183">
        <v>420</v>
      </c>
      <c r="JB49" s="164">
        <v>1.28</v>
      </c>
      <c r="JC49" s="131">
        <v>27</v>
      </c>
      <c r="JD49" s="25">
        <v>662216</v>
      </c>
      <c r="JE49" s="137">
        <v>4.88</v>
      </c>
      <c r="JF49" s="133">
        <v>37</v>
      </c>
      <c r="JG49" s="184">
        <v>4761</v>
      </c>
      <c r="JH49" s="136">
        <v>713.6</v>
      </c>
      <c r="JI49" s="133">
        <v>31</v>
      </c>
      <c r="JJ49" s="185">
        <v>84061</v>
      </c>
      <c r="JK49" s="161">
        <v>934.73252324663724</v>
      </c>
      <c r="JL49" s="133">
        <v>34</v>
      </c>
      <c r="JM49" s="162">
        <v>411956</v>
      </c>
      <c r="JN49" s="523">
        <v>83.2</v>
      </c>
      <c r="JO49" s="140">
        <v>35</v>
      </c>
      <c r="JP49" s="18">
        <v>995685</v>
      </c>
      <c r="JQ49" s="139">
        <v>70.400000000000006</v>
      </c>
      <c r="JR49" s="140">
        <v>22</v>
      </c>
      <c r="JS49" s="18"/>
      <c r="JT49" s="187">
        <v>416.6</v>
      </c>
      <c r="JU49" s="140">
        <v>5</v>
      </c>
      <c r="JV49" s="24">
        <v>4937</v>
      </c>
      <c r="JW49" s="163">
        <v>296962</v>
      </c>
      <c r="JX49" s="133">
        <v>4</v>
      </c>
      <c r="JY49" s="25">
        <v>314647</v>
      </c>
      <c r="JZ49" s="136">
        <v>267</v>
      </c>
      <c r="KA49" s="131">
        <v>15</v>
      </c>
      <c r="KB49" s="24">
        <v>3164</v>
      </c>
      <c r="KC49" s="136">
        <v>95.7</v>
      </c>
      <c r="KD49" s="131">
        <v>14</v>
      </c>
      <c r="KE49" s="24">
        <v>1134</v>
      </c>
      <c r="KF49" s="136">
        <v>1601</v>
      </c>
      <c r="KG49" s="131">
        <v>7</v>
      </c>
      <c r="KH49" s="24">
        <v>18972</v>
      </c>
      <c r="KI49" s="136">
        <v>318.60000000000002</v>
      </c>
      <c r="KJ49" s="133">
        <v>19</v>
      </c>
      <c r="KK49" s="24">
        <v>3753</v>
      </c>
      <c r="KL49" s="136">
        <v>184.7</v>
      </c>
      <c r="KM49" s="133">
        <v>16</v>
      </c>
      <c r="KN49" s="24">
        <v>2176</v>
      </c>
      <c r="KO49" s="136">
        <v>119.4</v>
      </c>
      <c r="KP49" s="133">
        <v>16</v>
      </c>
      <c r="KQ49" s="24">
        <v>1407</v>
      </c>
    </row>
    <row r="50" spans="1:303" s="14" customFormat="1" ht="16.350000000000001" customHeight="1">
      <c r="A50" s="364">
        <v>45</v>
      </c>
      <c r="B50" s="365" t="s">
        <v>51</v>
      </c>
      <c r="C50" s="366">
        <v>7736.08</v>
      </c>
      <c r="D50" s="367">
        <v>14</v>
      </c>
      <c r="E50" s="368" t="s">
        <v>391</v>
      </c>
      <c r="F50" s="369">
        <v>23.9</v>
      </c>
      <c r="G50" s="367">
        <v>41</v>
      </c>
      <c r="H50" s="370">
        <v>1845.71</v>
      </c>
      <c r="I50" s="371">
        <v>75.900000000000006</v>
      </c>
      <c r="J50" s="372">
        <v>7</v>
      </c>
      <c r="K50" s="1135">
        <v>5873.43</v>
      </c>
      <c r="L50" s="369">
        <v>2079.5</v>
      </c>
      <c r="M50" s="373">
        <v>8</v>
      </c>
      <c r="N50" s="422"/>
      <c r="O50" s="375">
        <v>2410.5</v>
      </c>
      <c r="P50" s="373">
        <v>2</v>
      </c>
      <c r="Q50" s="376"/>
      <c r="R50" s="377">
        <v>1126</v>
      </c>
      <c r="S50" s="378">
        <v>36</v>
      </c>
      <c r="T50" s="490">
        <v>1126148</v>
      </c>
      <c r="U50" s="379">
        <v>145.6</v>
      </c>
      <c r="V50" s="380">
        <v>39</v>
      </c>
      <c r="W50" s="381"/>
      <c r="X50" s="379">
        <v>610.1</v>
      </c>
      <c r="Y50" s="380">
        <v>37</v>
      </c>
      <c r="Z50" s="381"/>
      <c r="AA50" s="379">
        <v>13.8</v>
      </c>
      <c r="AB50" s="380">
        <v>5</v>
      </c>
      <c r="AC50" s="382">
        <v>156</v>
      </c>
      <c r="AD50" s="383">
        <v>59.5</v>
      </c>
      <c r="AE50" s="380">
        <v>37</v>
      </c>
      <c r="AF50" s="384">
        <v>670</v>
      </c>
      <c r="AG50" s="383">
        <v>26.7</v>
      </c>
      <c r="AH50" s="380">
        <v>19</v>
      </c>
      <c r="AI50" s="384">
        <v>301</v>
      </c>
      <c r="AJ50" s="383">
        <v>68.2</v>
      </c>
      <c r="AK50" s="380">
        <v>10</v>
      </c>
      <c r="AL50" s="384">
        <v>457</v>
      </c>
      <c r="AM50" s="383">
        <v>46.5</v>
      </c>
      <c r="AN50" s="378">
        <v>19</v>
      </c>
      <c r="AO50" s="376"/>
      <c r="AP50" s="383">
        <v>88.5</v>
      </c>
      <c r="AQ50" s="380">
        <v>44</v>
      </c>
      <c r="AR50" s="376"/>
      <c r="AS50" s="383">
        <v>-4.3</v>
      </c>
      <c r="AT50" s="380">
        <v>23</v>
      </c>
      <c r="AU50" s="384">
        <v>-4835</v>
      </c>
      <c r="AV50" s="383">
        <v>8.8000000000000007</v>
      </c>
      <c r="AW50" s="378">
        <v>7</v>
      </c>
      <c r="AX50" s="384">
        <v>9858</v>
      </c>
      <c r="AY50" s="383">
        <v>11.6</v>
      </c>
      <c r="AZ50" s="378">
        <v>18</v>
      </c>
      <c r="BA50" s="384">
        <v>13051</v>
      </c>
      <c r="BB50" s="383">
        <v>-2.8</v>
      </c>
      <c r="BC50" s="380">
        <v>25</v>
      </c>
      <c r="BD50" s="384">
        <v>-3193</v>
      </c>
      <c r="BE50" s="385">
        <v>1.75</v>
      </c>
      <c r="BF50" s="380">
        <v>14</v>
      </c>
      <c r="BG50" s="384">
        <v>19580</v>
      </c>
      <c r="BH50" s="385">
        <v>1.94</v>
      </c>
      <c r="BI50" s="380">
        <v>10</v>
      </c>
      <c r="BJ50" s="384">
        <v>21745</v>
      </c>
      <c r="BK50" s="383">
        <v>-1.8</v>
      </c>
      <c r="BL50" s="380">
        <v>26</v>
      </c>
      <c r="BM50" s="384">
        <v>-2065</v>
      </c>
      <c r="BN50" s="386">
        <v>100</v>
      </c>
      <c r="BO50" s="387">
        <v>13</v>
      </c>
      <c r="BP50" s="388">
        <v>1135601</v>
      </c>
      <c r="BQ50" s="383">
        <v>5.0999999999999996</v>
      </c>
      <c r="BR50" s="380">
        <v>14</v>
      </c>
      <c r="BS50" s="384">
        <v>5667</v>
      </c>
      <c r="BT50" s="385">
        <v>2.16</v>
      </c>
      <c r="BU50" s="380">
        <v>2</v>
      </c>
      <c r="BV50" s="384">
        <v>2421</v>
      </c>
      <c r="BW50" s="386">
        <v>60.1</v>
      </c>
      <c r="BX50" s="387">
        <v>5</v>
      </c>
      <c r="BY50" s="388">
        <v>276177</v>
      </c>
      <c r="BZ50" s="386">
        <v>41</v>
      </c>
      <c r="CA50" s="387">
        <v>28</v>
      </c>
      <c r="CB50" s="388">
        <v>188268</v>
      </c>
      <c r="CC50" s="386">
        <v>11.6</v>
      </c>
      <c r="CD50" s="387">
        <v>6</v>
      </c>
      <c r="CE50" s="389">
        <v>53460</v>
      </c>
      <c r="CF50" s="390">
        <v>26.8</v>
      </c>
      <c r="CG50" s="391">
        <v>47</v>
      </c>
      <c r="CH50" s="392">
        <v>20.3</v>
      </c>
      <c r="CI50" s="393">
        <v>29</v>
      </c>
      <c r="CJ50" s="386">
        <v>29.8</v>
      </c>
      <c r="CK50" s="387">
        <v>18</v>
      </c>
      <c r="CL50" s="389">
        <v>136615</v>
      </c>
      <c r="CM50" s="386">
        <v>334.9</v>
      </c>
      <c r="CN50" s="387">
        <v>43</v>
      </c>
      <c r="CO50" s="389">
        <v>3802</v>
      </c>
      <c r="CP50" s="385">
        <v>1.67</v>
      </c>
      <c r="CQ50" s="380">
        <v>3</v>
      </c>
      <c r="CR50" s="394"/>
      <c r="CS50" s="395">
        <v>1073</v>
      </c>
      <c r="CT50" s="396">
        <v>991</v>
      </c>
      <c r="CU50" s="397">
        <v>901</v>
      </c>
      <c r="CV50" s="386">
        <v>55.8</v>
      </c>
      <c r="CW50" s="391">
        <v>28</v>
      </c>
      <c r="CX50" s="389">
        <v>531213</v>
      </c>
      <c r="CY50" s="386">
        <v>60</v>
      </c>
      <c r="CZ50" s="391">
        <v>27</v>
      </c>
      <c r="DA50" s="389">
        <v>571292</v>
      </c>
      <c r="DB50" s="398">
        <v>53060</v>
      </c>
      <c r="DC50" s="387">
        <v>36</v>
      </c>
      <c r="DD50" s="394"/>
      <c r="DE50" s="386">
        <v>661.5</v>
      </c>
      <c r="DF50" s="387">
        <v>27</v>
      </c>
      <c r="DG50" s="389">
        <v>450481</v>
      </c>
      <c r="DH50" s="386">
        <v>73.3</v>
      </c>
      <c r="DI50" s="387">
        <v>44</v>
      </c>
      <c r="DJ50" s="389">
        <v>389552</v>
      </c>
      <c r="DK50" s="386">
        <v>7</v>
      </c>
      <c r="DL50" s="391">
        <v>15</v>
      </c>
      <c r="DM50" s="389">
        <v>40079</v>
      </c>
      <c r="DN50" s="399">
        <v>14.3</v>
      </c>
      <c r="DO50" s="391">
        <v>45</v>
      </c>
      <c r="DP50" s="389">
        <v>75981</v>
      </c>
      <c r="DQ50" s="383">
        <v>40.299999999999997</v>
      </c>
      <c r="DR50" s="380">
        <v>5</v>
      </c>
      <c r="DS50" s="384">
        <v>1351</v>
      </c>
      <c r="DT50" s="383">
        <v>153.30000000000001</v>
      </c>
      <c r="DU50" s="380">
        <v>25</v>
      </c>
      <c r="DV50" s="394"/>
      <c r="DW50" s="385">
        <v>0.71</v>
      </c>
      <c r="DX50" s="380">
        <v>33</v>
      </c>
      <c r="DY50" s="384">
        <v>226471</v>
      </c>
      <c r="DZ50" s="400">
        <v>6926</v>
      </c>
      <c r="EA50" s="380">
        <v>34</v>
      </c>
      <c r="EB50" s="394"/>
      <c r="EC50" s="400">
        <v>6408.9997653924547</v>
      </c>
      <c r="ED50" s="378"/>
      <c r="EE50" s="401">
        <v>3496699</v>
      </c>
      <c r="EF50" s="400">
        <v>2211</v>
      </c>
      <c r="EG50" s="378"/>
      <c r="EH50" s="401">
        <v>2510175</v>
      </c>
      <c r="EI50" s="383">
        <v>65.400000000000006</v>
      </c>
      <c r="EJ50" s="378"/>
      <c r="EK50" s="389">
        <v>1641959</v>
      </c>
      <c r="EL50" s="386">
        <v>11.4</v>
      </c>
      <c r="EM50" s="391">
        <v>4</v>
      </c>
      <c r="EN50" s="389">
        <v>60300</v>
      </c>
      <c r="EO50" s="386">
        <v>9.9</v>
      </c>
      <c r="EP50" s="387">
        <v>15</v>
      </c>
      <c r="EQ50" s="389">
        <v>45804</v>
      </c>
      <c r="ER50" s="402">
        <v>1.0900000000000001</v>
      </c>
      <c r="ES50" s="387">
        <v>17</v>
      </c>
      <c r="ET50" s="389">
        <v>49845</v>
      </c>
      <c r="EU50" s="386">
        <v>9.3000000000000007</v>
      </c>
      <c r="EV50" s="387">
        <v>17</v>
      </c>
      <c r="EW50" s="389">
        <v>105450</v>
      </c>
      <c r="EX50" s="386">
        <v>47.7</v>
      </c>
      <c r="EY50" s="387">
        <v>4</v>
      </c>
      <c r="EZ50" s="389">
        <v>14759</v>
      </c>
      <c r="FA50" s="386">
        <v>54.3</v>
      </c>
      <c r="FB50" s="380">
        <v>34</v>
      </c>
      <c r="FC50" s="389">
        <v>37200</v>
      </c>
      <c r="FD50" s="400">
        <v>495</v>
      </c>
      <c r="FE50" s="380">
        <v>33</v>
      </c>
      <c r="FF50" s="384">
        <v>93600</v>
      </c>
      <c r="FG50" s="383">
        <v>7.7</v>
      </c>
      <c r="FH50" s="380">
        <v>43</v>
      </c>
      <c r="FI50" s="403">
        <v>3036</v>
      </c>
      <c r="FJ50" s="386">
        <v>20.8</v>
      </c>
      <c r="FK50" s="391">
        <v>37</v>
      </c>
      <c r="FL50" s="388">
        <v>110638</v>
      </c>
      <c r="FM50" s="377">
        <v>1341995</v>
      </c>
      <c r="FN50" s="378">
        <v>42</v>
      </c>
      <c r="FO50" s="394"/>
      <c r="FP50" s="400">
        <v>1605</v>
      </c>
      <c r="FQ50" s="378">
        <v>40</v>
      </c>
      <c r="FR50" s="394"/>
      <c r="FS50" s="383">
        <v>32.1</v>
      </c>
      <c r="FT50" s="378">
        <v>26</v>
      </c>
      <c r="FU50" s="382">
        <v>51471</v>
      </c>
      <c r="FV50" s="383">
        <v>836.1</v>
      </c>
      <c r="FW50" s="378">
        <v>33</v>
      </c>
      <c r="FX50" s="389"/>
      <c r="FY50" s="400">
        <v>2607</v>
      </c>
      <c r="FZ50" s="378">
        <v>36</v>
      </c>
      <c r="GA50" s="389"/>
      <c r="GB50" s="400">
        <v>329</v>
      </c>
      <c r="GC50" s="404">
        <v>42</v>
      </c>
      <c r="GD50" s="401">
        <v>169381</v>
      </c>
      <c r="GE50" s="400">
        <v>899</v>
      </c>
      <c r="GF50" s="378">
        <v>38</v>
      </c>
      <c r="GG50" s="401">
        <v>462516</v>
      </c>
      <c r="GH50" s="386">
        <v>64.3</v>
      </c>
      <c r="GI50" s="391">
        <v>27</v>
      </c>
      <c r="GJ50" s="388">
        <v>341523</v>
      </c>
      <c r="GK50" s="395">
        <v>14380</v>
      </c>
      <c r="GL50" s="387">
        <v>35</v>
      </c>
      <c r="GM50" s="389"/>
      <c r="GN50" s="386">
        <v>195.1</v>
      </c>
      <c r="GO50" s="387">
        <v>28</v>
      </c>
      <c r="GP50" s="388">
        <v>2206903</v>
      </c>
      <c r="GQ50" s="398">
        <v>2419</v>
      </c>
      <c r="GR50" s="387">
        <v>31</v>
      </c>
      <c r="GS50" s="388">
        <v>91238</v>
      </c>
      <c r="GT50" s="398">
        <v>15347</v>
      </c>
      <c r="GU50" s="387">
        <v>34</v>
      </c>
      <c r="GV50" s="389"/>
      <c r="GW50" s="386">
        <v>83.1</v>
      </c>
      <c r="GX50" s="387">
        <v>37</v>
      </c>
      <c r="GY50" s="388">
        <v>940113</v>
      </c>
      <c r="GZ50" s="386">
        <v>10</v>
      </c>
      <c r="HA50" s="387">
        <v>11</v>
      </c>
      <c r="HB50" s="389">
        <v>11262</v>
      </c>
      <c r="HC50" s="386">
        <v>73.400000000000006</v>
      </c>
      <c r="HD50" s="387">
        <v>21</v>
      </c>
      <c r="HE50" s="388">
        <v>1280719</v>
      </c>
      <c r="HF50" s="405">
        <v>0.29499999999999998</v>
      </c>
      <c r="HG50" s="380">
        <v>38</v>
      </c>
      <c r="HH50" s="376"/>
      <c r="HI50" s="400">
        <v>482</v>
      </c>
      <c r="HJ50" s="378">
        <v>17</v>
      </c>
      <c r="HK50" s="401">
        <v>550135</v>
      </c>
      <c r="HL50" s="383">
        <v>107.7</v>
      </c>
      <c r="HM50" s="406">
        <v>43</v>
      </c>
      <c r="HN50" s="401">
        <v>123146</v>
      </c>
      <c r="HO50" s="383">
        <v>92.9</v>
      </c>
      <c r="HP50" s="406">
        <v>37</v>
      </c>
      <c r="HQ50" s="376"/>
      <c r="HR50" s="383">
        <v>1</v>
      </c>
      <c r="HS50" s="404">
        <v>20</v>
      </c>
      <c r="HT50" s="407"/>
      <c r="HU50" s="383">
        <v>17.100000000000001</v>
      </c>
      <c r="HV50" s="406">
        <v>10</v>
      </c>
      <c r="HW50" s="376"/>
      <c r="HX50" s="383">
        <v>153.80000000000001</v>
      </c>
      <c r="HY50" s="406">
        <v>42</v>
      </c>
      <c r="HZ50" s="376"/>
      <c r="IA50" s="386">
        <v>66</v>
      </c>
      <c r="IB50" s="387">
        <v>31</v>
      </c>
      <c r="IC50" s="389">
        <v>300249</v>
      </c>
      <c r="ID50" s="402">
        <v>95.75</v>
      </c>
      <c r="IE50" s="387">
        <v>34</v>
      </c>
      <c r="IF50" s="389"/>
      <c r="IG50" s="383">
        <v>96.899999999999991</v>
      </c>
      <c r="IH50" s="380">
        <v>28</v>
      </c>
      <c r="II50" s="408"/>
      <c r="IJ50" s="409">
        <v>80.300000000000011</v>
      </c>
      <c r="IK50" s="410">
        <v>29</v>
      </c>
      <c r="IL50" s="411">
        <v>917</v>
      </c>
      <c r="IM50" s="383">
        <v>373.7</v>
      </c>
      <c r="IN50" s="380">
        <v>12</v>
      </c>
      <c r="IO50" s="384">
        <v>4208</v>
      </c>
      <c r="IP50" s="412">
        <v>82.7</v>
      </c>
      <c r="IQ50" s="380">
        <v>26</v>
      </c>
      <c r="IR50" s="413"/>
      <c r="IS50" s="383">
        <v>957.3</v>
      </c>
      <c r="IT50" s="380">
        <v>4</v>
      </c>
      <c r="IU50" s="389">
        <v>10779</v>
      </c>
      <c r="IV50" s="402">
        <v>7.48</v>
      </c>
      <c r="IW50" s="391">
        <v>32</v>
      </c>
      <c r="IX50" s="389">
        <v>8428</v>
      </c>
      <c r="IY50" s="385">
        <v>3.92</v>
      </c>
      <c r="IZ50" s="414">
        <v>10</v>
      </c>
      <c r="JA50" s="415">
        <v>448</v>
      </c>
      <c r="JB50" s="416">
        <v>1.26</v>
      </c>
      <c r="JC50" s="378">
        <v>29</v>
      </c>
      <c r="JD50" s="401">
        <v>643584</v>
      </c>
      <c r="JE50" s="385">
        <v>2.2000000000000002</v>
      </c>
      <c r="JF50" s="380">
        <v>45</v>
      </c>
      <c r="JG50" s="417">
        <v>2012</v>
      </c>
      <c r="JH50" s="383">
        <v>489.5</v>
      </c>
      <c r="JI50" s="380">
        <v>43</v>
      </c>
      <c r="JJ50" s="418">
        <v>54919</v>
      </c>
      <c r="JK50" s="419">
        <v>980.15735201279995</v>
      </c>
      <c r="JL50" s="380">
        <v>19</v>
      </c>
      <c r="JM50" s="420">
        <v>412352</v>
      </c>
      <c r="JN50" s="525">
        <v>81.7</v>
      </c>
      <c r="JO50" s="387">
        <v>38</v>
      </c>
      <c r="JP50" s="389">
        <v>934818</v>
      </c>
      <c r="JQ50" s="386">
        <v>67.900000000000006</v>
      </c>
      <c r="JR50" s="387">
        <v>33</v>
      </c>
      <c r="JS50" s="389"/>
      <c r="JT50" s="528">
        <v>342.8</v>
      </c>
      <c r="JU50" s="387">
        <v>16</v>
      </c>
      <c r="JV50" s="384">
        <v>3860</v>
      </c>
      <c r="JW50" s="421">
        <v>258479</v>
      </c>
      <c r="JX50" s="380">
        <v>22</v>
      </c>
      <c r="JY50" s="401">
        <v>352022</v>
      </c>
      <c r="JZ50" s="383">
        <v>240.6</v>
      </c>
      <c r="KA50" s="378">
        <v>24</v>
      </c>
      <c r="KB50" s="384">
        <v>2709</v>
      </c>
      <c r="KC50" s="383">
        <v>92.6</v>
      </c>
      <c r="KD50" s="378">
        <v>20</v>
      </c>
      <c r="KE50" s="384">
        <v>1043</v>
      </c>
      <c r="KF50" s="383">
        <v>1722.5</v>
      </c>
      <c r="KG50" s="378">
        <v>3</v>
      </c>
      <c r="KH50" s="384">
        <v>19395</v>
      </c>
      <c r="KI50" s="383">
        <v>310.39999999999998</v>
      </c>
      <c r="KJ50" s="380">
        <v>20</v>
      </c>
      <c r="KK50" s="384">
        <v>3483</v>
      </c>
      <c r="KL50" s="383">
        <v>196.1</v>
      </c>
      <c r="KM50" s="380">
        <v>12</v>
      </c>
      <c r="KN50" s="384">
        <v>2200</v>
      </c>
      <c r="KO50" s="383">
        <v>126.6</v>
      </c>
      <c r="KP50" s="380">
        <v>13</v>
      </c>
      <c r="KQ50" s="384">
        <v>1420</v>
      </c>
    </row>
    <row r="51" spans="1:303" s="14" customFormat="1" ht="16.350000000000001" customHeight="1">
      <c r="A51" s="76">
        <v>46</v>
      </c>
      <c r="B51" s="172" t="s">
        <v>52</v>
      </c>
      <c r="C51" s="106">
        <v>9188.99</v>
      </c>
      <c r="D51" s="124">
        <v>10</v>
      </c>
      <c r="E51" s="173" t="s">
        <v>391</v>
      </c>
      <c r="F51" s="125">
        <v>35.6</v>
      </c>
      <c r="G51" s="124">
        <v>19</v>
      </c>
      <c r="H51" s="13">
        <v>3270.6</v>
      </c>
      <c r="I51" s="126">
        <v>63.9</v>
      </c>
      <c r="J51" s="174">
        <v>26</v>
      </c>
      <c r="K51" s="1133">
        <v>5871.11</v>
      </c>
      <c r="L51" s="125">
        <v>1777.5</v>
      </c>
      <c r="M51" s="129">
        <v>19</v>
      </c>
      <c r="N51" s="128"/>
      <c r="O51" s="175">
        <v>2182.9</v>
      </c>
      <c r="P51" s="129">
        <v>22</v>
      </c>
      <c r="Q51" s="130"/>
      <c r="R51" s="16">
        <v>1690</v>
      </c>
      <c r="S51" s="131">
        <v>24</v>
      </c>
      <c r="T51" s="486">
        <v>1689641</v>
      </c>
      <c r="U51" s="132">
        <v>183.9</v>
      </c>
      <c r="V51" s="133">
        <v>36</v>
      </c>
      <c r="W51" s="134"/>
      <c r="X51" s="132">
        <v>516.70000000000005</v>
      </c>
      <c r="Y51" s="133">
        <v>41</v>
      </c>
      <c r="Z51" s="134"/>
      <c r="AA51" s="132">
        <v>13.6</v>
      </c>
      <c r="AB51" s="133">
        <v>9</v>
      </c>
      <c r="AC51" s="135">
        <v>230</v>
      </c>
      <c r="AD51" s="136">
        <v>59.3</v>
      </c>
      <c r="AE51" s="133">
        <v>40</v>
      </c>
      <c r="AF51" s="24">
        <v>1002</v>
      </c>
      <c r="AG51" s="136">
        <v>27</v>
      </c>
      <c r="AH51" s="133">
        <v>16</v>
      </c>
      <c r="AI51" s="24">
        <v>457</v>
      </c>
      <c r="AJ51" s="136">
        <v>68.599999999999994</v>
      </c>
      <c r="AK51" s="133">
        <v>8</v>
      </c>
      <c r="AL51" s="24">
        <v>687</v>
      </c>
      <c r="AM51" s="136">
        <v>46.8</v>
      </c>
      <c r="AN51" s="131">
        <v>15</v>
      </c>
      <c r="AO51" s="130"/>
      <c r="AP51" s="136">
        <v>87.7</v>
      </c>
      <c r="AQ51" s="133">
        <v>46</v>
      </c>
      <c r="AR51" s="130"/>
      <c r="AS51" s="136">
        <v>-5.3</v>
      </c>
      <c r="AT51" s="133">
        <v>32</v>
      </c>
      <c r="AU51" s="24">
        <v>-9054</v>
      </c>
      <c r="AV51" s="136">
        <v>8.8000000000000007</v>
      </c>
      <c r="AW51" s="131">
        <v>7</v>
      </c>
      <c r="AX51" s="24">
        <v>14841</v>
      </c>
      <c r="AY51" s="136">
        <v>12.6</v>
      </c>
      <c r="AZ51" s="131">
        <v>9</v>
      </c>
      <c r="BA51" s="24">
        <v>21281</v>
      </c>
      <c r="BB51" s="136">
        <v>-3.8</v>
      </c>
      <c r="BC51" s="133">
        <v>32</v>
      </c>
      <c r="BD51" s="24">
        <v>-6440</v>
      </c>
      <c r="BE51" s="137">
        <v>1.68</v>
      </c>
      <c r="BF51" s="133">
        <v>16</v>
      </c>
      <c r="BG51" s="24">
        <v>28224</v>
      </c>
      <c r="BH51" s="137">
        <v>1.89</v>
      </c>
      <c r="BI51" s="133">
        <v>13</v>
      </c>
      <c r="BJ51" s="24">
        <v>31823</v>
      </c>
      <c r="BK51" s="136">
        <v>-1.8</v>
      </c>
      <c r="BL51" s="133">
        <v>26</v>
      </c>
      <c r="BM51" s="24">
        <v>-3051</v>
      </c>
      <c r="BN51" s="139">
        <v>99.9</v>
      </c>
      <c r="BO51" s="140">
        <v>21</v>
      </c>
      <c r="BP51" s="17">
        <v>1704396</v>
      </c>
      <c r="BQ51" s="136">
        <v>4.8</v>
      </c>
      <c r="BR51" s="133">
        <v>24</v>
      </c>
      <c r="BS51" s="24">
        <v>8080</v>
      </c>
      <c r="BT51" s="137">
        <v>1.85</v>
      </c>
      <c r="BU51" s="133">
        <v>19</v>
      </c>
      <c r="BV51" s="24">
        <v>3113</v>
      </c>
      <c r="BW51" s="139">
        <v>60.1</v>
      </c>
      <c r="BX51" s="140">
        <v>5</v>
      </c>
      <c r="BY51" s="17">
        <v>437344</v>
      </c>
      <c r="BZ51" s="139">
        <v>40.5</v>
      </c>
      <c r="CA51" s="140">
        <v>30</v>
      </c>
      <c r="CB51" s="17">
        <v>294434</v>
      </c>
      <c r="CC51" s="139">
        <v>14.1</v>
      </c>
      <c r="CD51" s="140">
        <v>1</v>
      </c>
      <c r="CE51" s="18">
        <v>102443</v>
      </c>
      <c r="CF51" s="141">
        <v>28.1</v>
      </c>
      <c r="CG51" s="142">
        <v>34</v>
      </c>
      <c r="CH51" s="143">
        <v>21.8</v>
      </c>
      <c r="CI51" s="144">
        <v>16</v>
      </c>
      <c r="CJ51" s="139">
        <v>33.4</v>
      </c>
      <c r="CK51" s="140">
        <v>8</v>
      </c>
      <c r="CL51" s="18">
        <v>243096</v>
      </c>
      <c r="CM51" s="139">
        <v>321.8</v>
      </c>
      <c r="CN51" s="140">
        <v>45</v>
      </c>
      <c r="CO51" s="18">
        <v>5490</v>
      </c>
      <c r="CP51" s="137">
        <v>1.64</v>
      </c>
      <c r="CQ51" s="133">
        <v>4</v>
      </c>
      <c r="CR51" s="145"/>
      <c r="CS51" s="146">
        <v>1588</v>
      </c>
      <c r="CT51" s="147">
        <v>1454</v>
      </c>
      <c r="CU51" s="148">
        <v>1314</v>
      </c>
      <c r="CV51" s="139">
        <v>54.5</v>
      </c>
      <c r="CW51" s="142">
        <v>36</v>
      </c>
      <c r="CX51" s="18">
        <v>776993</v>
      </c>
      <c r="CY51" s="139">
        <v>58.5</v>
      </c>
      <c r="CZ51" s="142">
        <v>37</v>
      </c>
      <c r="DA51" s="18">
        <v>834101</v>
      </c>
      <c r="DB51" s="149">
        <v>77335</v>
      </c>
      <c r="DC51" s="140">
        <v>23</v>
      </c>
      <c r="DD51" s="145"/>
      <c r="DE51" s="139">
        <v>663.8</v>
      </c>
      <c r="DF51" s="140">
        <v>26</v>
      </c>
      <c r="DG51" s="18">
        <v>674469</v>
      </c>
      <c r="DH51" s="139">
        <v>74.5</v>
      </c>
      <c r="DI51" s="140">
        <v>38</v>
      </c>
      <c r="DJ51" s="18">
        <v>578962</v>
      </c>
      <c r="DK51" s="139">
        <v>6.8</v>
      </c>
      <c r="DL51" s="142">
        <v>17</v>
      </c>
      <c r="DM51" s="18">
        <v>57108</v>
      </c>
      <c r="DN51" s="176">
        <v>13.5</v>
      </c>
      <c r="DO51" s="142">
        <v>47</v>
      </c>
      <c r="DP51" s="18">
        <v>104575</v>
      </c>
      <c r="DQ51" s="136">
        <v>42.4</v>
      </c>
      <c r="DR51" s="133">
        <v>1</v>
      </c>
      <c r="DS51" s="24">
        <v>1849</v>
      </c>
      <c r="DT51" s="136">
        <v>154.30000000000001</v>
      </c>
      <c r="DU51" s="133">
        <v>21</v>
      </c>
      <c r="DV51" s="145"/>
      <c r="DW51" s="137">
        <v>0.66</v>
      </c>
      <c r="DX51" s="133">
        <v>39</v>
      </c>
      <c r="DY51" s="24">
        <v>337757</v>
      </c>
      <c r="DZ51" s="150">
        <v>9590</v>
      </c>
      <c r="EA51" s="133">
        <v>20</v>
      </c>
      <c r="EB51" s="145"/>
      <c r="EC51" s="150">
        <v>6855.1828481591801</v>
      </c>
      <c r="ED51" s="131"/>
      <c r="EE51" s="25">
        <v>5446148</v>
      </c>
      <c r="EF51" s="150">
        <v>2396</v>
      </c>
      <c r="EG51" s="131"/>
      <c r="EH51" s="25">
        <v>4088375</v>
      </c>
      <c r="EI51" s="136">
        <v>62.8</v>
      </c>
      <c r="EJ51" s="131"/>
      <c r="EK51" s="18">
        <v>2568562</v>
      </c>
      <c r="EL51" s="139">
        <v>10</v>
      </c>
      <c r="EM51" s="142">
        <v>6</v>
      </c>
      <c r="EN51" s="18">
        <v>77967</v>
      </c>
      <c r="EO51" s="139">
        <v>10.7</v>
      </c>
      <c r="EP51" s="140">
        <v>11</v>
      </c>
      <c r="EQ51" s="18">
        <v>78102</v>
      </c>
      <c r="ER51" s="154">
        <v>1.04</v>
      </c>
      <c r="ES51" s="140">
        <v>19</v>
      </c>
      <c r="ET51" s="18">
        <v>81006</v>
      </c>
      <c r="EU51" s="139">
        <v>7.5</v>
      </c>
      <c r="EV51" s="140">
        <v>26</v>
      </c>
      <c r="EW51" s="18">
        <v>128006</v>
      </c>
      <c r="EX51" s="139">
        <v>55.2</v>
      </c>
      <c r="EY51" s="140">
        <v>2</v>
      </c>
      <c r="EZ51" s="18">
        <v>25292</v>
      </c>
      <c r="FA51" s="139">
        <v>32.1</v>
      </c>
      <c r="FB51" s="133">
        <v>42</v>
      </c>
      <c r="FC51" s="18">
        <v>39200</v>
      </c>
      <c r="FD51" s="150">
        <v>489</v>
      </c>
      <c r="FE51" s="133">
        <v>37</v>
      </c>
      <c r="FF51" s="24">
        <v>114900</v>
      </c>
      <c r="FG51" s="136">
        <v>6.4</v>
      </c>
      <c r="FH51" s="133">
        <v>44</v>
      </c>
      <c r="FI51" s="177">
        <v>4054</v>
      </c>
      <c r="FJ51" s="139">
        <v>18.8</v>
      </c>
      <c r="FK51" s="142">
        <v>43</v>
      </c>
      <c r="FL51" s="17">
        <v>146393</v>
      </c>
      <c r="FM51" s="16">
        <v>1826263</v>
      </c>
      <c r="FN51" s="131">
        <v>36</v>
      </c>
      <c r="FO51" s="145"/>
      <c r="FP51" s="150">
        <v>2499</v>
      </c>
      <c r="FQ51" s="131">
        <v>29</v>
      </c>
      <c r="FR51" s="145"/>
      <c r="FS51" s="136">
        <v>29</v>
      </c>
      <c r="FT51" s="131">
        <v>34</v>
      </c>
      <c r="FU51" s="135">
        <v>72512</v>
      </c>
      <c r="FV51" s="136">
        <v>730.8</v>
      </c>
      <c r="FW51" s="131">
        <v>39</v>
      </c>
      <c r="FX51" s="18"/>
      <c r="FY51" s="150">
        <v>2519</v>
      </c>
      <c r="FZ51" s="131">
        <v>41</v>
      </c>
      <c r="GA51" s="18"/>
      <c r="GB51" s="150">
        <v>341</v>
      </c>
      <c r="GC51" s="151">
        <v>41</v>
      </c>
      <c r="GD51" s="25">
        <v>247312</v>
      </c>
      <c r="GE51" s="150">
        <v>906</v>
      </c>
      <c r="GF51" s="131">
        <v>37</v>
      </c>
      <c r="GG51" s="25">
        <v>657176</v>
      </c>
      <c r="GH51" s="139">
        <v>67.2</v>
      </c>
      <c r="GI51" s="142">
        <v>14</v>
      </c>
      <c r="GJ51" s="17">
        <v>522291</v>
      </c>
      <c r="GK51" s="146">
        <v>22124</v>
      </c>
      <c r="GL51" s="140">
        <v>22</v>
      </c>
      <c r="GM51" s="18"/>
      <c r="GN51" s="139">
        <v>208</v>
      </c>
      <c r="GO51" s="140">
        <v>22</v>
      </c>
      <c r="GP51" s="17">
        <v>3532681</v>
      </c>
      <c r="GQ51" s="149">
        <v>2584</v>
      </c>
      <c r="GR51" s="140">
        <v>26</v>
      </c>
      <c r="GS51" s="17">
        <v>136694</v>
      </c>
      <c r="GT51" s="149">
        <v>15968</v>
      </c>
      <c r="GU51" s="140">
        <v>30</v>
      </c>
      <c r="GV51" s="18"/>
      <c r="GW51" s="139">
        <v>80</v>
      </c>
      <c r="GX51" s="140">
        <v>42</v>
      </c>
      <c r="GY51" s="17">
        <v>1359179</v>
      </c>
      <c r="GZ51" s="139">
        <v>10.3</v>
      </c>
      <c r="HA51" s="140">
        <v>7</v>
      </c>
      <c r="HB51" s="18">
        <v>17497</v>
      </c>
      <c r="HC51" s="139">
        <v>74.900000000000006</v>
      </c>
      <c r="HD51" s="140">
        <v>18</v>
      </c>
      <c r="HE51" s="17">
        <v>1814398</v>
      </c>
      <c r="HF51" s="152">
        <v>0.28999999999999998</v>
      </c>
      <c r="HG51" s="133">
        <v>40</v>
      </c>
      <c r="HH51" s="130"/>
      <c r="HI51" s="150">
        <v>450</v>
      </c>
      <c r="HJ51" s="131">
        <v>23</v>
      </c>
      <c r="HK51" s="25">
        <v>764923</v>
      </c>
      <c r="HL51" s="136">
        <v>110.3</v>
      </c>
      <c r="HM51" s="178">
        <v>40</v>
      </c>
      <c r="HN51" s="25">
        <v>188165</v>
      </c>
      <c r="HO51" s="136">
        <v>97</v>
      </c>
      <c r="HP51" s="178">
        <v>5</v>
      </c>
      <c r="HQ51" s="130"/>
      <c r="HR51" s="136">
        <v>0.8</v>
      </c>
      <c r="HS51" s="151">
        <v>29</v>
      </c>
      <c r="HT51" s="153"/>
      <c r="HU51" s="136">
        <v>16.7</v>
      </c>
      <c r="HV51" s="178">
        <v>12</v>
      </c>
      <c r="HW51" s="130"/>
      <c r="HX51" s="136">
        <v>235.6</v>
      </c>
      <c r="HY51" s="178">
        <v>16</v>
      </c>
      <c r="HZ51" s="130"/>
      <c r="IA51" s="139">
        <v>65.599999999999994</v>
      </c>
      <c r="IB51" s="140">
        <v>32</v>
      </c>
      <c r="IC51" s="18">
        <v>471771</v>
      </c>
      <c r="ID51" s="154">
        <v>88.56</v>
      </c>
      <c r="IE51" s="140">
        <v>40</v>
      </c>
      <c r="IF51" s="18"/>
      <c r="IG51" s="136">
        <v>97.1</v>
      </c>
      <c r="IH51" s="133">
        <v>27</v>
      </c>
      <c r="II51" s="155"/>
      <c r="IJ51" s="179">
        <v>73.3</v>
      </c>
      <c r="IK51" s="157">
        <v>40</v>
      </c>
      <c r="IL51" s="165">
        <v>1247</v>
      </c>
      <c r="IM51" s="136">
        <v>361.8</v>
      </c>
      <c r="IN51" s="133">
        <v>16</v>
      </c>
      <c r="IO51" s="24">
        <v>6114</v>
      </c>
      <c r="IP51" s="180">
        <v>87.2</v>
      </c>
      <c r="IQ51" s="133">
        <v>17</v>
      </c>
      <c r="IR51" s="181"/>
      <c r="IS51" s="136">
        <v>565.29999999999995</v>
      </c>
      <c r="IT51" s="133">
        <v>14</v>
      </c>
      <c r="IU51" s="18">
        <v>9553</v>
      </c>
      <c r="IV51" s="154">
        <v>6.21</v>
      </c>
      <c r="IW51" s="142">
        <v>40</v>
      </c>
      <c r="IX51" s="18">
        <v>10503</v>
      </c>
      <c r="IY51" s="137">
        <v>4.1100000000000003</v>
      </c>
      <c r="IZ51" s="182">
        <v>6</v>
      </c>
      <c r="JA51" s="183">
        <v>702</v>
      </c>
      <c r="JB51" s="164">
        <v>1.1399999999999999</v>
      </c>
      <c r="JC51" s="131">
        <v>33</v>
      </c>
      <c r="JD51" s="25">
        <v>905012</v>
      </c>
      <c r="JE51" s="137">
        <v>1.1599999999999999</v>
      </c>
      <c r="JF51" s="133">
        <v>46</v>
      </c>
      <c r="JG51" s="184">
        <v>1603</v>
      </c>
      <c r="JH51" s="136">
        <v>474.8</v>
      </c>
      <c r="JI51" s="133">
        <v>44</v>
      </c>
      <c r="JJ51" s="185">
        <v>79954</v>
      </c>
      <c r="JK51" s="161">
        <v>936.40348990771099</v>
      </c>
      <c r="JL51" s="133">
        <v>33</v>
      </c>
      <c r="JM51" s="162">
        <v>588485</v>
      </c>
      <c r="JN51" s="523">
        <v>81.3</v>
      </c>
      <c r="JO51" s="140">
        <v>40</v>
      </c>
      <c r="JP51" s="18">
        <v>1386499</v>
      </c>
      <c r="JQ51" s="139">
        <v>65</v>
      </c>
      <c r="JR51" s="140">
        <v>41</v>
      </c>
      <c r="JS51" s="18"/>
      <c r="JT51" s="187">
        <v>271.89999999999998</v>
      </c>
      <c r="JU51" s="140">
        <v>26</v>
      </c>
      <c r="JV51" s="24">
        <v>4595</v>
      </c>
      <c r="JW51" s="163">
        <v>294838</v>
      </c>
      <c r="JX51" s="133">
        <v>7</v>
      </c>
      <c r="JY51" s="25">
        <v>479671</v>
      </c>
      <c r="JZ51" s="136">
        <v>250.1</v>
      </c>
      <c r="KA51" s="131">
        <v>20</v>
      </c>
      <c r="KB51" s="24">
        <v>4227</v>
      </c>
      <c r="KC51" s="136">
        <v>99.2</v>
      </c>
      <c r="KD51" s="131">
        <v>9</v>
      </c>
      <c r="KE51" s="24">
        <v>1676</v>
      </c>
      <c r="KF51" s="136">
        <v>1774.2</v>
      </c>
      <c r="KG51" s="131">
        <v>1</v>
      </c>
      <c r="KH51" s="24">
        <v>29984</v>
      </c>
      <c r="KI51" s="136">
        <v>327.8</v>
      </c>
      <c r="KJ51" s="133">
        <v>13</v>
      </c>
      <c r="KK51" s="24">
        <v>5520</v>
      </c>
      <c r="KL51" s="136">
        <v>193.7</v>
      </c>
      <c r="KM51" s="133">
        <v>14</v>
      </c>
      <c r="KN51" s="24">
        <v>3262</v>
      </c>
      <c r="KO51" s="136">
        <v>142.4</v>
      </c>
      <c r="KP51" s="133">
        <v>7</v>
      </c>
      <c r="KQ51" s="24">
        <v>2398</v>
      </c>
    </row>
    <row r="52" spans="1:303" s="14" customFormat="1" ht="16.350000000000001" customHeight="1" thickBot="1">
      <c r="A52" s="107">
        <v>47</v>
      </c>
      <c r="B52" s="190" t="s">
        <v>53</v>
      </c>
      <c r="C52" s="106">
        <v>2276.7199999999998</v>
      </c>
      <c r="D52" s="124">
        <v>44</v>
      </c>
      <c r="E52" s="173" t="s">
        <v>246</v>
      </c>
      <c r="F52" s="125">
        <v>51.3</v>
      </c>
      <c r="G52" s="124">
        <v>11</v>
      </c>
      <c r="H52" s="13">
        <v>1168.02</v>
      </c>
      <c r="I52" s="191">
        <v>46.1</v>
      </c>
      <c r="J52" s="192">
        <v>38</v>
      </c>
      <c r="K52" s="1136">
        <v>1050.27</v>
      </c>
      <c r="L52" s="193">
        <v>2071</v>
      </c>
      <c r="M52" s="194">
        <v>9</v>
      </c>
      <c r="N52" s="195"/>
      <c r="O52" s="196">
        <v>1809</v>
      </c>
      <c r="P52" s="194">
        <v>39</v>
      </c>
      <c r="Q52" s="197"/>
      <c r="R52" s="198">
        <v>1409</v>
      </c>
      <c r="S52" s="170">
        <v>28</v>
      </c>
      <c r="T52" s="487">
        <v>1408954</v>
      </c>
      <c r="U52" s="199">
        <v>618.9</v>
      </c>
      <c r="V52" s="170">
        <v>9</v>
      </c>
      <c r="W52" s="200"/>
      <c r="X52" s="199">
        <v>1206.3</v>
      </c>
      <c r="Y52" s="170">
        <v>13</v>
      </c>
      <c r="Z52" s="200"/>
      <c r="AA52" s="199">
        <v>17.600000000000001</v>
      </c>
      <c r="AB52" s="170">
        <v>1</v>
      </c>
      <c r="AC52" s="201">
        <v>248</v>
      </c>
      <c r="AD52" s="202">
        <v>64.599999999999994</v>
      </c>
      <c r="AE52" s="170">
        <v>4</v>
      </c>
      <c r="AF52" s="168">
        <v>911</v>
      </c>
      <c r="AG52" s="202">
        <v>17.7</v>
      </c>
      <c r="AH52" s="170">
        <v>47</v>
      </c>
      <c r="AI52" s="168">
        <v>250</v>
      </c>
      <c r="AJ52" s="202">
        <v>54.7</v>
      </c>
      <c r="AK52" s="170">
        <v>44</v>
      </c>
      <c r="AL52" s="168">
        <v>498</v>
      </c>
      <c r="AM52" s="202">
        <v>40.700000000000003</v>
      </c>
      <c r="AN52" s="203">
        <v>47</v>
      </c>
      <c r="AO52" s="204"/>
      <c r="AP52" s="202">
        <v>96.3</v>
      </c>
      <c r="AQ52" s="170">
        <v>11</v>
      </c>
      <c r="AR52" s="197"/>
      <c r="AS52" s="202">
        <v>5.6</v>
      </c>
      <c r="AT52" s="170">
        <v>1</v>
      </c>
      <c r="AU52" s="168">
        <v>7888</v>
      </c>
      <c r="AV52" s="202">
        <v>12.2</v>
      </c>
      <c r="AW52" s="170">
        <v>1</v>
      </c>
      <c r="AX52" s="168">
        <v>17074</v>
      </c>
      <c r="AY52" s="202">
        <v>7.6</v>
      </c>
      <c r="AZ52" s="170">
        <v>47</v>
      </c>
      <c r="BA52" s="168">
        <v>10626</v>
      </c>
      <c r="BB52" s="202">
        <v>4.5999999999999996</v>
      </c>
      <c r="BC52" s="170">
        <v>1</v>
      </c>
      <c r="BD52" s="168">
        <v>6448</v>
      </c>
      <c r="BE52" s="205">
        <v>1.8</v>
      </c>
      <c r="BF52" s="170">
        <v>11</v>
      </c>
      <c r="BG52" s="168">
        <v>25271</v>
      </c>
      <c r="BH52" s="205">
        <v>1.72</v>
      </c>
      <c r="BI52" s="170">
        <v>21</v>
      </c>
      <c r="BJ52" s="168">
        <v>24156</v>
      </c>
      <c r="BK52" s="202">
        <v>0.9</v>
      </c>
      <c r="BL52" s="170">
        <v>4</v>
      </c>
      <c r="BM52" s="168">
        <v>1230</v>
      </c>
      <c r="BN52" s="206">
        <v>100</v>
      </c>
      <c r="BO52" s="207">
        <v>13</v>
      </c>
      <c r="BP52" s="208">
        <v>1392280</v>
      </c>
      <c r="BQ52" s="202">
        <v>6.3</v>
      </c>
      <c r="BR52" s="170">
        <v>2</v>
      </c>
      <c r="BS52" s="168">
        <v>8842</v>
      </c>
      <c r="BT52" s="205">
        <v>2.59</v>
      </c>
      <c r="BU52" s="170">
        <v>1</v>
      </c>
      <c r="BV52" s="168">
        <v>3634</v>
      </c>
      <c r="BW52" s="206">
        <v>60.5</v>
      </c>
      <c r="BX52" s="167">
        <v>3</v>
      </c>
      <c r="BY52" s="208">
        <v>314152</v>
      </c>
      <c r="BZ52" s="206">
        <v>30.6</v>
      </c>
      <c r="CA52" s="167">
        <v>46</v>
      </c>
      <c r="CB52" s="208">
        <v>158798</v>
      </c>
      <c r="CC52" s="206">
        <v>7.8</v>
      </c>
      <c r="CD52" s="167">
        <v>35</v>
      </c>
      <c r="CE52" s="209">
        <v>40390</v>
      </c>
      <c r="CF52" s="210">
        <v>37.200000000000003</v>
      </c>
      <c r="CG52" s="207">
        <v>2</v>
      </c>
      <c r="CH52" s="211">
        <v>27.9</v>
      </c>
      <c r="CI52" s="212">
        <v>2</v>
      </c>
      <c r="CJ52" s="206">
        <v>29.4</v>
      </c>
      <c r="CK52" s="167">
        <v>20</v>
      </c>
      <c r="CL52" s="209">
        <v>152589</v>
      </c>
      <c r="CM52" s="206">
        <v>549.29999999999995</v>
      </c>
      <c r="CN52" s="167">
        <v>30</v>
      </c>
      <c r="CO52" s="209">
        <v>7651</v>
      </c>
      <c r="CP52" s="205">
        <v>1.9</v>
      </c>
      <c r="CQ52" s="170">
        <v>1</v>
      </c>
      <c r="CR52" s="213"/>
      <c r="CS52" s="214">
        <v>1417</v>
      </c>
      <c r="CT52" s="215">
        <v>1405</v>
      </c>
      <c r="CU52" s="216">
        <v>1369</v>
      </c>
      <c r="CV52" s="206">
        <v>54.8</v>
      </c>
      <c r="CW52" s="207">
        <v>34</v>
      </c>
      <c r="CX52" s="209">
        <v>578638</v>
      </c>
      <c r="CY52" s="206">
        <v>61.6</v>
      </c>
      <c r="CZ52" s="207">
        <v>16</v>
      </c>
      <c r="DA52" s="209">
        <v>650307</v>
      </c>
      <c r="DB52" s="217">
        <v>62977</v>
      </c>
      <c r="DC52" s="207">
        <v>28</v>
      </c>
      <c r="DD52" s="213"/>
      <c r="DE52" s="206">
        <v>564.5</v>
      </c>
      <c r="DF52" s="207">
        <v>43</v>
      </c>
      <c r="DG52" s="209">
        <v>514802</v>
      </c>
      <c r="DH52" s="206">
        <v>75.7</v>
      </c>
      <c r="DI52" s="207">
        <v>32</v>
      </c>
      <c r="DJ52" s="209">
        <v>437906</v>
      </c>
      <c r="DK52" s="206">
        <v>11</v>
      </c>
      <c r="DL52" s="207">
        <v>1</v>
      </c>
      <c r="DM52" s="209">
        <v>71669</v>
      </c>
      <c r="DN52" s="218">
        <v>36.4</v>
      </c>
      <c r="DO52" s="207">
        <v>16</v>
      </c>
      <c r="DP52" s="209">
        <v>210377</v>
      </c>
      <c r="DQ52" s="202">
        <v>33.200000000000003</v>
      </c>
      <c r="DR52" s="170">
        <v>11</v>
      </c>
      <c r="DS52" s="168">
        <v>757</v>
      </c>
      <c r="DT52" s="202">
        <v>150.6</v>
      </c>
      <c r="DU52" s="170">
        <v>37</v>
      </c>
      <c r="DV52" s="213"/>
      <c r="DW52" s="205">
        <v>0.42</v>
      </c>
      <c r="DX52" s="170">
        <v>47</v>
      </c>
      <c r="DY52" s="168">
        <v>179078</v>
      </c>
      <c r="DZ52" s="219">
        <v>7722</v>
      </c>
      <c r="EA52" s="170">
        <v>28</v>
      </c>
      <c r="EB52" s="213"/>
      <c r="EC52" s="219">
        <v>5969.2546056405281</v>
      </c>
      <c r="ED52" s="203"/>
      <c r="EE52" s="171">
        <v>3725567</v>
      </c>
      <c r="EF52" s="219">
        <v>2025</v>
      </c>
      <c r="EG52" s="203"/>
      <c r="EH52" s="171">
        <v>2820438</v>
      </c>
      <c r="EI52" s="202">
        <v>65.599999999999994</v>
      </c>
      <c r="EJ52" s="203"/>
      <c r="EK52" s="209">
        <v>1849506</v>
      </c>
      <c r="EL52" s="206">
        <v>5</v>
      </c>
      <c r="EM52" s="207">
        <v>27</v>
      </c>
      <c r="EN52" s="209">
        <v>28713</v>
      </c>
      <c r="EO52" s="206">
        <v>4.0999999999999996</v>
      </c>
      <c r="EP52" s="167">
        <v>38</v>
      </c>
      <c r="EQ52" s="209">
        <v>21547</v>
      </c>
      <c r="ER52" s="220">
        <v>1.18</v>
      </c>
      <c r="ES52" s="207">
        <v>13</v>
      </c>
      <c r="ET52" s="209">
        <v>25414</v>
      </c>
      <c r="EU52" s="206">
        <v>3.2</v>
      </c>
      <c r="EV52" s="167">
        <v>39</v>
      </c>
      <c r="EW52" s="209">
        <v>45104</v>
      </c>
      <c r="EX52" s="206">
        <v>50.2</v>
      </c>
      <c r="EY52" s="207">
        <v>3</v>
      </c>
      <c r="EZ52" s="209">
        <v>7594</v>
      </c>
      <c r="FA52" s="206">
        <v>2.2000000000000002</v>
      </c>
      <c r="FB52" s="170">
        <v>47</v>
      </c>
      <c r="FC52" s="209">
        <v>851</v>
      </c>
      <c r="FD52" s="219">
        <v>264</v>
      </c>
      <c r="FE52" s="170">
        <v>47</v>
      </c>
      <c r="FF52" s="168">
        <v>2350</v>
      </c>
      <c r="FG52" s="202">
        <v>0.7</v>
      </c>
      <c r="FH52" s="170">
        <v>46</v>
      </c>
      <c r="FI52" s="221">
        <v>877</v>
      </c>
      <c r="FJ52" s="206">
        <v>14</v>
      </c>
      <c r="FK52" s="207">
        <v>47</v>
      </c>
      <c r="FL52" s="208">
        <v>81142</v>
      </c>
      <c r="FM52" s="16">
        <v>604731</v>
      </c>
      <c r="FN52" s="131">
        <v>46</v>
      </c>
      <c r="FO52" s="145"/>
      <c r="FP52" s="150">
        <v>1201</v>
      </c>
      <c r="FQ52" s="131">
        <v>45</v>
      </c>
      <c r="FR52" s="145"/>
      <c r="FS52" s="202">
        <v>19.399999999999999</v>
      </c>
      <c r="FT52" s="203">
        <v>46</v>
      </c>
      <c r="FU52" s="201">
        <v>23312</v>
      </c>
      <c r="FV52" s="202">
        <v>503.5</v>
      </c>
      <c r="FW52" s="203">
        <v>46</v>
      </c>
      <c r="FX52" s="209"/>
      <c r="FY52" s="219">
        <v>2594</v>
      </c>
      <c r="FZ52" s="203">
        <v>37</v>
      </c>
      <c r="GA52" s="209"/>
      <c r="GB52" s="219">
        <v>275</v>
      </c>
      <c r="GC52" s="222">
        <v>47</v>
      </c>
      <c r="GD52" s="171">
        <v>64052</v>
      </c>
      <c r="GE52" s="219">
        <v>783</v>
      </c>
      <c r="GF52" s="203">
        <v>43</v>
      </c>
      <c r="GG52" s="171">
        <v>182579</v>
      </c>
      <c r="GH52" s="206">
        <v>72.3</v>
      </c>
      <c r="GI52" s="207">
        <v>2</v>
      </c>
      <c r="GJ52" s="208">
        <v>418321</v>
      </c>
      <c r="GK52" s="214">
        <v>16135</v>
      </c>
      <c r="GL52" s="167">
        <v>29</v>
      </c>
      <c r="GM52" s="209"/>
      <c r="GN52" s="206">
        <v>151.69999999999999</v>
      </c>
      <c r="GO52" s="167">
        <v>46</v>
      </c>
      <c r="GP52" s="208">
        <v>2125179</v>
      </c>
      <c r="GQ52" s="217">
        <v>2011</v>
      </c>
      <c r="GR52" s="167">
        <v>46</v>
      </c>
      <c r="GS52" s="208">
        <v>105690</v>
      </c>
      <c r="GT52" s="217">
        <v>13171</v>
      </c>
      <c r="GU52" s="167">
        <v>43</v>
      </c>
      <c r="GV52" s="209"/>
      <c r="GW52" s="206">
        <v>67.7</v>
      </c>
      <c r="GX52" s="167">
        <v>47</v>
      </c>
      <c r="GY52" s="208">
        <v>948996</v>
      </c>
      <c r="GZ52" s="206">
        <v>9.4</v>
      </c>
      <c r="HA52" s="167">
        <v>21</v>
      </c>
      <c r="HB52" s="209">
        <v>13106</v>
      </c>
      <c r="HC52" s="206">
        <v>77.7</v>
      </c>
      <c r="HD52" s="167">
        <v>15</v>
      </c>
      <c r="HE52" s="208">
        <v>1221139</v>
      </c>
      <c r="HF52" s="223">
        <v>0.28199999999999997</v>
      </c>
      <c r="HG52" s="170">
        <v>43</v>
      </c>
      <c r="HH52" s="197"/>
      <c r="HI52" s="219">
        <v>455</v>
      </c>
      <c r="HJ52" s="203">
        <v>22</v>
      </c>
      <c r="HK52" s="171">
        <v>654952</v>
      </c>
      <c r="HL52" s="202">
        <v>100.8</v>
      </c>
      <c r="HM52" s="224">
        <v>47</v>
      </c>
      <c r="HN52" s="171">
        <v>143427</v>
      </c>
      <c r="HO52" s="202">
        <v>95.1</v>
      </c>
      <c r="HP52" s="224">
        <v>13</v>
      </c>
      <c r="HQ52" s="197"/>
      <c r="HR52" s="202">
        <v>1.1000000000000001</v>
      </c>
      <c r="HS52" s="224">
        <v>19</v>
      </c>
      <c r="HT52" s="225"/>
      <c r="HU52" s="202">
        <v>11</v>
      </c>
      <c r="HV52" s="224">
        <v>45</v>
      </c>
      <c r="HW52" s="197"/>
      <c r="HX52" s="202">
        <v>81.3</v>
      </c>
      <c r="HY52" s="224">
        <v>47</v>
      </c>
      <c r="HZ52" s="197"/>
      <c r="IA52" s="206">
        <v>49.6</v>
      </c>
      <c r="IB52" s="167">
        <v>46</v>
      </c>
      <c r="IC52" s="209">
        <v>255305</v>
      </c>
      <c r="ID52" s="220">
        <v>75.900000000000006</v>
      </c>
      <c r="IE52" s="207">
        <v>45</v>
      </c>
      <c r="IF52" s="209"/>
      <c r="IG52" s="136">
        <v>100</v>
      </c>
      <c r="IH52" s="170">
        <v>1</v>
      </c>
      <c r="II52" s="155"/>
      <c r="IJ52" s="226">
        <v>81.5</v>
      </c>
      <c r="IK52" s="227">
        <v>28</v>
      </c>
      <c r="IL52" s="228">
        <v>1172</v>
      </c>
      <c r="IM52" s="226">
        <v>339.9</v>
      </c>
      <c r="IN52" s="227">
        <v>23</v>
      </c>
      <c r="IO52" s="228">
        <v>4789</v>
      </c>
      <c r="IP52" s="180">
        <v>84.1</v>
      </c>
      <c r="IQ52" s="170">
        <v>20</v>
      </c>
      <c r="IR52" s="181"/>
      <c r="IS52" s="202">
        <v>475.3</v>
      </c>
      <c r="IT52" s="170">
        <v>29</v>
      </c>
      <c r="IU52" s="209">
        <v>6697</v>
      </c>
      <c r="IV52" s="220">
        <v>7.85</v>
      </c>
      <c r="IW52" s="207">
        <v>29</v>
      </c>
      <c r="IX52" s="209">
        <v>11066</v>
      </c>
      <c r="IY52" s="205">
        <v>2.9</v>
      </c>
      <c r="IZ52" s="207">
        <v>39</v>
      </c>
      <c r="JA52" s="229">
        <v>413</v>
      </c>
      <c r="JB52" s="166">
        <v>1.27</v>
      </c>
      <c r="JC52" s="203">
        <v>28</v>
      </c>
      <c r="JD52" s="171">
        <v>743835</v>
      </c>
      <c r="JE52" s="205">
        <v>1.1000000000000001</v>
      </c>
      <c r="JF52" s="170">
        <v>47</v>
      </c>
      <c r="JG52" s="230">
        <v>1186</v>
      </c>
      <c r="JH52" s="202">
        <v>668</v>
      </c>
      <c r="JI52" s="170">
        <v>33</v>
      </c>
      <c r="JJ52" s="231">
        <v>93593</v>
      </c>
      <c r="JK52" s="232">
        <v>847.35710374962503</v>
      </c>
      <c r="JL52" s="170">
        <v>46</v>
      </c>
      <c r="JM52" s="233">
        <v>442132</v>
      </c>
      <c r="JN52" s="526">
        <v>83.8</v>
      </c>
      <c r="JO52" s="140">
        <v>32</v>
      </c>
      <c r="JP52" s="209">
        <v>1192460</v>
      </c>
      <c r="JQ52" s="206">
        <v>70</v>
      </c>
      <c r="JR52" s="167">
        <v>25</v>
      </c>
      <c r="JS52" s="209"/>
      <c r="JT52" s="529">
        <v>206</v>
      </c>
      <c r="JU52" s="167">
        <v>42</v>
      </c>
      <c r="JV52" s="168">
        <v>2903</v>
      </c>
      <c r="JW52" s="169">
        <v>211493</v>
      </c>
      <c r="JX52" s="170">
        <v>46</v>
      </c>
      <c r="JY52" s="171">
        <v>510003</v>
      </c>
      <c r="JZ52" s="202">
        <v>241.1</v>
      </c>
      <c r="KA52" s="203">
        <v>23</v>
      </c>
      <c r="KB52" s="168">
        <v>3397</v>
      </c>
      <c r="KC52" s="202">
        <v>66.400000000000006</v>
      </c>
      <c r="KD52" s="203">
        <v>44</v>
      </c>
      <c r="KE52" s="168">
        <v>935</v>
      </c>
      <c r="KF52" s="202">
        <v>1212.8</v>
      </c>
      <c r="KG52" s="203">
        <v>25</v>
      </c>
      <c r="KH52" s="168">
        <v>17088</v>
      </c>
      <c r="KI52" s="202">
        <v>207.9</v>
      </c>
      <c r="KJ52" s="170">
        <v>47</v>
      </c>
      <c r="KK52" s="168">
        <v>2913</v>
      </c>
      <c r="KL52" s="202">
        <v>111.8</v>
      </c>
      <c r="KM52" s="170">
        <v>47</v>
      </c>
      <c r="KN52" s="168">
        <v>1566</v>
      </c>
      <c r="KO52" s="202">
        <v>59.5</v>
      </c>
      <c r="KP52" s="170">
        <v>47</v>
      </c>
      <c r="KQ52" s="168">
        <v>834</v>
      </c>
    </row>
    <row r="53" spans="1:303" s="258" customFormat="1" ht="15" customHeight="1">
      <c r="A53" s="257"/>
      <c r="B53" s="483" t="s">
        <v>355</v>
      </c>
      <c r="C53" s="1168">
        <v>41548</v>
      </c>
      <c r="D53" s="1169"/>
      <c r="E53" s="1170"/>
      <c r="F53" s="1168">
        <v>41183</v>
      </c>
      <c r="G53" s="1169"/>
      <c r="H53" s="1170"/>
      <c r="I53" s="1171">
        <v>40210</v>
      </c>
      <c r="J53" s="1172"/>
      <c r="K53" s="1173"/>
      <c r="L53" s="1171" t="s">
        <v>247</v>
      </c>
      <c r="M53" s="1172"/>
      <c r="N53" s="1173"/>
      <c r="O53" s="1168" t="s">
        <v>247</v>
      </c>
      <c r="P53" s="1174"/>
      <c r="Q53" s="1175"/>
      <c r="R53" s="1176">
        <v>41183</v>
      </c>
      <c r="S53" s="1177"/>
      <c r="T53" s="1178"/>
      <c r="U53" s="1176">
        <v>41183</v>
      </c>
      <c r="V53" s="1172"/>
      <c r="W53" s="1173"/>
      <c r="X53" s="1176">
        <v>41183</v>
      </c>
      <c r="Y53" s="1172"/>
      <c r="Z53" s="1173"/>
      <c r="AA53" s="1176">
        <v>41183</v>
      </c>
      <c r="AB53" s="1172"/>
      <c r="AC53" s="1173"/>
      <c r="AD53" s="1176">
        <v>41183</v>
      </c>
      <c r="AE53" s="1172"/>
      <c r="AF53" s="1173"/>
      <c r="AG53" s="1176">
        <v>41183</v>
      </c>
      <c r="AH53" s="1172"/>
      <c r="AI53" s="1173"/>
      <c r="AJ53" s="1176">
        <v>41183</v>
      </c>
      <c r="AK53" s="1172"/>
      <c r="AL53" s="1173"/>
      <c r="AM53" s="1176">
        <v>40452</v>
      </c>
      <c r="AN53" s="1172"/>
      <c r="AO53" s="1173"/>
      <c r="AP53" s="1176">
        <v>41183</v>
      </c>
      <c r="AQ53" s="1172"/>
      <c r="AR53" s="1173"/>
      <c r="AS53" s="1176" t="s">
        <v>516</v>
      </c>
      <c r="AT53" s="1172"/>
      <c r="AU53" s="1173"/>
      <c r="AV53" s="1176" t="s">
        <v>329</v>
      </c>
      <c r="AW53" s="1172"/>
      <c r="AX53" s="1173"/>
      <c r="AY53" s="1176" t="s">
        <v>61</v>
      </c>
      <c r="AZ53" s="1172"/>
      <c r="BA53" s="1173"/>
      <c r="BB53" s="1176" t="s">
        <v>61</v>
      </c>
      <c r="BC53" s="1172"/>
      <c r="BD53" s="1173"/>
      <c r="BE53" s="1176" t="s">
        <v>61</v>
      </c>
      <c r="BF53" s="1172"/>
      <c r="BG53" s="1173"/>
      <c r="BH53" s="1176" t="s">
        <v>61</v>
      </c>
      <c r="BI53" s="1172"/>
      <c r="BJ53" s="1173"/>
      <c r="BK53" s="1176" t="s">
        <v>331</v>
      </c>
      <c r="BL53" s="1172"/>
      <c r="BM53" s="1173"/>
      <c r="BN53" s="1176">
        <v>40452</v>
      </c>
      <c r="BO53" s="1172"/>
      <c r="BP53" s="1173"/>
      <c r="BQ53" s="1176" t="s">
        <v>1172</v>
      </c>
      <c r="BR53" s="1172"/>
      <c r="BS53" s="1173"/>
      <c r="BT53" s="1179" t="s">
        <v>1172</v>
      </c>
      <c r="BU53" s="1182"/>
      <c r="BV53" s="1183"/>
      <c r="BW53" s="1179">
        <v>40452</v>
      </c>
      <c r="BX53" s="1182"/>
      <c r="BY53" s="1183"/>
      <c r="BZ53" s="1176">
        <v>40452</v>
      </c>
      <c r="CA53" s="1172"/>
      <c r="CB53" s="1173"/>
      <c r="CC53" s="1176">
        <v>40452</v>
      </c>
      <c r="CD53" s="1172"/>
      <c r="CE53" s="1173"/>
      <c r="CF53" s="1176">
        <v>40452</v>
      </c>
      <c r="CG53" s="1172"/>
      <c r="CH53" s="1172"/>
      <c r="CI53" s="1173"/>
      <c r="CJ53" s="1179">
        <v>40452</v>
      </c>
      <c r="CK53" s="1180"/>
      <c r="CL53" s="1181"/>
      <c r="CM53" s="1179">
        <v>40452</v>
      </c>
      <c r="CN53" s="1180"/>
      <c r="CO53" s="1181"/>
      <c r="CP53" s="1179" t="s">
        <v>61</v>
      </c>
      <c r="CQ53" s="1180"/>
      <c r="CR53" s="1181"/>
      <c r="CS53" s="1179" t="s">
        <v>248</v>
      </c>
      <c r="CT53" s="1180"/>
      <c r="CU53" s="1181"/>
      <c r="CV53" s="1179">
        <v>40452</v>
      </c>
      <c r="CW53" s="1180"/>
      <c r="CX53" s="1181"/>
      <c r="CY53" s="1179">
        <v>40452</v>
      </c>
      <c r="CZ53" s="1180"/>
      <c r="DA53" s="1181"/>
      <c r="DB53" s="1179">
        <v>40940</v>
      </c>
      <c r="DC53" s="1180"/>
      <c r="DD53" s="1181"/>
      <c r="DE53" s="1179">
        <v>40940</v>
      </c>
      <c r="DF53" s="1180"/>
      <c r="DG53" s="1181"/>
      <c r="DH53" s="1179">
        <v>40452</v>
      </c>
      <c r="DI53" s="1180"/>
      <c r="DJ53" s="1181"/>
      <c r="DK53" s="1179">
        <v>40452</v>
      </c>
      <c r="DL53" s="1180"/>
      <c r="DM53" s="1181"/>
      <c r="DN53" s="1179">
        <v>40452</v>
      </c>
      <c r="DO53" s="1180"/>
      <c r="DP53" s="1181"/>
      <c r="DQ53" s="1179">
        <v>41395</v>
      </c>
      <c r="DR53" s="1180"/>
      <c r="DS53" s="1181"/>
      <c r="DT53" s="1179" t="s">
        <v>61</v>
      </c>
      <c r="DU53" s="1180"/>
      <c r="DV53" s="1181"/>
      <c r="DW53" s="1176" t="s">
        <v>106</v>
      </c>
      <c r="DX53" s="1172"/>
      <c r="DY53" s="1173"/>
      <c r="DZ53" s="1176" t="s">
        <v>339</v>
      </c>
      <c r="EA53" s="1172"/>
      <c r="EB53" s="1173"/>
      <c r="EC53" s="1176" t="s">
        <v>141</v>
      </c>
      <c r="ED53" s="1172"/>
      <c r="EE53" s="1173"/>
      <c r="EF53" s="1176" t="s">
        <v>141</v>
      </c>
      <c r="EG53" s="1172"/>
      <c r="EH53" s="1173"/>
      <c r="EI53" s="1176" t="s">
        <v>141</v>
      </c>
      <c r="EJ53" s="1172"/>
      <c r="EK53" s="1173"/>
      <c r="EL53" s="1176">
        <v>40452</v>
      </c>
      <c r="EM53" s="1177"/>
      <c r="EN53" s="1178"/>
      <c r="EO53" s="1176">
        <v>40210</v>
      </c>
      <c r="EP53" s="1172"/>
      <c r="EQ53" s="1173"/>
      <c r="ER53" s="1176">
        <v>40210</v>
      </c>
      <c r="ES53" s="1172"/>
      <c r="ET53" s="1173"/>
      <c r="EU53" s="1176">
        <v>40210</v>
      </c>
      <c r="EV53" s="1172"/>
      <c r="EW53" s="1173"/>
      <c r="EX53" s="1176">
        <v>40210</v>
      </c>
      <c r="EY53" s="1172"/>
      <c r="EZ53" s="1173"/>
      <c r="FA53" s="1176">
        <v>41470</v>
      </c>
      <c r="FB53" s="1172"/>
      <c r="FC53" s="1173"/>
      <c r="FD53" s="1176" t="s">
        <v>250</v>
      </c>
      <c r="FE53" s="1172"/>
      <c r="FF53" s="1173"/>
      <c r="FG53" s="1176" t="s">
        <v>61</v>
      </c>
      <c r="FH53" s="1172"/>
      <c r="FI53" s="1173"/>
      <c r="FJ53" s="1176">
        <v>40452</v>
      </c>
      <c r="FK53" s="1177"/>
      <c r="FL53" s="1178"/>
      <c r="FM53" s="1179" t="s">
        <v>88</v>
      </c>
      <c r="FN53" s="1182"/>
      <c r="FO53" s="1183"/>
      <c r="FP53" s="1179">
        <v>40940</v>
      </c>
      <c r="FQ53" s="1182"/>
      <c r="FR53" s="1183"/>
      <c r="FS53" s="1179">
        <v>40940</v>
      </c>
      <c r="FT53" s="1182"/>
      <c r="FU53" s="1183"/>
      <c r="FV53" s="1179" t="s">
        <v>88</v>
      </c>
      <c r="FW53" s="1182"/>
      <c r="FX53" s="1183"/>
      <c r="FY53" s="1179" t="s">
        <v>88</v>
      </c>
      <c r="FZ53" s="1182"/>
      <c r="GA53" s="1183"/>
      <c r="GB53" s="1179" t="s">
        <v>88</v>
      </c>
      <c r="GC53" s="1182"/>
      <c r="GD53" s="1183"/>
      <c r="GE53" s="1179" t="s">
        <v>88</v>
      </c>
      <c r="GF53" s="1182"/>
      <c r="GG53" s="1183"/>
      <c r="GH53" s="1176">
        <v>40452</v>
      </c>
      <c r="GI53" s="1177"/>
      <c r="GJ53" s="1178"/>
      <c r="GK53" s="1179">
        <v>40940</v>
      </c>
      <c r="GL53" s="1182"/>
      <c r="GM53" s="1183"/>
      <c r="GN53" s="1179" t="s">
        <v>88</v>
      </c>
      <c r="GO53" s="1180"/>
      <c r="GP53" s="1181"/>
      <c r="GQ53" s="1179" t="s">
        <v>88</v>
      </c>
      <c r="GR53" s="1180"/>
      <c r="GS53" s="1181"/>
      <c r="GT53" s="1179" t="s">
        <v>88</v>
      </c>
      <c r="GU53" s="1180"/>
      <c r="GV53" s="1181"/>
      <c r="GW53" s="1179" t="s">
        <v>88</v>
      </c>
      <c r="GX53" s="1180"/>
      <c r="GY53" s="1181"/>
      <c r="GZ53" s="1179">
        <v>40940</v>
      </c>
      <c r="HA53" s="1182"/>
      <c r="HB53" s="1183"/>
      <c r="HC53" s="1179" t="s">
        <v>642</v>
      </c>
      <c r="HD53" s="1180"/>
      <c r="HE53" s="1181"/>
      <c r="HF53" s="1176" t="s">
        <v>604</v>
      </c>
      <c r="HG53" s="1177"/>
      <c r="HH53" s="1178"/>
      <c r="HI53" s="1184" t="s">
        <v>106</v>
      </c>
      <c r="HJ53" s="1185"/>
      <c r="HK53" s="1186"/>
      <c r="HL53" s="1176" t="s">
        <v>107</v>
      </c>
      <c r="HM53" s="1172"/>
      <c r="HN53" s="1173"/>
      <c r="HO53" s="1176" t="s">
        <v>106</v>
      </c>
      <c r="HP53" s="1177"/>
      <c r="HQ53" s="1178"/>
      <c r="HR53" s="1176" t="s">
        <v>106</v>
      </c>
      <c r="HS53" s="1177"/>
      <c r="HT53" s="1178"/>
      <c r="HU53" s="1176" t="s">
        <v>605</v>
      </c>
      <c r="HV53" s="1177"/>
      <c r="HW53" s="1178"/>
      <c r="HX53" s="1176" t="s">
        <v>106</v>
      </c>
      <c r="HY53" s="1177"/>
      <c r="HZ53" s="1178"/>
      <c r="IA53" s="1176">
        <v>40452</v>
      </c>
      <c r="IB53" s="1172"/>
      <c r="IC53" s="1173"/>
      <c r="ID53" s="1176">
        <v>39722</v>
      </c>
      <c r="IE53" s="1172"/>
      <c r="IF53" s="1173"/>
      <c r="IG53" s="1179">
        <v>40999</v>
      </c>
      <c r="IH53" s="1180"/>
      <c r="II53" s="1181"/>
      <c r="IJ53" s="1176">
        <v>41364</v>
      </c>
      <c r="IK53" s="1177"/>
      <c r="IL53" s="1178"/>
      <c r="IM53" s="1176">
        <v>41364</v>
      </c>
      <c r="IN53" s="1177"/>
      <c r="IO53" s="1178"/>
      <c r="IP53" s="1179">
        <v>41000</v>
      </c>
      <c r="IQ53" s="1182"/>
      <c r="IR53" s="1183"/>
      <c r="IS53" s="1176" t="s">
        <v>61</v>
      </c>
      <c r="IT53" s="1172"/>
      <c r="IU53" s="1173"/>
      <c r="IV53" s="1176" t="s">
        <v>61</v>
      </c>
      <c r="IW53" s="1172"/>
      <c r="IX53" s="1173"/>
      <c r="IY53" s="1176" t="s">
        <v>61</v>
      </c>
      <c r="IZ53" s="1172"/>
      <c r="JA53" s="1173"/>
      <c r="JB53" s="1176">
        <v>41364</v>
      </c>
      <c r="JC53" s="1172"/>
      <c r="JD53" s="1173"/>
      <c r="JE53" s="1176" t="s">
        <v>252</v>
      </c>
      <c r="JF53" s="1172"/>
      <c r="JG53" s="1173"/>
      <c r="JH53" s="1176" t="s">
        <v>61</v>
      </c>
      <c r="JI53" s="1172"/>
      <c r="JJ53" s="1173"/>
      <c r="JK53" s="1176" t="s">
        <v>107</v>
      </c>
      <c r="JL53" s="1172"/>
      <c r="JM53" s="1173"/>
      <c r="JN53" s="1179">
        <v>40999</v>
      </c>
      <c r="JO53" s="1182"/>
      <c r="JP53" s="1183"/>
      <c r="JQ53" s="1176">
        <v>41274</v>
      </c>
      <c r="JR53" s="1172"/>
      <c r="JS53" s="1173"/>
      <c r="JT53" s="1176">
        <v>41183</v>
      </c>
      <c r="JU53" s="1172"/>
      <c r="JV53" s="1173"/>
      <c r="JW53" s="1176" t="s">
        <v>107</v>
      </c>
      <c r="JX53" s="1177"/>
      <c r="JY53" s="1178"/>
      <c r="JZ53" s="1176">
        <v>41274</v>
      </c>
      <c r="KA53" s="1177"/>
      <c r="KB53" s="1178"/>
      <c r="KC53" s="1176">
        <v>41183</v>
      </c>
      <c r="KD53" s="1172"/>
      <c r="KE53" s="1173"/>
      <c r="KF53" s="1176">
        <v>41274</v>
      </c>
      <c r="KG53" s="1172"/>
      <c r="KH53" s="1173"/>
      <c r="KI53" s="1176" t="s">
        <v>61</v>
      </c>
      <c r="KJ53" s="1172"/>
      <c r="KK53" s="1173"/>
      <c r="KL53" s="1176" t="s">
        <v>61</v>
      </c>
      <c r="KM53" s="1172"/>
      <c r="KN53" s="1173"/>
      <c r="KO53" s="1176" t="s">
        <v>61</v>
      </c>
      <c r="KP53" s="1172"/>
      <c r="KQ53" s="1173"/>
    </row>
    <row r="54" spans="1:303" s="260" customFormat="1" ht="13.5" customHeight="1">
      <c r="A54" s="259"/>
      <c r="B54" s="484" t="s">
        <v>263</v>
      </c>
      <c r="C54" s="1187" t="s">
        <v>261</v>
      </c>
      <c r="D54" s="1188"/>
      <c r="E54" s="1189"/>
      <c r="F54" s="1190" t="s">
        <v>262</v>
      </c>
      <c r="G54" s="1191"/>
      <c r="H54" s="1192"/>
      <c r="I54" s="1190" t="s">
        <v>262</v>
      </c>
      <c r="J54" s="1193"/>
      <c r="K54" s="1194"/>
      <c r="L54" s="1190" t="s">
        <v>264</v>
      </c>
      <c r="M54" s="1193"/>
      <c r="N54" s="1194"/>
      <c r="O54" s="1190" t="s">
        <v>264</v>
      </c>
      <c r="P54" s="1193"/>
      <c r="Q54" s="1194"/>
      <c r="R54" s="1195" t="s">
        <v>262</v>
      </c>
      <c r="S54" s="1196"/>
      <c r="T54" s="1197"/>
      <c r="U54" s="1195" t="s">
        <v>262</v>
      </c>
      <c r="V54" s="1193"/>
      <c r="W54" s="1194"/>
      <c r="X54" s="1195" t="s">
        <v>262</v>
      </c>
      <c r="Y54" s="1193"/>
      <c r="Z54" s="1194"/>
      <c r="AA54" s="1195" t="s">
        <v>266</v>
      </c>
      <c r="AB54" s="1193"/>
      <c r="AC54" s="1194"/>
      <c r="AD54" s="1195" t="s">
        <v>266</v>
      </c>
      <c r="AE54" s="1193"/>
      <c r="AF54" s="1194"/>
      <c r="AG54" s="1195" t="s">
        <v>266</v>
      </c>
      <c r="AH54" s="1193"/>
      <c r="AI54" s="1194"/>
      <c r="AJ54" s="1195" t="s">
        <v>266</v>
      </c>
      <c r="AK54" s="1193"/>
      <c r="AL54" s="1194"/>
      <c r="AM54" s="1195" t="s">
        <v>266</v>
      </c>
      <c r="AN54" s="1193"/>
      <c r="AO54" s="1194"/>
      <c r="AP54" s="1195" t="s">
        <v>266</v>
      </c>
      <c r="AQ54" s="1193"/>
      <c r="AR54" s="1194"/>
      <c r="AS54" s="1195" t="s">
        <v>266</v>
      </c>
      <c r="AT54" s="1193"/>
      <c r="AU54" s="1194"/>
      <c r="AV54" s="1195" t="s">
        <v>269</v>
      </c>
      <c r="AW54" s="1193"/>
      <c r="AX54" s="1194"/>
      <c r="AY54" s="1195" t="s">
        <v>269</v>
      </c>
      <c r="AZ54" s="1193"/>
      <c r="BA54" s="1194"/>
      <c r="BB54" s="1195" t="s">
        <v>269</v>
      </c>
      <c r="BC54" s="1193"/>
      <c r="BD54" s="1194"/>
      <c r="BE54" s="1195" t="s">
        <v>262</v>
      </c>
      <c r="BF54" s="1193"/>
      <c r="BG54" s="1194"/>
      <c r="BH54" s="1195" t="s">
        <v>262</v>
      </c>
      <c r="BI54" s="1193"/>
      <c r="BJ54" s="1194"/>
      <c r="BK54" s="1195" t="s">
        <v>266</v>
      </c>
      <c r="BL54" s="1193"/>
      <c r="BM54" s="1194"/>
      <c r="BN54" s="1195" t="s">
        <v>262</v>
      </c>
      <c r="BO54" s="1193"/>
      <c r="BP54" s="1194"/>
      <c r="BQ54" s="1195" t="s">
        <v>269</v>
      </c>
      <c r="BR54" s="1193"/>
      <c r="BS54" s="1194"/>
      <c r="BT54" s="1195" t="s">
        <v>269</v>
      </c>
      <c r="BU54" s="1193"/>
      <c r="BV54" s="1194"/>
      <c r="BW54" s="1201" t="s">
        <v>262</v>
      </c>
      <c r="BX54" s="1202"/>
      <c r="BY54" s="1203"/>
      <c r="BZ54" s="1195" t="s">
        <v>262</v>
      </c>
      <c r="CA54" s="1193"/>
      <c r="CB54" s="1194"/>
      <c r="CC54" s="1195" t="s">
        <v>262</v>
      </c>
      <c r="CD54" s="1193"/>
      <c r="CE54" s="1194"/>
      <c r="CF54" s="1195" t="s">
        <v>262</v>
      </c>
      <c r="CG54" s="1193"/>
      <c r="CH54" s="1193"/>
      <c r="CI54" s="1194"/>
      <c r="CJ54" s="1195" t="s">
        <v>262</v>
      </c>
      <c r="CK54" s="1196"/>
      <c r="CL54" s="1197"/>
      <c r="CM54" s="1195" t="s">
        <v>262</v>
      </c>
      <c r="CN54" s="1196"/>
      <c r="CO54" s="1197"/>
      <c r="CP54" s="1195" t="s">
        <v>269</v>
      </c>
      <c r="CQ54" s="1196"/>
      <c r="CR54" s="1197"/>
      <c r="CS54" s="1195" t="s">
        <v>273</v>
      </c>
      <c r="CT54" s="1196"/>
      <c r="CU54" s="1197"/>
      <c r="CV54" s="1195" t="s">
        <v>262</v>
      </c>
      <c r="CW54" s="1196"/>
      <c r="CX54" s="1197"/>
      <c r="CY54" s="1195" t="s">
        <v>262</v>
      </c>
      <c r="CZ54" s="1196"/>
      <c r="DA54" s="1197"/>
      <c r="DB54" s="1195" t="s">
        <v>262</v>
      </c>
      <c r="DC54" s="1196"/>
      <c r="DD54" s="1197"/>
      <c r="DE54" s="1195" t="s">
        <v>262</v>
      </c>
      <c r="DF54" s="1196"/>
      <c r="DG54" s="1197"/>
      <c r="DH54" s="1195" t="s">
        <v>262</v>
      </c>
      <c r="DI54" s="1196"/>
      <c r="DJ54" s="1197"/>
      <c r="DK54" s="1195" t="s">
        <v>262</v>
      </c>
      <c r="DL54" s="1196"/>
      <c r="DM54" s="1197"/>
      <c r="DN54" s="1195" t="s">
        <v>262</v>
      </c>
      <c r="DO54" s="1196"/>
      <c r="DP54" s="1197"/>
      <c r="DQ54" s="1195" t="s">
        <v>275</v>
      </c>
      <c r="DR54" s="1196"/>
      <c r="DS54" s="1197"/>
      <c r="DT54" s="1195" t="s">
        <v>269</v>
      </c>
      <c r="DU54" s="1196"/>
      <c r="DV54" s="1197"/>
      <c r="DW54" s="1195" t="s">
        <v>278</v>
      </c>
      <c r="DX54" s="1193"/>
      <c r="DY54" s="1194"/>
      <c r="DZ54" s="1195" t="s">
        <v>280</v>
      </c>
      <c r="EA54" s="1193"/>
      <c r="EB54" s="1194"/>
      <c r="EC54" s="1195" t="s">
        <v>282</v>
      </c>
      <c r="ED54" s="1193"/>
      <c r="EE54" s="1194"/>
      <c r="EF54" s="1195" t="s">
        <v>284</v>
      </c>
      <c r="EG54" s="1193"/>
      <c r="EH54" s="1194"/>
      <c r="EI54" s="1195" t="s">
        <v>284</v>
      </c>
      <c r="EJ54" s="1193"/>
      <c r="EK54" s="1194"/>
      <c r="EL54" s="1195" t="s">
        <v>262</v>
      </c>
      <c r="EM54" s="1196"/>
      <c r="EN54" s="1197"/>
      <c r="EO54" s="1195" t="s">
        <v>285</v>
      </c>
      <c r="EP54" s="1193"/>
      <c r="EQ54" s="1194"/>
      <c r="ER54" s="1195" t="s">
        <v>285</v>
      </c>
      <c r="ES54" s="1193"/>
      <c r="ET54" s="1194"/>
      <c r="EU54" s="1195" t="s">
        <v>285</v>
      </c>
      <c r="EV54" s="1193"/>
      <c r="EW54" s="1194"/>
      <c r="EX54" s="1195" t="s">
        <v>285</v>
      </c>
      <c r="EY54" s="1193"/>
      <c r="EZ54" s="1194"/>
      <c r="FA54" s="1195" t="s">
        <v>285</v>
      </c>
      <c r="FB54" s="1193"/>
      <c r="FC54" s="1194"/>
      <c r="FD54" s="1195" t="s">
        <v>285</v>
      </c>
      <c r="FE54" s="1193"/>
      <c r="FF54" s="1194"/>
      <c r="FG54" s="1195" t="s">
        <v>285</v>
      </c>
      <c r="FH54" s="1193"/>
      <c r="FI54" s="1194"/>
      <c r="FJ54" s="1195" t="s">
        <v>262</v>
      </c>
      <c r="FK54" s="1196"/>
      <c r="FL54" s="1197"/>
      <c r="FM54" s="1195" t="s">
        <v>983</v>
      </c>
      <c r="FN54" s="1193"/>
      <c r="FO54" s="1194"/>
      <c r="FP54" s="1195" t="s">
        <v>983</v>
      </c>
      <c r="FQ54" s="1193"/>
      <c r="FR54" s="1194"/>
      <c r="FS54" s="1195" t="s">
        <v>983</v>
      </c>
      <c r="FT54" s="1193"/>
      <c r="FU54" s="1194"/>
      <c r="FV54" s="1195" t="s">
        <v>983</v>
      </c>
      <c r="FW54" s="1193"/>
      <c r="FX54" s="1194"/>
      <c r="FY54" s="1195" t="s">
        <v>983</v>
      </c>
      <c r="FZ54" s="1193"/>
      <c r="GA54" s="1194"/>
      <c r="GB54" s="1195" t="s">
        <v>983</v>
      </c>
      <c r="GC54" s="1193"/>
      <c r="GD54" s="1194"/>
      <c r="GE54" s="1195" t="s">
        <v>983</v>
      </c>
      <c r="GF54" s="1193"/>
      <c r="GG54" s="1194"/>
      <c r="GH54" s="1195" t="s">
        <v>983</v>
      </c>
      <c r="GI54" s="1193"/>
      <c r="GJ54" s="1194"/>
      <c r="GK54" s="1195" t="s">
        <v>983</v>
      </c>
      <c r="GL54" s="1193"/>
      <c r="GM54" s="1194"/>
      <c r="GN54" s="1195" t="s">
        <v>983</v>
      </c>
      <c r="GO54" s="1193"/>
      <c r="GP54" s="1194"/>
      <c r="GQ54" s="1195" t="s">
        <v>983</v>
      </c>
      <c r="GR54" s="1193"/>
      <c r="GS54" s="1194"/>
      <c r="GT54" s="1195" t="s">
        <v>983</v>
      </c>
      <c r="GU54" s="1193"/>
      <c r="GV54" s="1194"/>
      <c r="GW54" s="1195" t="s">
        <v>983</v>
      </c>
      <c r="GX54" s="1193"/>
      <c r="GY54" s="1194"/>
      <c r="GZ54" s="1195" t="s">
        <v>983</v>
      </c>
      <c r="HA54" s="1193"/>
      <c r="HB54" s="1194"/>
      <c r="HC54" s="1195" t="s">
        <v>983</v>
      </c>
      <c r="HD54" s="1193"/>
      <c r="HE54" s="1194"/>
      <c r="HF54" s="1195" t="s">
        <v>290</v>
      </c>
      <c r="HG54" s="1196"/>
      <c r="HH54" s="1197"/>
      <c r="HI54" s="1204" t="s">
        <v>290</v>
      </c>
      <c r="HJ54" s="1205"/>
      <c r="HK54" s="1206"/>
      <c r="HL54" s="1195" t="s">
        <v>292</v>
      </c>
      <c r="HM54" s="1196"/>
      <c r="HN54" s="1197"/>
      <c r="HO54" s="1195" t="s">
        <v>290</v>
      </c>
      <c r="HP54" s="1196"/>
      <c r="HQ54" s="1197"/>
      <c r="HR54" s="1195" t="s">
        <v>290</v>
      </c>
      <c r="HS54" s="1196"/>
      <c r="HT54" s="1197"/>
      <c r="HU54" s="1195" t="s">
        <v>290</v>
      </c>
      <c r="HV54" s="1196"/>
      <c r="HW54" s="1197"/>
      <c r="HX54" s="1195" t="s">
        <v>290</v>
      </c>
      <c r="HY54" s="1196"/>
      <c r="HZ54" s="1197"/>
      <c r="IA54" s="1195" t="s">
        <v>262</v>
      </c>
      <c r="IB54" s="1193"/>
      <c r="IC54" s="1194"/>
      <c r="ID54" s="1195" t="s">
        <v>262</v>
      </c>
      <c r="IE54" s="1193"/>
      <c r="IF54" s="1194"/>
      <c r="IG54" s="1195" t="s">
        <v>295</v>
      </c>
      <c r="IH54" s="1196"/>
      <c r="II54" s="1197"/>
      <c r="IJ54" s="1198" t="s">
        <v>297</v>
      </c>
      <c r="IK54" s="1199"/>
      <c r="IL54" s="1200"/>
      <c r="IM54" s="1195" t="s">
        <v>269</v>
      </c>
      <c r="IN54" s="1196"/>
      <c r="IO54" s="1197"/>
      <c r="IP54" s="1195" t="s">
        <v>300</v>
      </c>
      <c r="IQ54" s="1193"/>
      <c r="IR54" s="1194"/>
      <c r="IS54" s="1195" t="s">
        <v>303</v>
      </c>
      <c r="IT54" s="1193"/>
      <c r="IU54" s="1194"/>
      <c r="IV54" s="1195" t="s">
        <v>304</v>
      </c>
      <c r="IW54" s="1193"/>
      <c r="IX54" s="1194"/>
      <c r="IY54" s="1195" t="s">
        <v>305</v>
      </c>
      <c r="IZ54" s="1193"/>
      <c r="JA54" s="1194"/>
      <c r="JB54" s="1195" t="s">
        <v>306</v>
      </c>
      <c r="JC54" s="1193"/>
      <c r="JD54" s="1194"/>
      <c r="JE54" s="1195" t="s">
        <v>308</v>
      </c>
      <c r="JF54" s="1193"/>
      <c r="JG54" s="1194"/>
      <c r="JH54" s="1195" t="s">
        <v>310</v>
      </c>
      <c r="JI54" s="1193"/>
      <c r="JJ54" s="1194"/>
      <c r="JK54" s="1195" t="s">
        <v>312</v>
      </c>
      <c r="JL54" s="1193"/>
      <c r="JM54" s="1194"/>
      <c r="JN54" s="1195" t="s">
        <v>314</v>
      </c>
      <c r="JO54" s="1193"/>
      <c r="JP54" s="1194"/>
      <c r="JQ54" s="1195" t="s">
        <v>316</v>
      </c>
      <c r="JR54" s="1193"/>
      <c r="JS54" s="1194"/>
      <c r="JT54" s="1195" t="s">
        <v>318</v>
      </c>
      <c r="JU54" s="1193"/>
      <c r="JV54" s="1194"/>
      <c r="JW54" s="1195" t="s">
        <v>269</v>
      </c>
      <c r="JX54" s="1196"/>
      <c r="JY54" s="1197"/>
      <c r="JZ54" s="1195" t="s">
        <v>269</v>
      </c>
      <c r="KA54" s="1196"/>
      <c r="KB54" s="1197"/>
      <c r="KC54" s="1195" t="s">
        <v>269</v>
      </c>
      <c r="KD54" s="1193"/>
      <c r="KE54" s="1194"/>
      <c r="KF54" s="1195" t="s">
        <v>269</v>
      </c>
      <c r="KG54" s="1193"/>
      <c r="KH54" s="1194"/>
      <c r="KI54" s="1195" t="s">
        <v>269</v>
      </c>
      <c r="KJ54" s="1193"/>
      <c r="KK54" s="1194"/>
      <c r="KL54" s="1195" t="s">
        <v>269</v>
      </c>
      <c r="KM54" s="1193"/>
      <c r="KN54" s="1194"/>
      <c r="KO54" s="1195" t="s">
        <v>269</v>
      </c>
      <c r="KP54" s="1193"/>
      <c r="KQ54" s="1194"/>
    </row>
    <row r="55" spans="1:303" s="263" customFormat="1" ht="23.25" customHeight="1">
      <c r="A55" s="261"/>
      <c r="B55" s="262"/>
      <c r="C55" s="1187" t="s">
        <v>385</v>
      </c>
      <c r="D55" s="1188"/>
      <c r="E55" s="1189"/>
      <c r="F55" s="1187" t="s">
        <v>392</v>
      </c>
      <c r="G55" s="1212"/>
      <c r="H55" s="1213"/>
      <c r="I55" s="1187" t="s">
        <v>392</v>
      </c>
      <c r="J55" s="1212"/>
      <c r="K55" s="1213"/>
      <c r="L55" s="1187" t="s">
        <v>394</v>
      </c>
      <c r="M55" s="1208"/>
      <c r="N55" s="1189"/>
      <c r="O55" s="1187" t="s">
        <v>394</v>
      </c>
      <c r="P55" s="1208"/>
      <c r="Q55" s="1189"/>
      <c r="R55" s="1207" t="s">
        <v>265</v>
      </c>
      <c r="S55" s="1209"/>
      <c r="T55" s="1210"/>
      <c r="U55" s="1207" t="s">
        <v>392</v>
      </c>
      <c r="V55" s="1208"/>
      <c r="W55" s="1189"/>
      <c r="X55" s="1207" t="s">
        <v>392</v>
      </c>
      <c r="Y55" s="1208"/>
      <c r="Z55" s="1189"/>
      <c r="AA55" s="1207" t="s">
        <v>265</v>
      </c>
      <c r="AB55" s="1208"/>
      <c r="AC55" s="1189"/>
      <c r="AD55" s="1207" t="s">
        <v>265</v>
      </c>
      <c r="AE55" s="1208"/>
      <c r="AF55" s="1189"/>
      <c r="AG55" s="1207" t="s">
        <v>265</v>
      </c>
      <c r="AH55" s="1208"/>
      <c r="AI55" s="1189"/>
      <c r="AJ55" s="1207" t="s">
        <v>265</v>
      </c>
      <c r="AK55" s="1208"/>
      <c r="AL55" s="1189"/>
      <c r="AM55" s="1207" t="s">
        <v>267</v>
      </c>
      <c r="AN55" s="1208"/>
      <c r="AO55" s="1189"/>
      <c r="AP55" s="1207" t="s">
        <v>265</v>
      </c>
      <c r="AQ55" s="1208"/>
      <c r="AR55" s="1189"/>
      <c r="AS55" s="1207" t="s">
        <v>268</v>
      </c>
      <c r="AT55" s="1208"/>
      <c r="AU55" s="1189"/>
      <c r="AV55" s="1207" t="s">
        <v>270</v>
      </c>
      <c r="AW55" s="1208"/>
      <c r="AX55" s="1189"/>
      <c r="AY55" s="1207" t="s">
        <v>270</v>
      </c>
      <c r="AZ55" s="1208"/>
      <c r="BA55" s="1189"/>
      <c r="BB55" s="1207" t="s">
        <v>270</v>
      </c>
      <c r="BC55" s="1208"/>
      <c r="BD55" s="1189"/>
      <c r="BE55" s="1207" t="s">
        <v>271</v>
      </c>
      <c r="BF55" s="1208"/>
      <c r="BG55" s="1189"/>
      <c r="BH55" s="1207" t="s">
        <v>271</v>
      </c>
      <c r="BI55" s="1208"/>
      <c r="BJ55" s="1189"/>
      <c r="BK55" s="1207" t="s">
        <v>272</v>
      </c>
      <c r="BL55" s="1208"/>
      <c r="BM55" s="1189"/>
      <c r="BN55" s="1207" t="s">
        <v>267</v>
      </c>
      <c r="BO55" s="1208"/>
      <c r="BP55" s="1189"/>
      <c r="BQ55" s="1207" t="s">
        <v>270</v>
      </c>
      <c r="BR55" s="1208"/>
      <c r="BS55" s="1189"/>
      <c r="BT55" s="1207" t="s">
        <v>270</v>
      </c>
      <c r="BU55" s="1208"/>
      <c r="BV55" s="1189"/>
      <c r="BW55" s="1211" t="s">
        <v>267</v>
      </c>
      <c r="BX55" s="1208"/>
      <c r="BY55" s="1189"/>
      <c r="BZ55" s="1207" t="s">
        <v>267</v>
      </c>
      <c r="CA55" s="1208"/>
      <c r="CB55" s="1189"/>
      <c r="CC55" s="1207" t="s">
        <v>267</v>
      </c>
      <c r="CD55" s="1208"/>
      <c r="CE55" s="1189"/>
      <c r="CF55" s="1207" t="s">
        <v>267</v>
      </c>
      <c r="CG55" s="1208"/>
      <c r="CH55" s="1208"/>
      <c r="CI55" s="1189"/>
      <c r="CJ55" s="1207" t="s">
        <v>267</v>
      </c>
      <c r="CK55" s="1209"/>
      <c r="CL55" s="1210"/>
      <c r="CM55" s="1207" t="s">
        <v>267</v>
      </c>
      <c r="CN55" s="1209"/>
      <c r="CO55" s="1210"/>
      <c r="CP55" s="1207" t="s">
        <v>270</v>
      </c>
      <c r="CQ55" s="1209"/>
      <c r="CR55" s="1210"/>
      <c r="CS55" s="1207" t="s">
        <v>274</v>
      </c>
      <c r="CT55" s="1209"/>
      <c r="CU55" s="1210"/>
      <c r="CV55" s="1207" t="s">
        <v>267</v>
      </c>
      <c r="CW55" s="1209"/>
      <c r="CX55" s="1210"/>
      <c r="CY55" s="1207" t="s">
        <v>267</v>
      </c>
      <c r="CZ55" s="1209"/>
      <c r="DA55" s="1210"/>
      <c r="DB55" s="1214" t="s">
        <v>289</v>
      </c>
      <c r="DC55" s="1215"/>
      <c r="DD55" s="1216"/>
      <c r="DE55" s="1220" t="s">
        <v>289</v>
      </c>
      <c r="DF55" s="1221"/>
      <c r="DG55" s="1222"/>
      <c r="DH55" s="1207" t="s">
        <v>267</v>
      </c>
      <c r="DI55" s="1209"/>
      <c r="DJ55" s="1210"/>
      <c r="DK55" s="1207" t="s">
        <v>267</v>
      </c>
      <c r="DL55" s="1209"/>
      <c r="DM55" s="1210"/>
      <c r="DN55" s="1207" t="s">
        <v>267</v>
      </c>
      <c r="DO55" s="1209"/>
      <c r="DP55" s="1210"/>
      <c r="DQ55" s="1207" t="s">
        <v>276</v>
      </c>
      <c r="DR55" s="1209"/>
      <c r="DS55" s="1210"/>
      <c r="DT55" s="1207" t="s">
        <v>277</v>
      </c>
      <c r="DU55" s="1209"/>
      <c r="DV55" s="1210"/>
      <c r="DW55" s="1207" t="s">
        <v>279</v>
      </c>
      <c r="DX55" s="1208"/>
      <c r="DY55" s="1189"/>
      <c r="DZ55" s="1207" t="s">
        <v>281</v>
      </c>
      <c r="EA55" s="1208"/>
      <c r="EB55" s="1189"/>
      <c r="EC55" s="1207" t="s">
        <v>283</v>
      </c>
      <c r="ED55" s="1208"/>
      <c r="EE55" s="1189"/>
      <c r="EF55" s="1207" t="s">
        <v>283</v>
      </c>
      <c r="EG55" s="1208"/>
      <c r="EH55" s="1189"/>
      <c r="EI55" s="1207" t="s">
        <v>283</v>
      </c>
      <c r="EJ55" s="1208"/>
      <c r="EK55" s="1189"/>
      <c r="EL55" s="1207" t="s">
        <v>267</v>
      </c>
      <c r="EM55" s="1209"/>
      <c r="EN55" s="1210"/>
      <c r="EO55" s="1207" t="s">
        <v>286</v>
      </c>
      <c r="EP55" s="1208"/>
      <c r="EQ55" s="1189"/>
      <c r="ER55" s="1207" t="s">
        <v>286</v>
      </c>
      <c r="ES55" s="1208"/>
      <c r="ET55" s="1189"/>
      <c r="EU55" s="1207" t="s">
        <v>286</v>
      </c>
      <c r="EV55" s="1208"/>
      <c r="EW55" s="1189"/>
      <c r="EX55" s="1207" t="s">
        <v>286</v>
      </c>
      <c r="EY55" s="1208"/>
      <c r="EZ55" s="1189"/>
      <c r="FA55" s="1207" t="s">
        <v>287</v>
      </c>
      <c r="FB55" s="1208"/>
      <c r="FC55" s="1189"/>
      <c r="FD55" s="1207" t="s">
        <v>287</v>
      </c>
      <c r="FE55" s="1208"/>
      <c r="FF55" s="1189"/>
      <c r="FG55" s="1207" t="s">
        <v>288</v>
      </c>
      <c r="FH55" s="1208"/>
      <c r="FI55" s="1189"/>
      <c r="FJ55" s="1207" t="s">
        <v>267</v>
      </c>
      <c r="FK55" s="1209"/>
      <c r="FL55" s="1210"/>
      <c r="FM55" s="1207" t="s">
        <v>453</v>
      </c>
      <c r="FN55" s="1208"/>
      <c r="FO55" s="1189"/>
      <c r="FP55" s="1207" t="s">
        <v>453</v>
      </c>
      <c r="FQ55" s="1208"/>
      <c r="FR55" s="1189"/>
      <c r="FS55" s="1207" t="s">
        <v>453</v>
      </c>
      <c r="FT55" s="1208"/>
      <c r="FU55" s="1189"/>
      <c r="FV55" s="1207" t="s">
        <v>453</v>
      </c>
      <c r="FW55" s="1208"/>
      <c r="FX55" s="1189"/>
      <c r="FY55" s="1207" t="s">
        <v>453</v>
      </c>
      <c r="FZ55" s="1208"/>
      <c r="GA55" s="1189"/>
      <c r="GB55" s="1207" t="s">
        <v>453</v>
      </c>
      <c r="GC55" s="1208"/>
      <c r="GD55" s="1189"/>
      <c r="GE55" s="1207" t="s">
        <v>453</v>
      </c>
      <c r="GF55" s="1208"/>
      <c r="GG55" s="1189"/>
      <c r="GH55" s="1207" t="s">
        <v>267</v>
      </c>
      <c r="GI55" s="1209"/>
      <c r="GJ55" s="1210"/>
      <c r="GK55" s="1207" t="s">
        <v>457</v>
      </c>
      <c r="GL55" s="1208"/>
      <c r="GM55" s="1189"/>
      <c r="GN55" s="1207" t="s">
        <v>456</v>
      </c>
      <c r="GO55" s="1208"/>
      <c r="GP55" s="1189"/>
      <c r="GQ55" s="1207" t="s">
        <v>456</v>
      </c>
      <c r="GR55" s="1208"/>
      <c r="GS55" s="1189"/>
      <c r="GT55" s="1207" t="s">
        <v>456</v>
      </c>
      <c r="GU55" s="1208"/>
      <c r="GV55" s="1189"/>
      <c r="GW55" s="1207" t="s">
        <v>456</v>
      </c>
      <c r="GX55" s="1208"/>
      <c r="GY55" s="1189"/>
      <c r="GZ55" s="1207" t="s">
        <v>457</v>
      </c>
      <c r="HA55" s="1208"/>
      <c r="HB55" s="1189"/>
      <c r="HC55" s="1207" t="s">
        <v>644</v>
      </c>
      <c r="HD55" s="1208"/>
      <c r="HE55" s="1189"/>
      <c r="HF55" s="1207" t="s">
        <v>291</v>
      </c>
      <c r="HG55" s="1209"/>
      <c r="HH55" s="1210"/>
      <c r="HI55" s="1223" t="s">
        <v>291</v>
      </c>
      <c r="HJ55" s="1224"/>
      <c r="HK55" s="1225"/>
      <c r="HL55" s="1207" t="s">
        <v>293</v>
      </c>
      <c r="HM55" s="1209"/>
      <c r="HN55" s="1210"/>
      <c r="HO55" s="1207" t="s">
        <v>291</v>
      </c>
      <c r="HP55" s="1209"/>
      <c r="HQ55" s="1210"/>
      <c r="HR55" s="1207" t="s">
        <v>291</v>
      </c>
      <c r="HS55" s="1209"/>
      <c r="HT55" s="1210"/>
      <c r="HU55" s="1207" t="s">
        <v>291</v>
      </c>
      <c r="HV55" s="1209"/>
      <c r="HW55" s="1210"/>
      <c r="HX55" s="1207" t="s">
        <v>291</v>
      </c>
      <c r="HY55" s="1209"/>
      <c r="HZ55" s="1210"/>
      <c r="IA55" s="1207" t="s">
        <v>267</v>
      </c>
      <c r="IB55" s="1208"/>
      <c r="IC55" s="1189"/>
      <c r="ID55" s="1207" t="s">
        <v>294</v>
      </c>
      <c r="IE55" s="1208"/>
      <c r="IF55" s="1189"/>
      <c r="IG55" s="1207" t="s">
        <v>296</v>
      </c>
      <c r="IH55" s="1209"/>
      <c r="II55" s="1210"/>
      <c r="IJ55" s="1207" t="s">
        <v>298</v>
      </c>
      <c r="IK55" s="1209"/>
      <c r="IL55" s="1210"/>
      <c r="IM55" s="1207" t="s">
        <v>299</v>
      </c>
      <c r="IN55" s="1209"/>
      <c r="IO55" s="1210"/>
      <c r="IP55" s="1207" t="s">
        <v>301</v>
      </c>
      <c r="IQ55" s="1208"/>
      <c r="IR55" s="1189"/>
      <c r="IS55" s="1207" t="s">
        <v>302</v>
      </c>
      <c r="IT55" s="1208"/>
      <c r="IU55" s="1189"/>
      <c r="IV55" s="1207" t="s">
        <v>470</v>
      </c>
      <c r="IW55" s="1208"/>
      <c r="IX55" s="1189"/>
      <c r="IY55" s="1207" t="s">
        <v>473</v>
      </c>
      <c r="IZ55" s="1208"/>
      <c r="JA55" s="1189"/>
      <c r="JB55" s="1207" t="s">
        <v>307</v>
      </c>
      <c r="JC55" s="1208"/>
      <c r="JD55" s="1189"/>
      <c r="JE55" s="1207" t="s">
        <v>309</v>
      </c>
      <c r="JF55" s="1208"/>
      <c r="JG55" s="1189"/>
      <c r="JH55" s="1207" t="s">
        <v>311</v>
      </c>
      <c r="JI55" s="1208"/>
      <c r="JJ55" s="1189"/>
      <c r="JK55" s="1207" t="s">
        <v>313</v>
      </c>
      <c r="JL55" s="1208"/>
      <c r="JM55" s="1189"/>
      <c r="JN55" s="1207" t="s">
        <v>315</v>
      </c>
      <c r="JO55" s="1208"/>
      <c r="JP55" s="1189"/>
      <c r="JQ55" s="1207" t="s">
        <v>317</v>
      </c>
      <c r="JR55" s="1208"/>
      <c r="JS55" s="1189"/>
      <c r="JT55" s="1207" t="s">
        <v>319</v>
      </c>
      <c r="JU55" s="1208"/>
      <c r="JV55" s="1189"/>
      <c r="JW55" s="1207" t="s">
        <v>320</v>
      </c>
      <c r="JX55" s="1209"/>
      <c r="JY55" s="1210"/>
      <c r="JZ55" s="1207" t="s">
        <v>321</v>
      </c>
      <c r="KA55" s="1209"/>
      <c r="KB55" s="1210"/>
      <c r="KC55" s="1207" t="s">
        <v>322</v>
      </c>
      <c r="KD55" s="1208"/>
      <c r="KE55" s="1189"/>
      <c r="KF55" s="1207" t="s">
        <v>299</v>
      </c>
      <c r="KG55" s="1208"/>
      <c r="KH55" s="1189"/>
      <c r="KI55" s="1207" t="s">
        <v>270</v>
      </c>
      <c r="KJ55" s="1208"/>
      <c r="KK55" s="1189"/>
      <c r="KL55" s="1207" t="s">
        <v>270</v>
      </c>
      <c r="KM55" s="1208"/>
      <c r="KN55" s="1189"/>
      <c r="KO55" s="1207" t="s">
        <v>270</v>
      </c>
      <c r="KP55" s="1208"/>
      <c r="KQ55" s="1189"/>
    </row>
    <row r="56" spans="1:303" s="268" customFormat="1" ht="24" customHeight="1">
      <c r="A56" s="1253" t="s">
        <v>384</v>
      </c>
      <c r="B56" s="265" t="s">
        <v>258</v>
      </c>
      <c r="C56" s="1255" t="s">
        <v>407</v>
      </c>
      <c r="D56" s="1256"/>
      <c r="E56" s="1257"/>
      <c r="F56" s="1226" t="s">
        <v>406</v>
      </c>
      <c r="G56" s="1227"/>
      <c r="H56" s="1228"/>
      <c r="I56" s="1229" t="s">
        <v>405</v>
      </c>
      <c r="J56" s="1230"/>
      <c r="K56" s="1231"/>
      <c r="L56" s="1255" t="s">
        <v>484</v>
      </c>
      <c r="M56" s="1256"/>
      <c r="N56" s="1257"/>
      <c r="O56" s="1255" t="s">
        <v>408</v>
      </c>
      <c r="P56" s="1256"/>
      <c r="Q56" s="1257"/>
      <c r="R56" s="1235" t="s">
        <v>396</v>
      </c>
      <c r="S56" s="1236"/>
      <c r="T56" s="1237"/>
      <c r="U56" s="1217" t="s">
        <v>396</v>
      </c>
      <c r="V56" s="1218"/>
      <c r="W56" s="1219"/>
      <c r="X56" s="1217" t="s">
        <v>396</v>
      </c>
      <c r="Y56" s="1218"/>
      <c r="Z56" s="1219"/>
      <c r="AA56" s="1217" t="s">
        <v>576</v>
      </c>
      <c r="AB56" s="1218"/>
      <c r="AC56" s="1219"/>
      <c r="AD56" s="1217" t="s">
        <v>577</v>
      </c>
      <c r="AE56" s="1218"/>
      <c r="AF56" s="1219"/>
      <c r="AG56" s="1217" t="s">
        <v>578</v>
      </c>
      <c r="AH56" s="1218"/>
      <c r="AI56" s="1219"/>
      <c r="AJ56" s="1217" t="s">
        <v>401</v>
      </c>
      <c r="AK56" s="1218"/>
      <c r="AL56" s="1219"/>
      <c r="AM56" s="1235" t="s">
        <v>409</v>
      </c>
      <c r="AN56" s="1236"/>
      <c r="AO56" s="1237"/>
      <c r="AP56" s="1217" t="s">
        <v>548</v>
      </c>
      <c r="AQ56" s="1218"/>
      <c r="AR56" s="1219"/>
      <c r="AS56" s="1217" t="s">
        <v>412</v>
      </c>
      <c r="AT56" s="1218"/>
      <c r="AU56" s="1219"/>
      <c r="AV56" s="1217" t="s">
        <v>404</v>
      </c>
      <c r="AW56" s="1218"/>
      <c r="AX56" s="1219"/>
      <c r="AY56" s="1217" t="s">
        <v>410</v>
      </c>
      <c r="AZ56" s="1218"/>
      <c r="BA56" s="1219"/>
      <c r="BB56" s="1217" t="s">
        <v>411</v>
      </c>
      <c r="BC56" s="1218"/>
      <c r="BD56" s="1219"/>
      <c r="BE56" s="1217" t="s">
        <v>579</v>
      </c>
      <c r="BF56" s="1218"/>
      <c r="BG56" s="1219"/>
      <c r="BH56" s="1217" t="s">
        <v>413</v>
      </c>
      <c r="BI56" s="1218"/>
      <c r="BJ56" s="1219"/>
      <c r="BK56" s="1232" t="s">
        <v>580</v>
      </c>
      <c r="BL56" s="1233"/>
      <c r="BM56" s="1234"/>
      <c r="BN56" s="1217" t="s">
        <v>425</v>
      </c>
      <c r="BO56" s="1218"/>
      <c r="BP56" s="1219"/>
      <c r="BQ56" s="1217" t="s">
        <v>420</v>
      </c>
      <c r="BR56" s="1218"/>
      <c r="BS56" s="1219"/>
      <c r="BT56" s="246" t="s">
        <v>421</v>
      </c>
      <c r="BU56" s="247"/>
      <c r="BV56" s="248"/>
      <c r="BW56" s="1217" t="s">
        <v>419</v>
      </c>
      <c r="BX56" s="1218"/>
      <c r="BY56" s="1219"/>
      <c r="BZ56" s="1217" t="s">
        <v>418</v>
      </c>
      <c r="CA56" s="1218"/>
      <c r="CB56" s="1219"/>
      <c r="CC56" s="1217" t="s">
        <v>581</v>
      </c>
      <c r="CD56" s="1218"/>
      <c r="CE56" s="1219"/>
      <c r="CF56" s="1217" t="s">
        <v>333</v>
      </c>
      <c r="CG56" s="1218"/>
      <c r="CH56" s="1218"/>
      <c r="CI56" s="1219"/>
      <c r="CJ56" s="246" t="s">
        <v>417</v>
      </c>
      <c r="CK56" s="266"/>
      <c r="CL56" s="267"/>
      <c r="CM56" s="246" t="s">
        <v>416</v>
      </c>
      <c r="CN56" s="266"/>
      <c r="CO56" s="267"/>
      <c r="CP56" s="1235" t="s">
        <v>582</v>
      </c>
      <c r="CQ56" s="1236"/>
      <c r="CR56" s="1237"/>
      <c r="CS56" s="1235"/>
      <c r="CT56" s="1236"/>
      <c r="CU56" s="1237"/>
      <c r="CV56" s="1217" t="s">
        <v>432</v>
      </c>
      <c r="CW56" s="1218"/>
      <c r="CX56" s="1219"/>
      <c r="CY56" s="1217" t="s">
        <v>426</v>
      </c>
      <c r="CZ56" s="1218"/>
      <c r="DA56" s="1219"/>
      <c r="DB56" s="1235" t="s">
        <v>428</v>
      </c>
      <c r="DC56" s="1236"/>
      <c r="DD56" s="1237"/>
      <c r="DE56" s="1217" t="s">
        <v>422</v>
      </c>
      <c r="DF56" s="1218"/>
      <c r="DG56" s="1219"/>
      <c r="DH56" s="1217" t="s">
        <v>423</v>
      </c>
      <c r="DI56" s="1218"/>
      <c r="DJ56" s="1219"/>
      <c r="DK56" s="1217" t="s">
        <v>430</v>
      </c>
      <c r="DL56" s="1218"/>
      <c r="DM56" s="1219"/>
      <c r="DN56" s="1217" t="s">
        <v>434</v>
      </c>
      <c r="DO56" s="1218"/>
      <c r="DP56" s="1219"/>
      <c r="DQ56" s="1217" t="s">
        <v>433</v>
      </c>
      <c r="DR56" s="1218"/>
      <c r="DS56" s="1219"/>
      <c r="DT56" s="1235" t="s">
        <v>583</v>
      </c>
      <c r="DU56" s="1236"/>
      <c r="DV56" s="1237"/>
      <c r="DW56" s="1217" t="s">
        <v>436</v>
      </c>
      <c r="DX56" s="1218"/>
      <c r="DY56" s="1219"/>
      <c r="DZ56" s="1235" t="s">
        <v>1176</v>
      </c>
      <c r="EA56" s="1236"/>
      <c r="EB56" s="1237"/>
      <c r="EC56" s="1217" t="s">
        <v>438</v>
      </c>
      <c r="ED56" s="1218"/>
      <c r="EE56" s="1219"/>
      <c r="EF56" s="1217" t="s">
        <v>439</v>
      </c>
      <c r="EG56" s="1218"/>
      <c r="EH56" s="1219"/>
      <c r="EI56" s="1217" t="s">
        <v>442</v>
      </c>
      <c r="EJ56" s="1218"/>
      <c r="EK56" s="1219"/>
      <c r="EL56" s="1217" t="s">
        <v>584</v>
      </c>
      <c r="EM56" s="1218"/>
      <c r="EN56" s="1219"/>
      <c r="EO56" s="1217" t="s">
        <v>445</v>
      </c>
      <c r="EP56" s="1218"/>
      <c r="EQ56" s="1219"/>
      <c r="ER56" s="1217" t="s">
        <v>446</v>
      </c>
      <c r="ES56" s="1218"/>
      <c r="ET56" s="1219"/>
      <c r="EU56" s="1217" t="s">
        <v>447</v>
      </c>
      <c r="EV56" s="1218"/>
      <c r="EW56" s="1219"/>
      <c r="EX56" s="1217" t="s">
        <v>585</v>
      </c>
      <c r="EY56" s="1218"/>
      <c r="EZ56" s="1219"/>
      <c r="FA56" s="1217" t="s">
        <v>448</v>
      </c>
      <c r="FB56" s="1218"/>
      <c r="FC56" s="1219"/>
      <c r="FD56" s="1235" t="s">
        <v>449</v>
      </c>
      <c r="FE56" s="1236"/>
      <c r="FF56" s="1237"/>
      <c r="FG56" s="1217" t="s">
        <v>346</v>
      </c>
      <c r="FH56" s="1218"/>
      <c r="FI56" s="1219"/>
      <c r="FJ56" s="1217" t="s">
        <v>598</v>
      </c>
      <c r="FK56" s="1218"/>
      <c r="FL56" s="1219"/>
      <c r="FM56" s="1235" t="s">
        <v>450</v>
      </c>
      <c r="FN56" s="1236"/>
      <c r="FO56" s="1237"/>
      <c r="FP56" s="1235" t="s">
        <v>451</v>
      </c>
      <c r="FQ56" s="1236"/>
      <c r="FR56" s="1237"/>
      <c r="FS56" s="1217" t="s">
        <v>351</v>
      </c>
      <c r="FT56" s="1218"/>
      <c r="FU56" s="1219"/>
      <c r="FV56" s="1217" t="s">
        <v>350</v>
      </c>
      <c r="FW56" s="1218"/>
      <c r="FX56" s="1219"/>
      <c r="FY56" s="1217" t="s">
        <v>350</v>
      </c>
      <c r="FZ56" s="1218"/>
      <c r="GA56" s="1219"/>
      <c r="GB56" s="1261" t="s">
        <v>586</v>
      </c>
      <c r="GC56" s="1262"/>
      <c r="GD56" s="1263"/>
      <c r="GE56" s="1217" t="s">
        <v>452</v>
      </c>
      <c r="GF56" s="1218"/>
      <c r="GG56" s="1219"/>
      <c r="GH56" s="1217" t="s">
        <v>606</v>
      </c>
      <c r="GI56" s="1218"/>
      <c r="GJ56" s="1219"/>
      <c r="GK56" s="1235" t="s">
        <v>459</v>
      </c>
      <c r="GL56" s="1236"/>
      <c r="GM56" s="1237"/>
      <c r="GN56" s="1217" t="s">
        <v>460</v>
      </c>
      <c r="GO56" s="1218"/>
      <c r="GP56" s="1219"/>
      <c r="GQ56" s="1217" t="s">
        <v>354</v>
      </c>
      <c r="GR56" s="1218"/>
      <c r="GS56" s="1219"/>
      <c r="GT56" s="1217" t="s">
        <v>354</v>
      </c>
      <c r="GU56" s="1218"/>
      <c r="GV56" s="1219"/>
      <c r="GW56" s="1217" t="s">
        <v>461</v>
      </c>
      <c r="GX56" s="1218"/>
      <c r="GY56" s="1219"/>
      <c r="GZ56" s="1217" t="s">
        <v>639</v>
      </c>
      <c r="HA56" s="1218"/>
      <c r="HB56" s="1219"/>
      <c r="HC56" s="1217" t="s">
        <v>645</v>
      </c>
      <c r="HD56" s="1218"/>
      <c r="HE56" s="1219"/>
      <c r="HF56" s="1217" t="s">
        <v>356</v>
      </c>
      <c r="HG56" s="1218"/>
      <c r="HH56" s="1219"/>
      <c r="HI56" s="1217" t="s">
        <v>468</v>
      </c>
      <c r="HJ56" s="1218"/>
      <c r="HK56" s="1219"/>
      <c r="HL56" s="1217" t="s">
        <v>467</v>
      </c>
      <c r="HM56" s="1218"/>
      <c r="HN56" s="1219"/>
      <c r="HO56" s="1217" t="s">
        <v>358</v>
      </c>
      <c r="HP56" s="1218"/>
      <c r="HQ56" s="1219"/>
      <c r="HR56" s="1217" t="s">
        <v>361</v>
      </c>
      <c r="HS56" s="1218"/>
      <c r="HT56" s="1219"/>
      <c r="HU56" s="1217" t="s">
        <v>363</v>
      </c>
      <c r="HV56" s="1218"/>
      <c r="HW56" s="1219"/>
      <c r="HX56" s="1217" t="s">
        <v>365</v>
      </c>
      <c r="HY56" s="1218"/>
      <c r="HZ56" s="1219"/>
      <c r="IA56" s="1217" t="s">
        <v>368</v>
      </c>
      <c r="IB56" s="1218"/>
      <c r="IC56" s="1219"/>
      <c r="ID56" s="1235"/>
      <c r="IE56" s="1236"/>
      <c r="IF56" s="1237"/>
      <c r="IG56" s="1217" t="s">
        <v>370</v>
      </c>
      <c r="IH56" s="1218"/>
      <c r="II56" s="1219"/>
      <c r="IJ56" s="1217" t="s">
        <v>372</v>
      </c>
      <c r="IK56" s="1218"/>
      <c r="IL56" s="1219"/>
      <c r="IM56" s="1217" t="s">
        <v>469</v>
      </c>
      <c r="IN56" s="1218"/>
      <c r="IO56" s="1219"/>
      <c r="IP56" s="1217" t="s">
        <v>374</v>
      </c>
      <c r="IQ56" s="1218"/>
      <c r="IR56" s="1219"/>
      <c r="IS56" s="1217" t="s">
        <v>375</v>
      </c>
      <c r="IT56" s="1218"/>
      <c r="IU56" s="1219"/>
      <c r="IV56" s="1217" t="s">
        <v>471</v>
      </c>
      <c r="IW56" s="1218"/>
      <c r="IX56" s="1219"/>
      <c r="IY56" s="1217" t="s">
        <v>472</v>
      </c>
      <c r="IZ56" s="1218"/>
      <c r="JA56" s="1219"/>
      <c r="JB56" s="1217" t="s">
        <v>475</v>
      </c>
      <c r="JC56" s="1218"/>
      <c r="JD56" s="1219"/>
      <c r="JE56" s="1217" t="s">
        <v>474</v>
      </c>
      <c r="JF56" s="1218"/>
      <c r="JG56" s="1219"/>
      <c r="JH56" s="1217" t="s">
        <v>476</v>
      </c>
      <c r="JI56" s="1218"/>
      <c r="JJ56" s="1219"/>
      <c r="JK56" s="1217" t="s">
        <v>486</v>
      </c>
      <c r="JL56" s="1218"/>
      <c r="JM56" s="1219"/>
      <c r="JN56" s="1217" t="s">
        <v>587</v>
      </c>
      <c r="JO56" s="1218"/>
      <c r="JP56" s="1219"/>
      <c r="JQ56" s="1235" t="s">
        <v>549</v>
      </c>
      <c r="JR56" s="1236"/>
      <c r="JS56" s="1237"/>
      <c r="JT56" s="1217" t="s">
        <v>478</v>
      </c>
      <c r="JU56" s="1218"/>
      <c r="JV56" s="1219"/>
      <c r="JW56" s="1217" t="s">
        <v>1179</v>
      </c>
      <c r="JX56" s="1218"/>
      <c r="JY56" s="1219"/>
      <c r="JZ56" s="1217" t="s">
        <v>479</v>
      </c>
      <c r="KA56" s="1218"/>
      <c r="KB56" s="1219"/>
      <c r="KC56" s="1217" t="s">
        <v>483</v>
      </c>
      <c r="KD56" s="1218"/>
      <c r="KE56" s="1219"/>
      <c r="KF56" s="1217" t="s">
        <v>482</v>
      </c>
      <c r="KG56" s="1218"/>
      <c r="KH56" s="1219"/>
      <c r="KI56" s="1217" t="s">
        <v>481</v>
      </c>
      <c r="KJ56" s="1218"/>
      <c r="KK56" s="1219"/>
      <c r="KL56" s="1217" t="s">
        <v>480</v>
      </c>
      <c r="KM56" s="1218"/>
      <c r="KN56" s="1219"/>
      <c r="KO56" s="1217" t="s">
        <v>588</v>
      </c>
      <c r="KP56" s="1218"/>
      <c r="KQ56" s="1219"/>
    </row>
    <row r="57" spans="1:303" s="268" customFormat="1" ht="24" customHeight="1">
      <c r="A57" s="1254"/>
      <c r="B57" s="269" t="s">
        <v>259</v>
      </c>
      <c r="C57" s="1258"/>
      <c r="D57" s="1259"/>
      <c r="E57" s="1260"/>
      <c r="F57" s="1229" t="s">
        <v>324</v>
      </c>
      <c r="G57" s="1230"/>
      <c r="H57" s="1231"/>
      <c r="I57" s="1229" t="s">
        <v>323</v>
      </c>
      <c r="J57" s="1230"/>
      <c r="K57" s="1231"/>
      <c r="L57" s="1258"/>
      <c r="M57" s="1259"/>
      <c r="N57" s="1260"/>
      <c r="O57" s="1258"/>
      <c r="P57" s="1259"/>
      <c r="Q57" s="1260"/>
      <c r="R57" s="1238"/>
      <c r="S57" s="1239"/>
      <c r="T57" s="1240"/>
      <c r="U57" s="1217" t="s">
        <v>395</v>
      </c>
      <c r="V57" s="1218"/>
      <c r="W57" s="1219"/>
      <c r="X57" s="1217" t="s">
        <v>397</v>
      </c>
      <c r="Y57" s="1218"/>
      <c r="Z57" s="1219"/>
      <c r="AA57" s="243" t="s">
        <v>398</v>
      </c>
      <c r="AB57" s="244"/>
      <c r="AC57" s="245"/>
      <c r="AD57" s="1217" t="s">
        <v>399</v>
      </c>
      <c r="AE57" s="1218"/>
      <c r="AF57" s="1219"/>
      <c r="AG57" s="1217" t="s">
        <v>399</v>
      </c>
      <c r="AH57" s="1218"/>
      <c r="AI57" s="1219"/>
      <c r="AJ57" s="1217" t="s">
        <v>400</v>
      </c>
      <c r="AK57" s="1218"/>
      <c r="AL57" s="1219"/>
      <c r="AM57" s="1238"/>
      <c r="AN57" s="1239"/>
      <c r="AO57" s="1240"/>
      <c r="AP57" s="1217" t="s">
        <v>330</v>
      </c>
      <c r="AQ57" s="1218"/>
      <c r="AR57" s="1219"/>
      <c r="AS57" s="1217" t="s">
        <v>550</v>
      </c>
      <c r="AT57" s="1218"/>
      <c r="AU57" s="1219"/>
      <c r="AV57" s="1217" t="s">
        <v>551</v>
      </c>
      <c r="AW57" s="1218"/>
      <c r="AX57" s="1219"/>
      <c r="AY57" s="1217" t="s">
        <v>551</v>
      </c>
      <c r="AZ57" s="1218"/>
      <c r="BA57" s="1219"/>
      <c r="BB57" s="1217" t="s">
        <v>551</v>
      </c>
      <c r="BC57" s="1218"/>
      <c r="BD57" s="1219"/>
      <c r="BE57" s="1217" t="s">
        <v>551</v>
      </c>
      <c r="BF57" s="1218"/>
      <c r="BG57" s="1219"/>
      <c r="BH57" s="1217" t="s">
        <v>551</v>
      </c>
      <c r="BI57" s="1218"/>
      <c r="BJ57" s="1219"/>
      <c r="BK57" s="1217" t="s">
        <v>552</v>
      </c>
      <c r="BL57" s="1218"/>
      <c r="BM57" s="1219"/>
      <c r="BN57" s="1217" t="s">
        <v>424</v>
      </c>
      <c r="BO57" s="1218"/>
      <c r="BP57" s="1219"/>
      <c r="BQ57" s="1217" t="s">
        <v>551</v>
      </c>
      <c r="BR57" s="1218"/>
      <c r="BS57" s="1219"/>
      <c r="BT57" s="1217" t="s">
        <v>551</v>
      </c>
      <c r="BU57" s="1218"/>
      <c r="BV57" s="1219"/>
      <c r="BW57" s="1217" t="s">
        <v>415</v>
      </c>
      <c r="BX57" s="1218"/>
      <c r="BY57" s="1219"/>
      <c r="BZ57" s="1217" t="s">
        <v>332</v>
      </c>
      <c r="CA57" s="1218"/>
      <c r="CB57" s="1219"/>
      <c r="CC57" s="1217" t="s">
        <v>332</v>
      </c>
      <c r="CD57" s="1218"/>
      <c r="CE57" s="1219"/>
      <c r="CF57" s="1217" t="s">
        <v>553</v>
      </c>
      <c r="CG57" s="1218"/>
      <c r="CH57" s="1218"/>
      <c r="CI57" s="1219"/>
      <c r="CJ57" s="243" t="s">
        <v>332</v>
      </c>
      <c r="CK57" s="270"/>
      <c r="CL57" s="271"/>
      <c r="CM57" s="243" t="s">
        <v>326</v>
      </c>
      <c r="CN57" s="270"/>
      <c r="CO57" s="271"/>
      <c r="CP57" s="1238"/>
      <c r="CQ57" s="1239"/>
      <c r="CR57" s="1240"/>
      <c r="CS57" s="1238"/>
      <c r="CT57" s="1239"/>
      <c r="CU57" s="1240"/>
      <c r="CV57" s="1217" t="s">
        <v>554</v>
      </c>
      <c r="CW57" s="1218"/>
      <c r="CX57" s="1219"/>
      <c r="CY57" s="1217" t="s">
        <v>554</v>
      </c>
      <c r="CZ57" s="1218"/>
      <c r="DA57" s="1219"/>
      <c r="DB57" s="1238"/>
      <c r="DC57" s="1239"/>
      <c r="DD57" s="1240"/>
      <c r="DE57" s="1217" t="s">
        <v>589</v>
      </c>
      <c r="DF57" s="1218"/>
      <c r="DG57" s="1219"/>
      <c r="DH57" s="1217" t="s">
        <v>429</v>
      </c>
      <c r="DI57" s="1218"/>
      <c r="DJ57" s="1219"/>
      <c r="DK57" s="1241" t="s">
        <v>431</v>
      </c>
      <c r="DL57" s="1242"/>
      <c r="DM57" s="1243"/>
      <c r="DN57" s="1217" t="s">
        <v>638</v>
      </c>
      <c r="DO57" s="1218"/>
      <c r="DP57" s="1219"/>
      <c r="DQ57" s="1217" t="s">
        <v>335</v>
      </c>
      <c r="DR57" s="1218"/>
      <c r="DS57" s="1219"/>
      <c r="DT57" s="1238"/>
      <c r="DU57" s="1239"/>
      <c r="DV57" s="1240"/>
      <c r="DW57" s="1217" t="s">
        <v>337</v>
      </c>
      <c r="DX57" s="1218"/>
      <c r="DY57" s="1219"/>
      <c r="DZ57" s="1238"/>
      <c r="EA57" s="1239"/>
      <c r="EB57" s="1240"/>
      <c r="EC57" s="1217" t="s">
        <v>340</v>
      </c>
      <c r="ED57" s="1218"/>
      <c r="EE57" s="1219"/>
      <c r="EF57" s="1217" t="s">
        <v>555</v>
      </c>
      <c r="EG57" s="1218"/>
      <c r="EH57" s="1219"/>
      <c r="EI57" s="1217" t="s">
        <v>440</v>
      </c>
      <c r="EJ57" s="1218"/>
      <c r="EK57" s="1219"/>
      <c r="EL57" s="1217" t="s">
        <v>443</v>
      </c>
      <c r="EM57" s="1218"/>
      <c r="EN57" s="1219"/>
      <c r="EO57" s="1217" t="s">
        <v>444</v>
      </c>
      <c r="EP57" s="1218"/>
      <c r="EQ57" s="1219"/>
      <c r="ER57" s="1217" t="s">
        <v>445</v>
      </c>
      <c r="ES57" s="1218"/>
      <c r="ET57" s="1219"/>
      <c r="EU57" s="1217" t="s">
        <v>343</v>
      </c>
      <c r="EV57" s="1218"/>
      <c r="EW57" s="1219"/>
      <c r="EX57" s="1217" t="s">
        <v>344</v>
      </c>
      <c r="EY57" s="1218"/>
      <c r="EZ57" s="1219"/>
      <c r="FA57" s="1217" t="s">
        <v>345</v>
      </c>
      <c r="FB57" s="1218"/>
      <c r="FC57" s="1219"/>
      <c r="FD57" s="1238"/>
      <c r="FE57" s="1239"/>
      <c r="FF57" s="1240"/>
      <c r="FG57" s="1217" t="s">
        <v>347</v>
      </c>
      <c r="FH57" s="1218"/>
      <c r="FI57" s="1219"/>
      <c r="FJ57" s="1217" t="s">
        <v>334</v>
      </c>
      <c r="FK57" s="1218"/>
      <c r="FL57" s="1219"/>
      <c r="FM57" s="1238"/>
      <c r="FN57" s="1239"/>
      <c r="FO57" s="1240"/>
      <c r="FP57" s="1238"/>
      <c r="FQ57" s="1239"/>
      <c r="FR57" s="1240"/>
      <c r="FS57" s="1217" t="s">
        <v>349</v>
      </c>
      <c r="FT57" s="1218"/>
      <c r="FU57" s="1219"/>
      <c r="FV57" s="1217" t="s">
        <v>349</v>
      </c>
      <c r="FW57" s="1218"/>
      <c r="FX57" s="1219"/>
      <c r="FY57" s="1217" t="s">
        <v>351</v>
      </c>
      <c r="FZ57" s="1218"/>
      <c r="GA57" s="1219"/>
      <c r="GB57" s="1217" t="s">
        <v>351</v>
      </c>
      <c r="GC57" s="1218"/>
      <c r="GD57" s="1219"/>
      <c r="GE57" s="1217" t="s">
        <v>351</v>
      </c>
      <c r="GF57" s="1218"/>
      <c r="GG57" s="1219"/>
      <c r="GH57" s="1217" t="s">
        <v>342</v>
      </c>
      <c r="GI57" s="1218"/>
      <c r="GJ57" s="1219"/>
      <c r="GK57" s="1238"/>
      <c r="GL57" s="1239"/>
      <c r="GM57" s="1240"/>
      <c r="GN57" s="1217" t="s">
        <v>353</v>
      </c>
      <c r="GO57" s="1218"/>
      <c r="GP57" s="1219"/>
      <c r="GQ57" s="1217" t="s">
        <v>590</v>
      </c>
      <c r="GR57" s="1218"/>
      <c r="GS57" s="1219"/>
      <c r="GT57" s="1217" t="s">
        <v>462</v>
      </c>
      <c r="GU57" s="1218"/>
      <c r="GV57" s="1219"/>
      <c r="GW57" s="1217" t="s">
        <v>353</v>
      </c>
      <c r="GX57" s="1218"/>
      <c r="GY57" s="1219"/>
      <c r="GZ57" s="1217" t="s">
        <v>353</v>
      </c>
      <c r="HA57" s="1218"/>
      <c r="HB57" s="1219"/>
      <c r="HC57" s="1217" t="s">
        <v>646</v>
      </c>
      <c r="HD57" s="1218"/>
      <c r="HE57" s="1219"/>
      <c r="HF57" s="1217" t="s">
        <v>357</v>
      </c>
      <c r="HG57" s="1218"/>
      <c r="HH57" s="1219"/>
      <c r="HI57" s="1217" t="s">
        <v>556</v>
      </c>
      <c r="HJ57" s="1218"/>
      <c r="HK57" s="1219"/>
      <c r="HL57" s="1217" t="s">
        <v>591</v>
      </c>
      <c r="HM57" s="1218"/>
      <c r="HN57" s="1219"/>
      <c r="HO57" s="1217" t="s">
        <v>359</v>
      </c>
      <c r="HP57" s="1218"/>
      <c r="HQ57" s="1219"/>
      <c r="HR57" s="1217" t="s">
        <v>362</v>
      </c>
      <c r="HS57" s="1218"/>
      <c r="HT57" s="1219"/>
      <c r="HU57" s="1217" t="s">
        <v>364</v>
      </c>
      <c r="HV57" s="1218"/>
      <c r="HW57" s="1219"/>
      <c r="HX57" s="1217" t="s">
        <v>366</v>
      </c>
      <c r="HY57" s="1218"/>
      <c r="HZ57" s="1219"/>
      <c r="IA57" s="1217" t="s">
        <v>367</v>
      </c>
      <c r="IB57" s="1218"/>
      <c r="IC57" s="1219"/>
      <c r="ID57" s="1238"/>
      <c r="IE57" s="1239"/>
      <c r="IF57" s="1240"/>
      <c r="IG57" s="1217" t="s">
        <v>369</v>
      </c>
      <c r="IH57" s="1218"/>
      <c r="II57" s="1219"/>
      <c r="IJ57" s="1217" t="s">
        <v>592</v>
      </c>
      <c r="IK57" s="1218"/>
      <c r="IL57" s="1219"/>
      <c r="IM57" s="1217" t="s">
        <v>557</v>
      </c>
      <c r="IN57" s="1218"/>
      <c r="IO57" s="1219"/>
      <c r="IP57" s="1217" t="s">
        <v>373</v>
      </c>
      <c r="IQ57" s="1218"/>
      <c r="IR57" s="1219"/>
      <c r="IS57" s="1217" t="s">
        <v>557</v>
      </c>
      <c r="IT57" s="1218"/>
      <c r="IU57" s="1219"/>
      <c r="IV57" s="1217" t="s">
        <v>557</v>
      </c>
      <c r="IW57" s="1218"/>
      <c r="IX57" s="1219"/>
      <c r="IY57" s="1217" t="s">
        <v>558</v>
      </c>
      <c r="IZ57" s="1218"/>
      <c r="JA57" s="1219"/>
      <c r="JB57" s="1217" t="s">
        <v>559</v>
      </c>
      <c r="JC57" s="1218"/>
      <c r="JD57" s="1219"/>
      <c r="JE57" s="1217" t="s">
        <v>376</v>
      </c>
      <c r="JF57" s="1218"/>
      <c r="JG57" s="1219"/>
      <c r="JH57" s="1217" t="s">
        <v>551</v>
      </c>
      <c r="JI57" s="1218"/>
      <c r="JJ57" s="1219"/>
      <c r="JK57" s="1232" t="s">
        <v>1166</v>
      </c>
      <c r="JL57" s="1233"/>
      <c r="JM57" s="1234"/>
      <c r="JN57" s="1217" t="s">
        <v>558</v>
      </c>
      <c r="JO57" s="1218"/>
      <c r="JP57" s="1219"/>
      <c r="JQ57" s="1238"/>
      <c r="JR57" s="1239"/>
      <c r="JS57" s="1240"/>
      <c r="JT57" s="1217" t="s">
        <v>560</v>
      </c>
      <c r="JU57" s="1218"/>
      <c r="JV57" s="1219"/>
      <c r="JW57" s="1217" t="s">
        <v>1178</v>
      </c>
      <c r="JX57" s="1218"/>
      <c r="JY57" s="1219"/>
      <c r="JZ57" s="1217" t="s">
        <v>593</v>
      </c>
      <c r="KA57" s="1218"/>
      <c r="KB57" s="1219"/>
      <c r="KC57" s="1217" t="s">
        <v>593</v>
      </c>
      <c r="KD57" s="1218"/>
      <c r="KE57" s="1219"/>
      <c r="KF57" s="1217" t="s">
        <v>593</v>
      </c>
      <c r="KG57" s="1218"/>
      <c r="KH57" s="1219"/>
      <c r="KI57" s="1217" t="s">
        <v>381</v>
      </c>
      <c r="KJ57" s="1218"/>
      <c r="KK57" s="1219"/>
      <c r="KL57" s="1217" t="s">
        <v>382</v>
      </c>
      <c r="KM57" s="1218"/>
      <c r="KN57" s="1219"/>
      <c r="KO57" s="1217" t="s">
        <v>382</v>
      </c>
      <c r="KP57" s="1218"/>
      <c r="KQ57" s="1219"/>
    </row>
    <row r="58" spans="1:303" s="268" customFormat="1" ht="36.75" customHeight="1">
      <c r="A58" s="264"/>
      <c r="B58" s="272" t="s">
        <v>260</v>
      </c>
      <c r="C58" s="1211" t="s">
        <v>325</v>
      </c>
      <c r="D58" s="1208"/>
      <c r="E58" s="1189"/>
      <c r="F58" s="1187"/>
      <c r="G58" s="1264"/>
      <c r="H58" s="1265"/>
      <c r="I58" s="273"/>
      <c r="J58" s="274"/>
      <c r="K58" s="275"/>
      <c r="L58" s="1255"/>
      <c r="M58" s="1256"/>
      <c r="N58" s="1257"/>
      <c r="O58" s="1255"/>
      <c r="P58" s="1256"/>
      <c r="Q58" s="1257"/>
      <c r="R58" s="1235" t="s">
        <v>1181</v>
      </c>
      <c r="S58" s="1236"/>
      <c r="T58" s="1237"/>
      <c r="U58" s="276"/>
      <c r="V58" s="277"/>
      <c r="W58" s="242"/>
      <c r="X58" s="491"/>
      <c r="Y58" s="241"/>
      <c r="Z58" s="242"/>
      <c r="AA58" s="238"/>
      <c r="AB58" s="241"/>
      <c r="AC58" s="242"/>
      <c r="AD58" s="238"/>
      <c r="AE58" s="241"/>
      <c r="AF58" s="242"/>
      <c r="AG58" s="238"/>
      <c r="AH58" s="241"/>
      <c r="AI58" s="242"/>
      <c r="AJ58" s="238"/>
      <c r="AK58" s="241"/>
      <c r="AL58" s="242"/>
      <c r="AM58" s="238"/>
      <c r="AN58" s="241"/>
      <c r="AO58" s="242"/>
      <c r="AP58" s="238"/>
      <c r="AQ58" s="241"/>
      <c r="AR58" s="242"/>
      <c r="AS58" s="238"/>
      <c r="AT58" s="241"/>
      <c r="AU58" s="242"/>
      <c r="AV58" s="1235" t="s">
        <v>327</v>
      </c>
      <c r="AW58" s="1236"/>
      <c r="AX58" s="1237"/>
      <c r="AY58" s="1235" t="s">
        <v>89</v>
      </c>
      <c r="AZ58" s="1236"/>
      <c r="BA58" s="1237"/>
      <c r="BB58" s="1235" t="s">
        <v>328</v>
      </c>
      <c r="BC58" s="1236"/>
      <c r="BD58" s="1237"/>
      <c r="BE58" s="238"/>
      <c r="BF58" s="241"/>
      <c r="BG58" s="242"/>
      <c r="BH58" s="238"/>
      <c r="BI58" s="241"/>
      <c r="BJ58" s="242"/>
      <c r="BK58" s="238"/>
      <c r="BL58" s="239"/>
      <c r="BM58" s="240"/>
      <c r="BN58" s="238"/>
      <c r="BO58" s="241"/>
      <c r="BP58" s="242"/>
      <c r="BQ58" s="238"/>
      <c r="BR58" s="241"/>
      <c r="BS58" s="242"/>
      <c r="BT58" s="238"/>
      <c r="BU58" s="241"/>
      <c r="BV58" s="242"/>
      <c r="BW58" s="238"/>
      <c r="BX58" s="241"/>
      <c r="BY58" s="242"/>
      <c r="BZ58" s="238"/>
      <c r="CA58" s="241"/>
      <c r="CB58" s="242"/>
      <c r="CC58" s="278"/>
      <c r="CD58" s="279"/>
      <c r="CE58" s="280"/>
      <c r="CF58" s="1235" t="s">
        <v>383</v>
      </c>
      <c r="CG58" s="1236"/>
      <c r="CH58" s="1236"/>
      <c r="CI58" s="1237"/>
      <c r="CJ58" s="238"/>
      <c r="CK58" s="239"/>
      <c r="CL58" s="240"/>
      <c r="CM58" s="238"/>
      <c r="CN58" s="239"/>
      <c r="CO58" s="240"/>
      <c r="CP58" s="238"/>
      <c r="CQ58" s="239"/>
      <c r="CR58" s="240"/>
      <c r="CS58" s="238"/>
      <c r="CT58" s="239"/>
      <c r="CU58" s="240"/>
      <c r="CV58" s="238"/>
      <c r="CW58" s="239"/>
      <c r="CX58" s="240"/>
      <c r="CY58" s="238"/>
      <c r="CZ58" s="239"/>
      <c r="DA58" s="240"/>
      <c r="DB58" s="238"/>
      <c r="DC58" s="239"/>
      <c r="DD58" s="240"/>
      <c r="DE58" s="238"/>
      <c r="DF58" s="239"/>
      <c r="DG58" s="240"/>
      <c r="DH58" s="238"/>
      <c r="DI58" s="239"/>
      <c r="DJ58" s="240"/>
      <c r="DK58" s="238"/>
      <c r="DL58" s="239"/>
      <c r="DM58" s="240"/>
      <c r="DN58" s="1235"/>
      <c r="DO58" s="1236"/>
      <c r="DP58" s="1237"/>
      <c r="DQ58" s="1235" t="s">
        <v>336</v>
      </c>
      <c r="DR58" s="1236"/>
      <c r="DS58" s="1237"/>
      <c r="DT58" s="1235" t="s">
        <v>435</v>
      </c>
      <c r="DU58" s="1236"/>
      <c r="DV58" s="1237"/>
      <c r="DW58" s="1235" t="s">
        <v>338</v>
      </c>
      <c r="DX58" s="1236"/>
      <c r="DY58" s="1237"/>
      <c r="DZ58" s="238"/>
      <c r="EA58" s="239"/>
      <c r="EB58" s="240"/>
      <c r="EC58" s="1235" t="s">
        <v>341</v>
      </c>
      <c r="ED58" s="1236"/>
      <c r="EE58" s="1237"/>
      <c r="EF58" s="1235" t="s">
        <v>108</v>
      </c>
      <c r="EG58" s="1236"/>
      <c r="EH58" s="1237"/>
      <c r="EI58" s="1235" t="s">
        <v>108</v>
      </c>
      <c r="EJ58" s="1236"/>
      <c r="EK58" s="1237"/>
      <c r="EL58" s="1235" t="s">
        <v>561</v>
      </c>
      <c r="EM58" s="1236"/>
      <c r="EN58" s="1237"/>
      <c r="EO58" s="238"/>
      <c r="EP58" s="241"/>
      <c r="EQ58" s="242"/>
      <c r="ER58" s="238"/>
      <c r="ES58" s="241"/>
      <c r="ET58" s="242"/>
      <c r="EU58" s="238"/>
      <c r="EV58" s="241"/>
      <c r="EW58" s="242"/>
      <c r="EX58" s="238"/>
      <c r="EY58" s="241"/>
      <c r="EZ58" s="242"/>
      <c r="FA58" s="238"/>
      <c r="FB58" s="241"/>
      <c r="FC58" s="242"/>
      <c r="FD58" s="1235" t="s">
        <v>485</v>
      </c>
      <c r="FE58" s="1236"/>
      <c r="FF58" s="1237"/>
      <c r="FG58" s="1235" t="s">
        <v>348</v>
      </c>
      <c r="FH58" s="1236"/>
      <c r="FI58" s="1237"/>
      <c r="FJ58" s="1235" t="s">
        <v>599</v>
      </c>
      <c r="FK58" s="1236"/>
      <c r="FL58" s="1237"/>
      <c r="FM58" s="1235" t="s">
        <v>608</v>
      </c>
      <c r="FN58" s="1236"/>
      <c r="FO58" s="1237"/>
      <c r="FP58" s="1235" t="s">
        <v>608</v>
      </c>
      <c r="FQ58" s="1236"/>
      <c r="FR58" s="1237"/>
      <c r="FS58" s="1235" t="s">
        <v>608</v>
      </c>
      <c r="FT58" s="1236"/>
      <c r="FU58" s="1237"/>
      <c r="FV58" s="1235" t="s">
        <v>608</v>
      </c>
      <c r="FW58" s="1236"/>
      <c r="FX58" s="1237"/>
      <c r="FY58" s="1235" t="s">
        <v>608</v>
      </c>
      <c r="FZ58" s="1236"/>
      <c r="GA58" s="1237"/>
      <c r="GB58" s="1235" t="s">
        <v>608</v>
      </c>
      <c r="GC58" s="1236"/>
      <c r="GD58" s="1237"/>
      <c r="GE58" s="1235" t="s">
        <v>352</v>
      </c>
      <c r="GF58" s="1236"/>
      <c r="GG58" s="1237"/>
      <c r="GH58" s="1247" t="s">
        <v>607</v>
      </c>
      <c r="GI58" s="1248"/>
      <c r="GJ58" s="1249"/>
      <c r="GK58" s="1235" t="s">
        <v>455</v>
      </c>
      <c r="GL58" s="1236"/>
      <c r="GM58" s="1237"/>
      <c r="GN58" s="1235"/>
      <c r="GO58" s="1236"/>
      <c r="GP58" s="1237"/>
      <c r="GQ58" s="1235"/>
      <c r="GR58" s="1236"/>
      <c r="GS58" s="1237"/>
      <c r="GT58" s="1235"/>
      <c r="GU58" s="1236"/>
      <c r="GV58" s="1237"/>
      <c r="GW58" s="1235"/>
      <c r="GX58" s="1236"/>
      <c r="GY58" s="1237"/>
      <c r="GZ58" s="1235"/>
      <c r="HA58" s="1236"/>
      <c r="HB58" s="1237"/>
      <c r="HC58" s="1235" t="s">
        <v>647</v>
      </c>
      <c r="HD58" s="1236"/>
      <c r="HE58" s="1237"/>
      <c r="HF58" s="1235" t="s">
        <v>562</v>
      </c>
      <c r="HG58" s="1236"/>
      <c r="HH58" s="1237"/>
      <c r="HI58" s="238"/>
      <c r="HJ58" s="241"/>
      <c r="HK58" s="242"/>
      <c r="HL58" s="238"/>
      <c r="HM58" s="239"/>
      <c r="HN58" s="240"/>
      <c r="HO58" s="1235" t="s">
        <v>360</v>
      </c>
      <c r="HP58" s="1236"/>
      <c r="HQ58" s="1237"/>
      <c r="HR58" s="238"/>
      <c r="HS58" s="241"/>
      <c r="HT58" s="242"/>
      <c r="HU58" s="238"/>
      <c r="HV58" s="241"/>
      <c r="HW58" s="242"/>
      <c r="HX58" s="238"/>
      <c r="HY58" s="281"/>
      <c r="HZ58" s="282"/>
      <c r="IA58" s="238"/>
      <c r="IB58" s="241"/>
      <c r="IC58" s="242"/>
      <c r="ID58" s="278"/>
      <c r="IE58" s="279"/>
      <c r="IF58" s="280"/>
      <c r="IG58" s="1235" t="s">
        <v>371</v>
      </c>
      <c r="IH58" s="1236"/>
      <c r="II58" s="1237"/>
      <c r="IJ58" s="1235" t="s">
        <v>512</v>
      </c>
      <c r="IK58" s="1236"/>
      <c r="IL58" s="1237"/>
      <c r="IM58" s="238"/>
      <c r="IN58" s="241"/>
      <c r="IO58" s="242"/>
      <c r="IP58" s="1235" t="s">
        <v>563</v>
      </c>
      <c r="IQ58" s="1236"/>
      <c r="IR58" s="1237"/>
      <c r="IS58" s="238"/>
      <c r="IT58" s="241"/>
      <c r="IU58" s="242"/>
      <c r="IV58" s="238"/>
      <c r="IW58" s="241"/>
      <c r="IX58" s="242"/>
      <c r="IY58" s="238"/>
      <c r="IZ58" s="241"/>
      <c r="JA58" s="242"/>
      <c r="JB58" s="238"/>
      <c r="JC58" s="241"/>
      <c r="JD58" s="242"/>
      <c r="JE58" s="1235" t="s">
        <v>377</v>
      </c>
      <c r="JF58" s="1236"/>
      <c r="JG58" s="1237"/>
      <c r="JH58" s="1235" t="s">
        <v>378</v>
      </c>
      <c r="JI58" s="1236"/>
      <c r="JJ58" s="1237"/>
      <c r="JK58" s="1235" t="s">
        <v>379</v>
      </c>
      <c r="JL58" s="1236"/>
      <c r="JM58" s="1237"/>
      <c r="JN58" s="238"/>
      <c r="JO58" s="241"/>
      <c r="JP58" s="242"/>
      <c r="JQ58" s="238"/>
      <c r="JR58" s="241"/>
      <c r="JS58" s="242"/>
      <c r="JT58" s="238"/>
      <c r="JU58" s="241"/>
      <c r="JV58" s="242"/>
      <c r="JW58" s="1235" t="s">
        <v>513</v>
      </c>
      <c r="JX58" s="1236"/>
      <c r="JY58" s="1237"/>
      <c r="JZ58" s="1235" t="s">
        <v>380</v>
      </c>
      <c r="KA58" s="1236"/>
      <c r="KB58" s="1237"/>
      <c r="KC58" s="238"/>
      <c r="KD58" s="241"/>
      <c r="KE58" s="242"/>
      <c r="KF58" s="238"/>
      <c r="KG58" s="241"/>
      <c r="KH58" s="242"/>
      <c r="KI58" s="1235" t="s">
        <v>89</v>
      </c>
      <c r="KJ58" s="1236"/>
      <c r="KK58" s="1237"/>
      <c r="KL58" s="1235" t="s">
        <v>150</v>
      </c>
      <c r="KM58" s="1236"/>
      <c r="KN58" s="1237"/>
      <c r="KO58" s="1235" t="s">
        <v>90</v>
      </c>
      <c r="KP58" s="1236"/>
      <c r="KQ58" s="1237"/>
    </row>
    <row r="59" spans="1:303" s="268" customFormat="1" ht="21.75" customHeight="1" thickBot="1">
      <c r="A59" s="283"/>
      <c r="B59" s="284"/>
      <c r="C59" s="285"/>
      <c r="D59" s="250"/>
      <c r="E59" s="251"/>
      <c r="F59" s="286"/>
      <c r="G59" s="287"/>
      <c r="H59" s="288"/>
      <c r="I59" s="289"/>
      <c r="J59" s="290"/>
      <c r="K59" s="291"/>
      <c r="L59" s="285"/>
      <c r="M59" s="250"/>
      <c r="N59" s="251"/>
      <c r="O59" s="285"/>
      <c r="P59" s="250"/>
      <c r="Q59" s="251"/>
      <c r="R59" s="249"/>
      <c r="S59" s="255"/>
      <c r="T59" s="256"/>
      <c r="U59" s="249"/>
      <c r="V59" s="250"/>
      <c r="W59" s="251"/>
      <c r="X59" s="249"/>
      <c r="Y59" s="250"/>
      <c r="Z59" s="251"/>
      <c r="AA59" s="249"/>
      <c r="AB59" s="250"/>
      <c r="AC59" s="251"/>
      <c r="AD59" s="249"/>
      <c r="AE59" s="250"/>
      <c r="AF59" s="251"/>
      <c r="AG59" s="249"/>
      <c r="AH59" s="250"/>
      <c r="AI59" s="251"/>
      <c r="AJ59" s="249"/>
      <c r="AK59" s="250"/>
      <c r="AL59" s="251"/>
      <c r="AM59" s="249"/>
      <c r="AN59" s="250"/>
      <c r="AO59" s="251"/>
      <c r="AP59" s="249"/>
      <c r="AQ59" s="250"/>
      <c r="AR59" s="251"/>
      <c r="AS59" s="249"/>
      <c r="AT59" s="250"/>
      <c r="AU59" s="251"/>
      <c r="AV59" s="292"/>
      <c r="AW59" s="293"/>
      <c r="AX59" s="294"/>
      <c r="AY59" s="249"/>
      <c r="AZ59" s="250"/>
      <c r="BA59" s="251"/>
      <c r="BB59" s="249"/>
      <c r="BC59" s="250"/>
      <c r="BD59" s="251"/>
      <c r="BE59" s="249"/>
      <c r="BF59" s="250"/>
      <c r="BG59" s="251"/>
      <c r="BH59" s="249"/>
      <c r="BI59" s="250"/>
      <c r="BJ59" s="251"/>
      <c r="BK59" s="249"/>
      <c r="BL59" s="255"/>
      <c r="BM59" s="256"/>
      <c r="BN59" s="249"/>
      <c r="BO59" s="250"/>
      <c r="BP59" s="251"/>
      <c r="BQ59" s="249"/>
      <c r="BR59" s="250"/>
      <c r="BS59" s="251"/>
      <c r="BT59" s="249"/>
      <c r="BU59" s="250"/>
      <c r="BV59" s="251"/>
      <c r="BW59" s="249"/>
      <c r="BX59" s="250"/>
      <c r="BY59" s="251"/>
      <c r="BZ59" s="249"/>
      <c r="CA59" s="250"/>
      <c r="CB59" s="251"/>
      <c r="CC59" s="249"/>
      <c r="CD59" s="250"/>
      <c r="CE59" s="251"/>
      <c r="CF59" s="252"/>
      <c r="CG59" s="253"/>
      <c r="CH59" s="253"/>
      <c r="CI59" s="254"/>
      <c r="CJ59" s="249"/>
      <c r="CK59" s="255"/>
      <c r="CL59" s="256"/>
      <c r="CM59" s="249"/>
      <c r="CN59" s="255"/>
      <c r="CO59" s="256"/>
      <c r="CP59" s="249"/>
      <c r="CQ59" s="255"/>
      <c r="CR59" s="256"/>
      <c r="CS59" s="249"/>
      <c r="CT59" s="255"/>
      <c r="CU59" s="256"/>
      <c r="CV59" s="249"/>
      <c r="CW59" s="255"/>
      <c r="CX59" s="256"/>
      <c r="CY59" s="295"/>
      <c r="CZ59" s="296"/>
      <c r="DA59" s="297"/>
      <c r="DB59" s="249"/>
      <c r="DC59" s="255"/>
      <c r="DD59" s="256"/>
      <c r="DE59" s="249"/>
      <c r="DF59" s="255"/>
      <c r="DG59" s="256"/>
      <c r="DH59" s="249"/>
      <c r="DI59" s="255"/>
      <c r="DJ59" s="256"/>
      <c r="DK59" s="249"/>
      <c r="DL59" s="255"/>
      <c r="DM59" s="256"/>
      <c r="DN59" s="249"/>
      <c r="DO59" s="255"/>
      <c r="DP59" s="256"/>
      <c r="DQ59" s="249"/>
      <c r="DR59" s="255"/>
      <c r="DS59" s="256"/>
      <c r="DT59" s="249" t="s">
        <v>249</v>
      </c>
      <c r="DU59" s="255"/>
      <c r="DV59" s="256"/>
      <c r="DW59" s="249"/>
      <c r="DX59" s="250"/>
      <c r="DY59" s="251"/>
      <c r="DZ59" s="249"/>
      <c r="EA59" s="255"/>
      <c r="EB59" s="256"/>
      <c r="EC59" s="249"/>
      <c r="ED59" s="250"/>
      <c r="EE59" s="251"/>
      <c r="EF59" s="249"/>
      <c r="EG59" s="250"/>
      <c r="EH59" s="251"/>
      <c r="EI59" s="249"/>
      <c r="EJ59" s="250"/>
      <c r="EK59" s="251"/>
      <c r="EL59" s="249"/>
      <c r="EM59" s="255"/>
      <c r="EN59" s="256"/>
      <c r="EO59" s="249"/>
      <c r="EP59" s="250"/>
      <c r="EQ59" s="251"/>
      <c r="ER59" s="249"/>
      <c r="ES59" s="250"/>
      <c r="ET59" s="251"/>
      <c r="EU59" s="249"/>
      <c r="EV59" s="250"/>
      <c r="EW59" s="251"/>
      <c r="EX59" s="249"/>
      <c r="EY59" s="250"/>
      <c r="EZ59" s="251"/>
      <c r="FA59" s="249"/>
      <c r="FB59" s="250"/>
      <c r="FC59" s="251"/>
      <c r="FD59" s="249"/>
      <c r="FE59" s="250"/>
      <c r="FF59" s="251"/>
      <c r="FG59" s="1244"/>
      <c r="FH59" s="1245"/>
      <c r="FI59" s="1246"/>
      <c r="FJ59" s="249"/>
      <c r="FK59" s="255"/>
      <c r="FL59" s="256"/>
      <c r="FM59" s="252"/>
      <c r="FN59" s="253"/>
      <c r="FO59" s="254"/>
      <c r="FP59" s="252"/>
      <c r="FQ59" s="253"/>
      <c r="FR59" s="254"/>
      <c r="FS59" s="252"/>
      <c r="FT59" s="253"/>
      <c r="FU59" s="254"/>
      <c r="FV59" s="249"/>
      <c r="FW59" s="255"/>
      <c r="FX59" s="256"/>
      <c r="FY59" s="249"/>
      <c r="FZ59" s="255"/>
      <c r="GA59" s="256"/>
      <c r="GB59" s="249"/>
      <c r="GC59" s="255"/>
      <c r="GD59" s="256"/>
      <c r="GE59" s="249"/>
      <c r="GF59" s="255"/>
      <c r="GG59" s="256"/>
      <c r="GH59" s="1250"/>
      <c r="GI59" s="1251"/>
      <c r="GJ59" s="1252"/>
      <c r="GK59" s="249"/>
      <c r="GL59" s="255"/>
      <c r="GM59" s="256"/>
      <c r="GN59" s="1244"/>
      <c r="GO59" s="1245"/>
      <c r="GP59" s="1246"/>
      <c r="GQ59" s="1244"/>
      <c r="GR59" s="1245"/>
      <c r="GS59" s="1246"/>
      <c r="GT59" s="1244"/>
      <c r="GU59" s="1245"/>
      <c r="GV59" s="1246"/>
      <c r="GW59" s="1244"/>
      <c r="GX59" s="1245"/>
      <c r="GY59" s="1246"/>
      <c r="GZ59" s="298"/>
      <c r="HA59" s="299"/>
      <c r="HB59" s="300"/>
      <c r="HC59" s="298"/>
      <c r="HD59" s="299"/>
      <c r="HE59" s="300"/>
      <c r="HF59" s="1244"/>
      <c r="HG59" s="1245"/>
      <c r="HH59" s="1246"/>
      <c r="HI59" s="249"/>
      <c r="HJ59" s="250"/>
      <c r="HK59" s="251"/>
      <c r="HL59" s="249"/>
      <c r="HM59" s="255"/>
      <c r="HN59" s="256"/>
      <c r="HO59" s="249"/>
      <c r="HP59" s="250"/>
      <c r="HQ59" s="251"/>
      <c r="HR59" s="249"/>
      <c r="HS59" s="250"/>
      <c r="HT59" s="251"/>
      <c r="HU59" s="285"/>
      <c r="HV59" s="250"/>
      <c r="HW59" s="251"/>
      <c r="HX59" s="249"/>
      <c r="HY59" s="301"/>
      <c r="HZ59" s="302"/>
      <c r="IA59" s="303"/>
      <c r="IB59" s="304"/>
      <c r="IC59" s="305"/>
      <c r="ID59" s="249"/>
      <c r="IE59" s="250"/>
      <c r="IF59" s="251"/>
      <c r="IG59" s="252"/>
      <c r="IH59" s="253"/>
      <c r="II59" s="254"/>
      <c r="IJ59" s="1244"/>
      <c r="IK59" s="1245"/>
      <c r="IL59" s="1246"/>
      <c r="IM59" s="249"/>
      <c r="IN59" s="250"/>
      <c r="IO59" s="251"/>
      <c r="IP59" s="1244"/>
      <c r="IQ59" s="1245"/>
      <c r="IR59" s="1246"/>
      <c r="IS59" s="249"/>
      <c r="IT59" s="250"/>
      <c r="IU59" s="251"/>
      <c r="IV59" s="249"/>
      <c r="IW59" s="250"/>
      <c r="IX59" s="251"/>
      <c r="IY59" s="249"/>
      <c r="IZ59" s="250"/>
      <c r="JA59" s="251"/>
      <c r="JB59" s="249"/>
      <c r="JC59" s="250"/>
      <c r="JD59" s="251"/>
      <c r="JE59" s="249"/>
      <c r="JF59" s="250"/>
      <c r="JG59" s="251"/>
      <c r="JH59" s="249"/>
      <c r="JI59" s="250"/>
      <c r="JJ59" s="251"/>
      <c r="JK59" s="249"/>
      <c r="JL59" s="250"/>
      <c r="JM59" s="251"/>
      <c r="JN59" s="249"/>
      <c r="JO59" s="250"/>
      <c r="JP59" s="251"/>
      <c r="JQ59" s="249"/>
      <c r="JR59" s="250"/>
      <c r="JS59" s="251"/>
      <c r="JT59" s="303"/>
      <c r="JU59" s="304"/>
      <c r="JV59" s="305"/>
      <c r="JW59" s="1244"/>
      <c r="JX59" s="1245"/>
      <c r="JY59" s="1246"/>
      <c r="JZ59" s="249"/>
      <c r="KA59" s="250"/>
      <c r="KB59" s="251"/>
      <c r="KC59" s="249"/>
      <c r="KD59" s="250"/>
      <c r="KE59" s="251"/>
      <c r="KF59" s="249"/>
      <c r="KG59" s="250"/>
      <c r="KH59" s="251"/>
      <c r="KI59" s="249"/>
      <c r="KJ59" s="250"/>
      <c r="KK59" s="251"/>
      <c r="KL59" s="249"/>
      <c r="KM59" s="250"/>
      <c r="KN59" s="251"/>
      <c r="KO59" s="249"/>
      <c r="KP59" s="250"/>
      <c r="KQ59" s="251"/>
    </row>
  </sheetData>
  <mergeCells count="632">
    <mergeCell ref="GH55:GJ55"/>
    <mergeCell ref="IG56:II56"/>
    <mergeCell ref="DT54:DV54"/>
    <mergeCell ref="DW54:DY54"/>
    <mergeCell ref="DZ54:EB54"/>
    <mergeCell ref="DQ55:DS55"/>
    <mergeCell ref="DT55:DV55"/>
    <mergeCell ref="DW55:DY55"/>
    <mergeCell ref="DZ55:EB55"/>
    <mergeCell ref="EC55:EE55"/>
    <mergeCell ref="EF55:EH55"/>
    <mergeCell ref="GH56:GJ56"/>
    <mergeCell ref="GN56:GP56"/>
    <mergeCell ref="GQ56:GS56"/>
    <mergeCell ref="GT56:GV56"/>
    <mergeCell ref="GW56:GY56"/>
    <mergeCell ref="GZ56:HB56"/>
    <mergeCell ref="HC56:HE56"/>
    <mergeCell ref="EO55:EQ55"/>
    <mergeCell ref="ER55:ET55"/>
    <mergeCell ref="HI56:HK56"/>
    <mergeCell ref="FA55:FC55"/>
    <mergeCell ref="FD55:FF55"/>
    <mergeCell ref="HO56:HQ56"/>
    <mergeCell ref="C58:E58"/>
    <mergeCell ref="F58:H58"/>
    <mergeCell ref="L58:N58"/>
    <mergeCell ref="O58:Q58"/>
    <mergeCell ref="EL58:EN58"/>
    <mergeCell ref="DN57:DP57"/>
    <mergeCell ref="DW57:DY57"/>
    <mergeCell ref="EF57:EH57"/>
    <mergeCell ref="EL57:EN57"/>
    <mergeCell ref="BQ57:BS57"/>
    <mergeCell ref="BT57:BV57"/>
    <mergeCell ref="DQ58:DS58"/>
    <mergeCell ref="DW58:DY58"/>
    <mergeCell ref="EC58:EE58"/>
    <mergeCell ref="EF58:EH58"/>
    <mergeCell ref="EI58:EK58"/>
    <mergeCell ref="AS56:AU56"/>
    <mergeCell ref="AV56:AX56"/>
    <mergeCell ref="DN55:DP55"/>
    <mergeCell ref="GE58:GG58"/>
    <mergeCell ref="EC56:EE56"/>
    <mergeCell ref="FV56:FX56"/>
    <mergeCell ref="FY56:GA56"/>
    <mergeCell ref="GB56:GD56"/>
    <mergeCell ref="GE56:GG56"/>
    <mergeCell ref="FP56:FR57"/>
    <mergeCell ref="EO57:EQ57"/>
    <mergeCell ref="FM58:FO58"/>
    <mergeCell ref="FP58:FR58"/>
    <mergeCell ref="FV58:FX58"/>
    <mergeCell ref="FY58:GA58"/>
    <mergeCell ref="FS57:FU57"/>
    <mergeCell ref="FV57:FX57"/>
    <mergeCell ref="FY57:GA57"/>
    <mergeCell ref="FG55:FI55"/>
    <mergeCell ref="FJ55:FL55"/>
    <mergeCell ref="FM55:FO55"/>
    <mergeCell ref="FP55:FR55"/>
    <mergeCell ref="GB57:GD57"/>
    <mergeCell ref="GB58:GD58"/>
    <mergeCell ref="DE3:DG3"/>
    <mergeCell ref="R58:T58"/>
    <mergeCell ref="C56:E57"/>
    <mergeCell ref="L56:N57"/>
    <mergeCell ref="O56:Q57"/>
    <mergeCell ref="R56:T57"/>
    <mergeCell ref="AM56:AO57"/>
    <mergeCell ref="BW56:BY56"/>
    <mergeCell ref="BW57:BY57"/>
    <mergeCell ref="DB56:DD57"/>
    <mergeCell ref="AV58:AX58"/>
    <mergeCell ref="AY58:BA58"/>
    <mergeCell ref="BB58:BD58"/>
    <mergeCell ref="CF58:CI58"/>
    <mergeCell ref="CF56:CI56"/>
    <mergeCell ref="CP55:CR55"/>
    <mergeCell ref="CS55:CU55"/>
    <mergeCell ref="CP56:CR57"/>
    <mergeCell ref="CP54:CR54"/>
    <mergeCell ref="CS54:CU54"/>
    <mergeCell ref="DE57:DG57"/>
    <mergeCell ref="DE56:DG56"/>
    <mergeCell ref="AY56:BA56"/>
    <mergeCell ref="BB56:BD56"/>
    <mergeCell ref="JE56:JG56"/>
    <mergeCell ref="JK56:JM56"/>
    <mergeCell ref="KL56:KN56"/>
    <mergeCell ref="A56:A57"/>
    <mergeCell ref="JH57:JJ57"/>
    <mergeCell ref="JH56:JJ56"/>
    <mergeCell ref="GT58:GV58"/>
    <mergeCell ref="GW58:GY58"/>
    <mergeCell ref="GZ58:HB58"/>
    <mergeCell ref="F57:H57"/>
    <mergeCell ref="I57:K57"/>
    <mergeCell ref="U57:W57"/>
    <mergeCell ref="X57:Z57"/>
    <mergeCell ref="AD57:AF57"/>
    <mergeCell ref="AG57:AI57"/>
    <mergeCell ref="AJ57:AL57"/>
    <mergeCell ref="AP57:AR57"/>
    <mergeCell ref="AS57:AU57"/>
    <mergeCell ref="AV57:AX57"/>
    <mergeCell ref="AY57:BA57"/>
    <mergeCell ref="BB57:BD57"/>
    <mergeCell ref="BE57:BG57"/>
    <mergeCell ref="BH57:BJ57"/>
    <mergeCell ref="BK57:BM57"/>
    <mergeCell ref="JZ56:KB56"/>
    <mergeCell ref="JK57:JM57"/>
    <mergeCell ref="JN57:JP57"/>
    <mergeCell ref="JT57:JV57"/>
    <mergeCell ref="JB57:JD57"/>
    <mergeCell ref="KO57:KQ57"/>
    <mergeCell ref="EO56:EQ56"/>
    <mergeCell ref="ER56:ET56"/>
    <mergeCell ref="ER57:ET57"/>
    <mergeCell ref="EX56:EZ56"/>
    <mergeCell ref="EX57:EZ57"/>
    <mergeCell ref="HR57:HT57"/>
    <mergeCell ref="HR56:HT56"/>
    <mergeCell ref="HX56:HZ56"/>
    <mergeCell ref="HX57:HZ57"/>
    <mergeCell ref="KI57:KK57"/>
    <mergeCell ref="KI56:KK56"/>
    <mergeCell ref="IJ56:IL56"/>
    <mergeCell ref="IM56:IO56"/>
    <mergeCell ref="IP56:IR56"/>
    <mergeCell ref="IS56:IU56"/>
    <mergeCell ref="IV56:IX56"/>
    <mergeCell ref="IY56:JA56"/>
    <mergeCell ref="JB56:JD56"/>
    <mergeCell ref="KL57:KN57"/>
    <mergeCell ref="JN56:JP56"/>
    <mergeCell ref="JQ56:JS57"/>
    <mergeCell ref="JT56:JV56"/>
    <mergeCell ref="KC56:KE56"/>
    <mergeCell ref="KF56:KH56"/>
    <mergeCell ref="HO58:HQ58"/>
    <mergeCell ref="IG58:II58"/>
    <mergeCell ref="JE58:JG58"/>
    <mergeCell ref="JH58:JJ58"/>
    <mergeCell ref="JK58:JM58"/>
    <mergeCell ref="JZ58:KB58"/>
    <mergeCell ref="KI58:KK58"/>
    <mergeCell ref="KL58:KN58"/>
    <mergeCell ref="IG57:II57"/>
    <mergeCell ref="JZ57:KB57"/>
    <mergeCell ref="IA56:IC56"/>
    <mergeCell ref="ID56:IF57"/>
    <mergeCell ref="JW56:JY56"/>
    <mergeCell ref="IV57:IX57"/>
    <mergeCell ref="IY57:JA57"/>
    <mergeCell ref="JE57:JG57"/>
    <mergeCell ref="IJ58:IL59"/>
    <mergeCell ref="IA57:IC57"/>
    <mergeCell ref="GQ57:GS57"/>
    <mergeCell ref="GT57:GV57"/>
    <mergeCell ref="GW57:GY57"/>
    <mergeCell ref="GZ57:HB57"/>
    <mergeCell ref="IJ57:IL57"/>
    <mergeCell ref="HF58:HH58"/>
    <mergeCell ref="HC57:HE57"/>
    <mergeCell ref="HC58:HE58"/>
    <mergeCell ref="DN58:DP58"/>
    <mergeCell ref="DT58:DV58"/>
    <mergeCell ref="FD56:FF57"/>
    <mergeCell ref="FD58:FF58"/>
    <mergeCell ref="DN56:DP56"/>
    <mergeCell ref="DQ56:DS56"/>
    <mergeCell ref="DT56:DV57"/>
    <mergeCell ref="DW56:DY56"/>
    <mergeCell ref="DQ57:DS57"/>
    <mergeCell ref="HF56:HH56"/>
    <mergeCell ref="GK56:GM57"/>
    <mergeCell ref="HU56:HW56"/>
    <mergeCell ref="HL56:HN56"/>
    <mergeCell ref="HL57:HN57"/>
    <mergeCell ref="KO58:KQ58"/>
    <mergeCell ref="GH58:GJ59"/>
    <mergeCell ref="GK58:GM58"/>
    <mergeCell ref="HF57:HH57"/>
    <mergeCell ref="HI57:HK57"/>
    <mergeCell ref="GN59:GP59"/>
    <mergeCell ref="GQ59:GS59"/>
    <mergeCell ref="GT59:GV59"/>
    <mergeCell ref="GW59:GY59"/>
    <mergeCell ref="HF59:HH59"/>
    <mergeCell ref="IP58:IR59"/>
    <mergeCell ref="KC57:KE57"/>
    <mergeCell ref="KF57:KH57"/>
    <mergeCell ref="JW57:JY57"/>
    <mergeCell ref="GN58:GP58"/>
    <mergeCell ref="GQ58:GS58"/>
    <mergeCell ref="JW58:JY59"/>
    <mergeCell ref="IM57:IO57"/>
    <mergeCell ref="IP57:IR57"/>
    <mergeCell ref="IS57:IU57"/>
    <mergeCell ref="HO57:HQ57"/>
    <mergeCell ref="HU57:HW57"/>
    <mergeCell ref="GH57:GJ57"/>
    <mergeCell ref="GN57:GP57"/>
    <mergeCell ref="FV55:FX55"/>
    <mergeCell ref="FY55:GA55"/>
    <mergeCell ref="GB55:GD55"/>
    <mergeCell ref="GE55:GG55"/>
    <mergeCell ref="EC57:EE57"/>
    <mergeCell ref="FJ57:FL57"/>
    <mergeCell ref="FM56:FO57"/>
    <mergeCell ref="FJ58:FL58"/>
    <mergeCell ref="FS58:FU58"/>
    <mergeCell ref="FG58:FI59"/>
    <mergeCell ref="EU57:EW57"/>
    <mergeCell ref="FA57:FC57"/>
    <mergeCell ref="FG57:FI57"/>
    <mergeCell ref="EI57:EK57"/>
    <mergeCell ref="EF56:EH56"/>
    <mergeCell ref="EI56:EK56"/>
    <mergeCell ref="EL56:EN56"/>
    <mergeCell ref="EU56:EW56"/>
    <mergeCell ref="FA56:FC56"/>
    <mergeCell ref="FG56:FI56"/>
    <mergeCell ref="FJ56:FL56"/>
    <mergeCell ref="FS56:FU56"/>
    <mergeCell ref="GE57:GG57"/>
    <mergeCell ref="BE56:BG56"/>
    <mergeCell ref="BH56:BJ56"/>
    <mergeCell ref="BK56:BM56"/>
    <mergeCell ref="BN56:BP56"/>
    <mergeCell ref="BQ56:BS56"/>
    <mergeCell ref="EU55:EW55"/>
    <mergeCell ref="EX55:EZ55"/>
    <mergeCell ref="CS56:CU57"/>
    <mergeCell ref="CV56:CX56"/>
    <mergeCell ref="CY56:DA56"/>
    <mergeCell ref="DK56:DM56"/>
    <mergeCell ref="DK57:DM57"/>
    <mergeCell ref="DH57:DJ57"/>
    <mergeCell ref="DH56:DJ56"/>
    <mergeCell ref="BZ56:CB56"/>
    <mergeCell ref="CC56:CE56"/>
    <mergeCell ref="BZ57:CB57"/>
    <mergeCell ref="CC57:CE57"/>
    <mergeCell ref="CF57:CI57"/>
    <mergeCell ref="CV57:CX57"/>
    <mergeCell ref="CY57:DA57"/>
    <mergeCell ref="BN57:BP57"/>
    <mergeCell ref="DZ56:EB57"/>
    <mergeCell ref="F56:H56"/>
    <mergeCell ref="I56:K56"/>
    <mergeCell ref="U56:W56"/>
    <mergeCell ref="X56:Z56"/>
    <mergeCell ref="AA56:AC56"/>
    <mergeCell ref="AD56:AF56"/>
    <mergeCell ref="AG56:AI56"/>
    <mergeCell ref="AJ56:AL56"/>
    <mergeCell ref="AP56:AR56"/>
    <mergeCell ref="KL55:KN55"/>
    <mergeCell ref="KO55:KQ55"/>
    <mergeCell ref="KO56:KQ56"/>
    <mergeCell ref="GK55:GM55"/>
    <mergeCell ref="DE55:DG55"/>
    <mergeCell ref="DH55:DJ55"/>
    <mergeCell ref="DK55:DM55"/>
    <mergeCell ref="KF55:KH55"/>
    <mergeCell ref="KI55:KK55"/>
    <mergeCell ref="GN55:GP55"/>
    <mergeCell ref="GQ55:GS55"/>
    <mergeCell ref="GT55:GV55"/>
    <mergeCell ref="GW55:GY55"/>
    <mergeCell ref="GZ55:HB55"/>
    <mergeCell ref="HC55:HE55"/>
    <mergeCell ref="HF55:HH55"/>
    <mergeCell ref="HI55:HK55"/>
    <mergeCell ref="HL55:HN55"/>
    <mergeCell ref="HO55:HQ55"/>
    <mergeCell ref="HR55:HT55"/>
    <mergeCell ref="HU55:HW55"/>
    <mergeCell ref="HX55:HZ55"/>
    <mergeCell ref="IA55:IC55"/>
    <mergeCell ref="ID55:IF55"/>
    <mergeCell ref="IG55:II55"/>
    <mergeCell ref="IJ55:IL55"/>
    <mergeCell ref="JT55:JV55"/>
    <mergeCell ref="JW55:JY55"/>
    <mergeCell ref="BE55:BG55"/>
    <mergeCell ref="BH55:BJ55"/>
    <mergeCell ref="BK55:BM55"/>
    <mergeCell ref="BN55:BP55"/>
    <mergeCell ref="BQ55:BS55"/>
    <mergeCell ref="BT55:BV55"/>
    <mergeCell ref="CV55:CX55"/>
    <mergeCell ref="CY55:DA55"/>
    <mergeCell ref="DB55:DD55"/>
    <mergeCell ref="JK55:JM55"/>
    <mergeCell ref="JN55:JP55"/>
    <mergeCell ref="JQ55:JS55"/>
    <mergeCell ref="IM55:IO55"/>
    <mergeCell ref="IP55:IR55"/>
    <mergeCell ref="IS55:IU55"/>
    <mergeCell ref="FS55:FU55"/>
    <mergeCell ref="EI55:EK55"/>
    <mergeCell ref="EL55:EN55"/>
    <mergeCell ref="IV55:IX55"/>
    <mergeCell ref="IY55:JA55"/>
    <mergeCell ref="AD55:AF55"/>
    <mergeCell ref="AG55:AI55"/>
    <mergeCell ref="AJ55:AL55"/>
    <mergeCell ref="AM55:AO55"/>
    <mergeCell ref="AP55:AR55"/>
    <mergeCell ref="AS55:AU55"/>
    <mergeCell ref="AV55:AX55"/>
    <mergeCell ref="AY55:BA55"/>
    <mergeCell ref="BB55:BD55"/>
    <mergeCell ref="C55:E55"/>
    <mergeCell ref="F55:H55"/>
    <mergeCell ref="I55:K55"/>
    <mergeCell ref="L55:N55"/>
    <mergeCell ref="O55:Q55"/>
    <mergeCell ref="R55:T55"/>
    <mergeCell ref="U55:W55"/>
    <mergeCell ref="X55:Z55"/>
    <mergeCell ref="AA55:AC55"/>
    <mergeCell ref="KC55:KE55"/>
    <mergeCell ref="KL54:KN54"/>
    <mergeCell ref="KO54:KQ54"/>
    <mergeCell ref="JZ55:KB55"/>
    <mergeCell ref="JB55:JD55"/>
    <mergeCell ref="JE55:JG55"/>
    <mergeCell ref="JH55:JJ55"/>
    <mergeCell ref="BW55:BY55"/>
    <mergeCell ref="BZ55:CB55"/>
    <mergeCell ref="CC55:CE55"/>
    <mergeCell ref="CF55:CI55"/>
    <mergeCell ref="CJ55:CL55"/>
    <mergeCell ref="CM55:CO55"/>
    <mergeCell ref="JZ54:KB54"/>
    <mergeCell ref="KC54:KE54"/>
    <mergeCell ref="EO54:EQ54"/>
    <mergeCell ref="ER54:ET54"/>
    <mergeCell ref="EU54:EW54"/>
    <mergeCell ref="EX54:EZ54"/>
    <mergeCell ref="FA54:FC54"/>
    <mergeCell ref="FD54:FF54"/>
    <mergeCell ref="FG54:FI54"/>
    <mergeCell ref="FJ54:FL54"/>
    <mergeCell ref="FM54:FO54"/>
    <mergeCell ref="FP54:FR54"/>
    <mergeCell ref="FS54:FU54"/>
    <mergeCell ref="FV54:FX54"/>
    <mergeCell ref="FY54:GA54"/>
    <mergeCell ref="GB54:GD54"/>
    <mergeCell ref="GE54:GG54"/>
    <mergeCell ref="GH54:GJ54"/>
    <mergeCell ref="KI54:KK54"/>
    <mergeCell ref="GN54:GP54"/>
    <mergeCell ref="GQ54:GS54"/>
    <mergeCell ref="GT54:GV54"/>
    <mergeCell ref="GW54:GY54"/>
    <mergeCell ref="GZ54:HB54"/>
    <mergeCell ref="HC54:HE54"/>
    <mergeCell ref="HF54:HH54"/>
    <mergeCell ref="HI54:HK54"/>
    <mergeCell ref="HL54:HN54"/>
    <mergeCell ref="HO54:HQ54"/>
    <mergeCell ref="HR54:HT54"/>
    <mergeCell ref="HU54:HW54"/>
    <mergeCell ref="HX54:HZ54"/>
    <mergeCell ref="IA54:IC54"/>
    <mergeCell ref="ID54:IF54"/>
    <mergeCell ref="IG54:II54"/>
    <mergeCell ref="BZ54:CB54"/>
    <mergeCell ref="CC54:CE54"/>
    <mergeCell ref="CF54:CI54"/>
    <mergeCell ref="CJ54:CL54"/>
    <mergeCell ref="CM54:CO54"/>
    <mergeCell ref="EC54:EE54"/>
    <mergeCell ref="EF54:EH54"/>
    <mergeCell ref="EI54:EK54"/>
    <mergeCell ref="EL54:EN54"/>
    <mergeCell ref="DK54:DM54"/>
    <mergeCell ref="DN54:DP54"/>
    <mergeCell ref="DQ54:DS54"/>
    <mergeCell ref="CV54:CX54"/>
    <mergeCell ref="CY54:DA54"/>
    <mergeCell ref="DB54:DD54"/>
    <mergeCell ref="DE54:DG54"/>
    <mergeCell ref="DH54:DJ54"/>
    <mergeCell ref="BB54:BD54"/>
    <mergeCell ref="BE54:BG54"/>
    <mergeCell ref="BH54:BJ54"/>
    <mergeCell ref="BK54:BM54"/>
    <mergeCell ref="BN54:BP54"/>
    <mergeCell ref="KF54:KH54"/>
    <mergeCell ref="JE54:JG54"/>
    <mergeCell ref="JH54:JJ54"/>
    <mergeCell ref="JK54:JM54"/>
    <mergeCell ref="JN54:JP54"/>
    <mergeCell ref="JQ54:JS54"/>
    <mergeCell ref="JT54:JV54"/>
    <mergeCell ref="JW54:JY54"/>
    <mergeCell ref="GK54:GM54"/>
    <mergeCell ref="IJ54:IL54"/>
    <mergeCell ref="IM54:IO54"/>
    <mergeCell ref="IP54:IR54"/>
    <mergeCell ref="IS54:IU54"/>
    <mergeCell ref="IV54:IX54"/>
    <mergeCell ref="IY54:JA54"/>
    <mergeCell ref="JB54:JD54"/>
    <mergeCell ref="BQ54:BS54"/>
    <mergeCell ref="BT54:BV54"/>
    <mergeCell ref="BW54:BY54"/>
    <mergeCell ref="FY53:GA53"/>
    <mergeCell ref="GB53:GD53"/>
    <mergeCell ref="GE53:GG53"/>
    <mergeCell ref="GH53:GJ53"/>
    <mergeCell ref="GK53:GM53"/>
    <mergeCell ref="KL53:KN53"/>
    <mergeCell ref="KO53:KQ53"/>
    <mergeCell ref="C54:E54"/>
    <mergeCell ref="F54:H54"/>
    <mergeCell ref="I54:K54"/>
    <mergeCell ref="L54:N54"/>
    <mergeCell ref="O54:Q54"/>
    <mergeCell ref="R54:T54"/>
    <mergeCell ref="U54:W54"/>
    <mergeCell ref="X54:Z54"/>
    <mergeCell ref="AA54:AC54"/>
    <mergeCell ref="AD54:AF54"/>
    <mergeCell ref="AG54:AI54"/>
    <mergeCell ref="AJ54:AL54"/>
    <mergeCell ref="AM54:AO54"/>
    <mergeCell ref="AP54:AR54"/>
    <mergeCell ref="AS54:AU54"/>
    <mergeCell ref="AV54:AX54"/>
    <mergeCell ref="AY54:BA54"/>
    <mergeCell ref="KC53:KE53"/>
    <mergeCell ref="KF53:KH53"/>
    <mergeCell ref="KI53:KK53"/>
    <mergeCell ref="GN53:GP53"/>
    <mergeCell ref="GQ53:GS53"/>
    <mergeCell ref="GT53:GV53"/>
    <mergeCell ref="GW53:GY53"/>
    <mergeCell ref="GZ53:HB53"/>
    <mergeCell ref="HC53:HE53"/>
    <mergeCell ref="HF53:HH53"/>
    <mergeCell ref="HI53:HK53"/>
    <mergeCell ref="HL53:HN53"/>
    <mergeCell ref="HO53:HQ53"/>
    <mergeCell ref="HR53:HT53"/>
    <mergeCell ref="HU53:HW53"/>
    <mergeCell ref="HX53:HZ53"/>
    <mergeCell ref="IA53:IC53"/>
    <mergeCell ref="ID53:IF53"/>
    <mergeCell ref="IG53:II53"/>
    <mergeCell ref="IJ53:IL53"/>
    <mergeCell ref="IM53:IO53"/>
    <mergeCell ref="IP53:IR53"/>
    <mergeCell ref="IS53:IU53"/>
    <mergeCell ref="IV53:IX53"/>
    <mergeCell ref="DK53:DM53"/>
    <mergeCell ref="DN53:DP53"/>
    <mergeCell ref="JH53:JJ53"/>
    <mergeCell ref="JK53:JM53"/>
    <mergeCell ref="JN53:JP53"/>
    <mergeCell ref="JQ53:JS53"/>
    <mergeCell ref="JT53:JV53"/>
    <mergeCell ref="JW53:JY53"/>
    <mergeCell ref="JZ53:KB53"/>
    <mergeCell ref="IY53:JA53"/>
    <mergeCell ref="JB53:JD53"/>
    <mergeCell ref="JE53:JG53"/>
    <mergeCell ref="EO53:EQ53"/>
    <mergeCell ref="ER53:ET53"/>
    <mergeCell ref="EU53:EW53"/>
    <mergeCell ref="EX53:EZ53"/>
    <mergeCell ref="FA53:FC53"/>
    <mergeCell ref="FD53:FF53"/>
    <mergeCell ref="FG53:FI53"/>
    <mergeCell ref="FJ53:FL53"/>
    <mergeCell ref="FM53:FO53"/>
    <mergeCell ref="FP53:FR53"/>
    <mergeCell ref="FS53:FU53"/>
    <mergeCell ref="FV53:FX53"/>
    <mergeCell ref="DQ53:DS53"/>
    <mergeCell ref="DT53:DV53"/>
    <mergeCell ref="DW53:DY53"/>
    <mergeCell ref="DZ53:EB53"/>
    <mergeCell ref="EC53:EE53"/>
    <mergeCell ref="EF53:EH53"/>
    <mergeCell ref="EI53:EK53"/>
    <mergeCell ref="EL53:EN53"/>
    <mergeCell ref="BN53:BP53"/>
    <mergeCell ref="BQ53:BS53"/>
    <mergeCell ref="BT53:BV53"/>
    <mergeCell ref="BW53:BY53"/>
    <mergeCell ref="BZ53:CB53"/>
    <mergeCell ref="CC53:CE53"/>
    <mergeCell ref="CF53:CI53"/>
    <mergeCell ref="CJ53:CL53"/>
    <mergeCell ref="CM53:CO53"/>
    <mergeCell ref="CP53:CR53"/>
    <mergeCell ref="CS53:CU53"/>
    <mergeCell ref="CV53:CX53"/>
    <mergeCell ref="CY53:DA53"/>
    <mergeCell ref="DB53:DD53"/>
    <mergeCell ref="DE53:DG53"/>
    <mergeCell ref="DH53:DJ53"/>
    <mergeCell ref="DH3:DJ3"/>
    <mergeCell ref="DK3:DM3"/>
    <mergeCell ref="DN3:DP3"/>
    <mergeCell ref="C53:E53"/>
    <mergeCell ref="F53:H53"/>
    <mergeCell ref="I53:K53"/>
    <mergeCell ref="L53:N53"/>
    <mergeCell ref="O53:Q53"/>
    <mergeCell ref="R53:T53"/>
    <mergeCell ref="U53:W53"/>
    <mergeCell ref="X53:Z53"/>
    <mergeCell ref="AA53:AC53"/>
    <mergeCell ref="AD53:AF53"/>
    <mergeCell ref="AG53:AI53"/>
    <mergeCell ref="AJ53:AL53"/>
    <mergeCell ref="AM53:AO53"/>
    <mergeCell ref="AP53:AR53"/>
    <mergeCell ref="AS53:AU53"/>
    <mergeCell ref="AV53:AX53"/>
    <mergeCell ref="AY53:BA53"/>
    <mergeCell ref="BB53:BD53"/>
    <mergeCell ref="BE53:BG53"/>
    <mergeCell ref="BH53:BJ53"/>
    <mergeCell ref="BK53:BM53"/>
    <mergeCell ref="AD3:AF3"/>
    <mergeCell ref="AG3:AI3"/>
    <mergeCell ref="AJ3:AL3"/>
    <mergeCell ref="AM3:AO3"/>
    <mergeCell ref="AP3:AR3"/>
    <mergeCell ref="AS3:AU3"/>
    <mergeCell ref="AV3:AX3"/>
    <mergeCell ref="AY3:BA3"/>
    <mergeCell ref="BB3:BD3"/>
    <mergeCell ref="CF3:CI3"/>
    <mergeCell ref="CJ3:CL3"/>
    <mergeCell ref="CM3:CO3"/>
    <mergeCell ref="CP3:CR3"/>
    <mergeCell ref="CS3:CU3"/>
    <mergeCell ref="CV3:CX3"/>
    <mergeCell ref="CY3:DA3"/>
    <mergeCell ref="DB3:DD3"/>
    <mergeCell ref="BE3:BG3"/>
    <mergeCell ref="BH3:BJ3"/>
    <mergeCell ref="BK3:BM3"/>
    <mergeCell ref="BN3:BP3"/>
    <mergeCell ref="BQ3:BS3"/>
    <mergeCell ref="BT3:BV3"/>
    <mergeCell ref="BW3:BY3"/>
    <mergeCell ref="BZ3:CB3"/>
    <mergeCell ref="CC3:CE3"/>
    <mergeCell ref="C3:E3"/>
    <mergeCell ref="F3:H3"/>
    <mergeCell ref="I3:K3"/>
    <mergeCell ref="L3:N3"/>
    <mergeCell ref="O3:Q3"/>
    <mergeCell ref="R3:T3"/>
    <mergeCell ref="U3:W3"/>
    <mergeCell ref="X3:Z3"/>
    <mergeCell ref="AA3:AC3"/>
    <mergeCell ref="GT3:GV3"/>
    <mergeCell ref="GW3:GY3"/>
    <mergeCell ref="GZ3:HB3"/>
    <mergeCell ref="HC3:HE3"/>
    <mergeCell ref="HF3:HH3"/>
    <mergeCell ref="HI3:HK3"/>
    <mergeCell ref="FJ3:FL3"/>
    <mergeCell ref="FM3:FO3"/>
    <mergeCell ref="FP3:FR3"/>
    <mergeCell ref="FS3:FU3"/>
    <mergeCell ref="FV3:FX3"/>
    <mergeCell ref="FY3:GA3"/>
    <mergeCell ref="GB3:GD3"/>
    <mergeCell ref="GE3:GG3"/>
    <mergeCell ref="GH3:GJ3"/>
    <mergeCell ref="DQ3:DS3"/>
    <mergeCell ref="DT3:DV3"/>
    <mergeCell ref="DW3:DY3"/>
    <mergeCell ref="DZ3:EB3"/>
    <mergeCell ref="EC3:EE3"/>
    <mergeCell ref="EF3:EH3"/>
    <mergeCell ref="GK3:GM3"/>
    <mergeCell ref="GN3:GP3"/>
    <mergeCell ref="GQ3:GS3"/>
    <mergeCell ref="EI3:EK3"/>
    <mergeCell ref="EL3:EN3"/>
    <mergeCell ref="EO3:EQ3"/>
    <mergeCell ref="ER3:ET3"/>
    <mergeCell ref="EU3:EW3"/>
    <mergeCell ref="EX3:EZ3"/>
    <mergeCell ref="FA3:FC3"/>
    <mergeCell ref="FD3:FF3"/>
    <mergeCell ref="FG3:FI3"/>
    <mergeCell ref="JE3:JG3"/>
    <mergeCell ref="JH3:JJ3"/>
    <mergeCell ref="JK3:JM3"/>
    <mergeCell ref="KO3:KQ3"/>
    <mergeCell ref="JN3:JP3"/>
    <mergeCell ref="JQ3:JS3"/>
    <mergeCell ref="JT3:JV3"/>
    <mergeCell ref="JW3:JY3"/>
    <mergeCell ref="JZ3:KB3"/>
    <mergeCell ref="KC3:KE3"/>
    <mergeCell ref="KF3:KH3"/>
    <mergeCell ref="KI3:KK3"/>
    <mergeCell ref="KL3:KN3"/>
    <mergeCell ref="HL3:HN3"/>
    <mergeCell ref="HO3:HQ3"/>
    <mergeCell ref="HR3:HT3"/>
    <mergeCell ref="IM3:IO3"/>
    <mergeCell ref="IP3:IR3"/>
    <mergeCell ref="IS3:IU3"/>
    <mergeCell ref="IV3:IX3"/>
    <mergeCell ref="IY3:JA3"/>
    <mergeCell ref="JB3:JD3"/>
    <mergeCell ref="HU3:HW3"/>
    <mergeCell ref="HX3:HZ3"/>
    <mergeCell ref="IA3:IC3"/>
    <mergeCell ref="ID3:IF3"/>
    <mergeCell ref="IG3:II3"/>
    <mergeCell ref="IJ3:IL3"/>
  </mergeCells>
  <phoneticPr fontId="2"/>
  <hyperlinks>
    <hyperlink ref="AW1" r:id="rId1" display="http://www.mhlw.go.jp/toukei/saikin/hw/jinkou/kakutei12/index.html"/>
    <hyperlink ref="AZ1" r:id="rId2" display="http://www.mhlw.go.jp/toukei/saikin/hw/jinkou/kakutei12/index.html"/>
    <hyperlink ref="BC1" r:id="rId3" display="http://www.mhlw.go.jp/toukei/saikin/hw/jinkou/kakutei12/index.html"/>
    <hyperlink ref="BR1" r:id="rId4" display="http://www.mhlw.go.jp/toukei/saikin/hw/jinkou/kakutei12/index.html"/>
    <hyperlink ref="BU1" r:id="rId5" display="http://www.mhlw.go.jp/toukei/saikin/hw/jinkou/kakutei12/index.html"/>
    <hyperlink ref="BF1" r:id="rId6" display="http://www.e-stat.go.jp/SG1/estat/List.do?lid=000001105789"/>
    <hyperlink ref="BI1" r:id="rId7" display="http://www.e-stat.go.jp/SG1/estat/List.do?lid=000001105789"/>
    <hyperlink ref="BO1" r:id="rId8" location="kekkagai" display="http://www.stat.go.jp/data/kokusei/2010/index2.htm#kekkagai"/>
    <hyperlink ref="BX1" r:id="rId9" display="http://www.e-stat.go.jp/SG1/estat/GL08020103.do?_toGL08020103_&amp;tclassID=000001037709&amp;cycleCode=0&amp;requestSender=search"/>
    <hyperlink ref="EE1" r:id="rId10" display="44 soukatu12.xls"/>
    <hyperlink ref="EH1" r:id="rId11" display="45 soukatu5.xls"/>
    <hyperlink ref="EQ1" r:id="rId12" display="13,25,2729,30 都道府県・市区町村別主要統計表（平成22年）2010(1).xls"/>
    <hyperlink ref="EW1" r:id="rId13" display="13,25,2729,30 都道府県・市区町村別主要統計表（平成22年）2010(1).xls"/>
    <hyperlink ref="FB1" r:id="rId14" location="r" display="http://www.maff.go.jp/j/tokei/kouhyou/sakumotu/menseki/index.html#r"/>
    <hyperlink ref="FE1" r:id="rId15" location="r" display="http://www.maff.go.jp/j/tokei/kouhyou/sakumotu/menseki/index.html#r"/>
    <hyperlink ref="FI1" r:id="rId16" display="54 shotoku_zenkoku_12a(1).xls"/>
    <hyperlink ref="FI2" r:id="rId17" display="54 shotoku_kenbetsu_12.pdf"/>
    <hyperlink ref="FN1" r:id="rId18" display="http://www.meti.go.jp/statistics/tyo/kougyo/result-2.html"/>
    <hyperlink ref="FO1" r:id="rId19" display="56～62 gaiyo2.pdf"/>
    <hyperlink ref="FQ1" r:id="rId20" display="http://www.meti.go.jp/statistics/tyo/kougyo/result-2.html"/>
    <hyperlink ref="FT1" r:id="rId21" display="http://www.meti.go.jp/statistics/tyo/kougyo/result-2.html"/>
    <hyperlink ref="GG2" r:id="rId22" display="58～62 r_seizo2.pdf"/>
    <hyperlink ref="GF1" r:id="rId23" display="http://www.meti.go.jp/statistics/tyo/kougyo/result-2.html"/>
    <hyperlink ref="FR1" r:id="rId24" display="56～62 gaiyo2.pdf"/>
    <hyperlink ref="FU1" r:id="rId25" display="56～62 gaiyo2.pdf"/>
    <hyperlink ref="FX1" r:id="rId26" display="56～62 gaiyo2.pdf"/>
    <hyperlink ref="GA1" r:id="rId27" display="56～62 gaiyo2.pdf"/>
    <hyperlink ref="GD1" r:id="rId28" display="56～62 gaiyo2.pdf"/>
    <hyperlink ref="FU2" r:id="rId29" display="58～62 r_seizo2.pdf"/>
    <hyperlink ref="FX2" r:id="rId30" display="58～62 r_seizo2.pdf"/>
    <hyperlink ref="GA2" r:id="rId31" display="58～62 r_seizo2.pdf"/>
    <hyperlink ref="GD2" r:id="rId32" display="58～62 r_seizo2.pdf"/>
    <hyperlink ref="GG1" r:id="rId33" display="56～62 gaiyo2.pdf"/>
    <hyperlink ref="GL1" r:id="rId34" display="http://www.e-stat.go.jp/SG1/estat/List.do?bid=000001051403&amp;cycode=0"/>
    <hyperlink ref="GO1" r:id="rId35" display="http://www.e-stat.go.jp/SG1/estat/List.do?bid=000001051403&amp;cycode=0"/>
    <hyperlink ref="GR1" r:id="rId36" display="http://www.e-stat.go.jp/SG1/estat/List.do?bid=000001051403&amp;cycode=0"/>
    <hyperlink ref="GU1" r:id="rId37" display="http://www.e-stat.go.jp/SG1/estat/List.do?bid=000001051403&amp;cycode=0"/>
    <hyperlink ref="GX1" r:id="rId38" display="http://www.e-stat.go.jp/SG1/estat/List.do?bid=000001051403&amp;cycode=0"/>
    <hyperlink ref="GM1" r:id="rId39" display="64～70 r_oroshi1[1].pdf"/>
    <hyperlink ref="GP1" r:id="rId40" display="64～70 r_oroshi1[1].pdf"/>
    <hyperlink ref="HA1" r:id="rId41" display="http://www.e-stat.go.jp/SG1/estat/List.do?bid=000001051403&amp;cycode=0"/>
    <hyperlink ref="GS1" r:id="rId42" display="64～70 r_oroshi1[1].pdf"/>
    <hyperlink ref="GV1" r:id="rId43" display="64～70 r_oroshi1[1].pdf"/>
    <hyperlink ref="GY1" r:id="rId44" display="64～70 r_oroshi1[1].pdf"/>
    <hyperlink ref="HB1" r:id="rId45" display="64～70 r_oroshi1[1].pdf"/>
    <hyperlink ref="HD1" r:id="rId46" display="http://www.e-stat.go.jp/SG1/estat/List.do?bid=000001051403&amp;cycode=0"/>
    <hyperlink ref="HE1" r:id="rId47" display="64～70 r_oroshi1[1].pdf"/>
    <hyperlink ref="HG1" r:id="rId48" display="http://www.soumu.go.jp/iken/kessan_jokyo_1.html"/>
    <hyperlink ref="HP1" r:id="rId49" display="http://www.soumu.go.jp/iken/kessan_jokyo_1.html"/>
    <hyperlink ref="HV1" r:id="rId50" display="http://www.soumu.go.jp/iken/kessan_jokyo_1.html"/>
    <hyperlink ref="HY1" r:id="rId51" display="http://www.soumu.go.jp/iken/kessan_jokyo_1.html"/>
    <hyperlink ref="HJ1" r:id="rId52" display="http://www.soumu.go.jp/iken/kessan_jokyo_1.html"/>
    <hyperlink ref="HS1" r:id="rId53" display="http://www.soumu.go.jp/iken/kessan_jokyo_1.html"/>
    <hyperlink ref="HJ2" r:id="rId54" display="http://www.soumu.go.jp/menu_news/s-news/01gyosei02_02000042.html"/>
    <hyperlink ref="HK2" r:id="rId55" display="72 000170584.xls"/>
    <hyperlink ref="HM1" r:id="rId56" display="http://www.soumu.go.jp/main_sosiki/jichi_zeisei/czaisei/czaisei_seido/ichiran06.html"/>
    <hyperlink ref="IC1" r:id="rId57" display="78 FEH_00200522_140124165226.csv"/>
    <hyperlink ref="IK1" r:id="rId58" display="http://www.env.go.jp/press/press.php?serial=17178"/>
    <hyperlink ref="IQ1" r:id="rId59" display="http://www.mlit.go.jp/road/ir/ir-data/tokei-nen/index.html"/>
    <hyperlink ref="IT1" r:id="rId60" display="http://www.npa.go.jp/toukei/index.htm"/>
    <hyperlink ref="IZ1" r:id="rId61" display="http://www.fdma.go.jp/neuter/topics/fieldList8_3.html"/>
    <hyperlink ref="JF1" r:id="rId62" display="http://www.e-stat.go.jp/SG1/estat/GL08020103.do?_toGL08020103_&amp;listID=000001109855&amp;requestSender=dsearch"/>
    <hyperlink ref="JI1" r:id="rId63" display="http://www.moj.go.jp/housei/toukei/toukei_yougo_nyukan.html"/>
    <hyperlink ref="JI2" r:id="rId64" display="http://www.e-stat.go.jp/SG1/estat/GL08020101.do?_toGL08020101_&amp;tstatCode=000000090001&amp;requestSender=dsearch"/>
    <hyperlink ref="JL1" r:id="rId65" display="http://www.env.go.jp/recycle/waste_tech/ippan/"/>
    <hyperlink ref="JO1" r:id="rId66" display="http://www.e-stat.go.jp/SG1/estat/GL08020101.do?_toGL08020101_&amp;tstatCode=000001039591&amp;requestSender=dsearch"/>
    <hyperlink ref="JR1" r:id="rId67" display="http://www.soumu.go.jp/johotsusintokei/whitepaper/ja/h24/html/nc243120.html"/>
    <hyperlink ref="JR2" r:id="rId68" display="http://www.soumu.go.jp/johotsusintokei/statistics/statistics05.html"/>
    <hyperlink ref="JS2" r:id="rId69" display="92 hr201200_0012(2).xls"/>
    <hyperlink ref="JX1" r:id="rId70" display="http://www.e-stat.go.jp/SG1/estat/GL08020103.do?_toGL08020103_&amp;listID=000001110639&amp;requestSender=search"/>
    <hyperlink ref="JY1" r:id="rId71" display="94　h23年報_第14表(1).xls"/>
    <hyperlink ref="IN1" r:id="rId72" display="http://www.mhlw.go.jp/toukei/list/36-19.html"/>
    <hyperlink ref="KG1" r:id="rId73" display="http://www.e-stat.go.jp/SG1/estat/List.do?lid=000001112224"/>
    <hyperlink ref="IW1" r:id="rId74" display="http://www.npa.go.jp/toukei/index.htm"/>
    <hyperlink ref="DG1" r:id="rId75" display="36　FEH_00200524_140110111447.csv"/>
    <hyperlink ref="DP1" r:id="rId76" display="39 FEH_00200521_140110151140.csv"/>
    <hyperlink ref="DF1" r:id="rId77" display="http://www.e-stat.go.jp/SG1/estat/List.do?bid=000001029996&amp;cycode=0"/>
    <hyperlink ref="CT1" r:id="rId78" display="http://www.ipss.go.jp/syoushika/tohkei/Mainmenu.html"/>
    <hyperlink ref="CK1" r:id="rId79" display="http://www.e-stat.go.jp/SG1/estat/GL08020103.do?_toGL08020103_&amp;tclassID=000001037709&amp;cycleCode=0&amp;requestSender=search"/>
    <hyperlink ref="CN1" r:id="rId80" display="http://www.e-stat.go.jp/SG1/estat/GL08020103.do?_toGL08020103_&amp;tclassID=000001037709&amp;cycleCode=0&amp;requestSender=search"/>
    <hyperlink ref="CQ1" r:id="rId81" display="http://www.mhlw.go.jp/toukei/saikin/hw/jinkou/kakutei12/index.html"/>
  </hyperlinks>
  <printOptions horizontalCentered="1"/>
  <pageMargins left="0.59055118110236227" right="0.39370078740157483" top="0.47244094488188981" bottom="0.39370078740157483" header="0.19685039370078741" footer="0.11811023622047245"/>
  <pageSetup paperSize="9" scale="82" firstPageNumber="4" fitToWidth="0" orientation="portrait" useFirstPageNumber="1" r:id="rId82"/>
  <headerFooter alignWithMargins="0">
    <oddHeader xml:space="preserve">&amp;L平成26年版あきた100の指標(都道府県編）&amp;R&amp;9秋田県企画振興部調査統計課&amp;11
</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view="pageBreakPreview" zoomScaleNormal="100" zoomScaleSheetLayoutView="100" workbookViewId="0">
      <selection sqref="A1:C2"/>
    </sheetView>
  </sheetViews>
  <sheetFormatPr defaultRowHeight="15" customHeight="1"/>
  <cols>
    <col min="1" max="1" width="8.125" style="535" customWidth="1"/>
    <col min="2" max="2" width="5.625" style="537" customWidth="1"/>
    <col min="3" max="3" width="56.875" style="535" customWidth="1"/>
    <col min="4" max="4" width="9" style="536"/>
    <col min="5" max="16384" width="9" style="535"/>
  </cols>
  <sheetData>
    <row r="1" spans="1:4" ht="15" customHeight="1">
      <c r="A1" s="1141" t="s">
        <v>751</v>
      </c>
      <c r="B1" s="1141"/>
      <c r="C1" s="1141"/>
      <c r="D1" s="535"/>
    </row>
    <row r="2" spans="1:4" ht="9" customHeight="1">
      <c r="A2" s="1141"/>
      <c r="B2" s="1141"/>
      <c r="C2" s="1141"/>
      <c r="D2" s="535"/>
    </row>
    <row r="3" spans="1:4" ht="15" customHeight="1" thickBot="1">
      <c r="B3" s="555"/>
      <c r="C3" s="554"/>
      <c r="D3" s="535"/>
    </row>
    <row r="4" spans="1:4" ht="25.5" customHeight="1" thickBot="1">
      <c r="A4" s="553" t="s">
        <v>750</v>
      </c>
      <c r="B4" s="552" t="s">
        <v>631</v>
      </c>
      <c r="C4" s="551" t="s">
        <v>749</v>
      </c>
      <c r="D4" s="535"/>
    </row>
    <row r="5" spans="1:4" ht="15" customHeight="1">
      <c r="A5" s="1266" t="s">
        <v>151</v>
      </c>
      <c r="B5" s="550">
        <v>1</v>
      </c>
      <c r="C5" s="546" t="s">
        <v>748</v>
      </c>
      <c r="D5" s="535"/>
    </row>
    <row r="6" spans="1:4" ht="15" customHeight="1">
      <c r="A6" s="1267"/>
      <c r="B6" s="541">
        <v>2</v>
      </c>
      <c r="C6" s="540" t="s">
        <v>747</v>
      </c>
      <c r="D6" s="535"/>
    </row>
    <row r="7" spans="1:4" ht="15" customHeight="1" thickBot="1">
      <c r="A7" s="1268"/>
      <c r="B7" s="539">
        <v>3</v>
      </c>
      <c r="C7" s="538" t="s">
        <v>746</v>
      </c>
      <c r="D7" s="535"/>
    </row>
    <row r="8" spans="1:4" ht="15" customHeight="1">
      <c r="A8" s="1266" t="s">
        <v>157</v>
      </c>
      <c r="B8" s="543">
        <v>4</v>
      </c>
      <c r="C8" s="547" t="s">
        <v>745</v>
      </c>
      <c r="D8" s="535"/>
    </row>
    <row r="9" spans="1:4" ht="15" customHeight="1">
      <c r="A9" s="1267"/>
      <c r="B9" s="541">
        <v>5</v>
      </c>
      <c r="C9" s="540" t="s">
        <v>744</v>
      </c>
      <c r="D9" s="535"/>
    </row>
    <row r="10" spans="1:4" ht="15" customHeight="1">
      <c r="A10" s="1267"/>
      <c r="B10" s="541">
        <v>6</v>
      </c>
      <c r="C10" s="540" t="s">
        <v>515</v>
      </c>
      <c r="D10" s="535"/>
    </row>
    <row r="11" spans="1:4" ht="15" customHeight="1">
      <c r="A11" s="1267"/>
      <c r="B11" s="541">
        <v>7</v>
      </c>
      <c r="C11" s="540" t="s">
        <v>540</v>
      </c>
      <c r="D11" s="535"/>
    </row>
    <row r="12" spans="1:4" ht="15" customHeight="1">
      <c r="A12" s="1267"/>
      <c r="B12" s="541">
        <v>8</v>
      </c>
      <c r="C12" s="540" t="s">
        <v>541</v>
      </c>
      <c r="D12" s="535"/>
    </row>
    <row r="13" spans="1:4" ht="15" customHeight="1">
      <c r="A13" s="1267"/>
      <c r="B13" s="541">
        <v>9</v>
      </c>
      <c r="C13" s="540" t="s">
        <v>609</v>
      </c>
      <c r="D13" s="535"/>
    </row>
    <row r="14" spans="1:4" ht="15" customHeight="1">
      <c r="A14" s="1267"/>
      <c r="B14" s="541">
        <v>10</v>
      </c>
      <c r="C14" s="540" t="s">
        <v>743</v>
      </c>
      <c r="D14" s="535"/>
    </row>
    <row r="15" spans="1:4" ht="15" customHeight="1">
      <c r="A15" s="1267"/>
      <c r="B15" s="541">
        <v>11</v>
      </c>
      <c r="C15" s="540" t="s">
        <v>160</v>
      </c>
      <c r="D15" s="535"/>
    </row>
    <row r="16" spans="1:4" ht="15" customHeight="1">
      <c r="A16" s="1267"/>
      <c r="B16" s="541">
        <v>12</v>
      </c>
      <c r="C16" s="540" t="s">
        <v>542</v>
      </c>
      <c r="D16" s="535"/>
    </row>
    <row r="17" spans="1:4" ht="15" customHeight="1">
      <c r="A17" s="1267"/>
      <c r="B17" s="541">
        <v>13</v>
      </c>
      <c r="C17" s="540" t="s">
        <v>742</v>
      </c>
      <c r="D17" s="535"/>
    </row>
    <row r="18" spans="1:4" ht="15" customHeight="1">
      <c r="A18" s="1267"/>
      <c r="B18" s="541">
        <v>14</v>
      </c>
      <c r="C18" s="540" t="s">
        <v>741</v>
      </c>
      <c r="D18" s="535"/>
    </row>
    <row r="19" spans="1:4" ht="15" customHeight="1">
      <c r="A19" s="1267"/>
      <c r="B19" s="541">
        <v>15</v>
      </c>
      <c r="C19" s="540" t="s">
        <v>740</v>
      </c>
      <c r="D19" s="535"/>
    </row>
    <row r="20" spans="1:4" ht="15" customHeight="1">
      <c r="A20" s="1267"/>
      <c r="B20" s="541">
        <v>16</v>
      </c>
      <c r="C20" s="540" t="s">
        <v>739</v>
      </c>
      <c r="D20" s="535"/>
    </row>
    <row r="21" spans="1:4" ht="15" customHeight="1">
      <c r="A21" s="1267"/>
      <c r="B21" s="541">
        <v>17</v>
      </c>
      <c r="C21" s="540" t="s">
        <v>738</v>
      </c>
      <c r="D21" s="535"/>
    </row>
    <row r="22" spans="1:4" ht="15" customHeight="1">
      <c r="A22" s="1267"/>
      <c r="B22" s="541">
        <v>18</v>
      </c>
      <c r="C22" s="540" t="s">
        <v>737</v>
      </c>
      <c r="D22" s="535"/>
    </row>
    <row r="23" spans="1:4" ht="15" customHeight="1">
      <c r="A23" s="1267"/>
      <c r="B23" s="541">
        <v>19</v>
      </c>
      <c r="C23" s="540" t="s">
        <v>736</v>
      </c>
      <c r="D23" s="535"/>
    </row>
    <row r="24" spans="1:4" ht="15" customHeight="1">
      <c r="A24" s="1267"/>
      <c r="B24" s="541">
        <v>20</v>
      </c>
      <c r="C24" s="540" t="s">
        <v>611</v>
      </c>
      <c r="D24" s="535"/>
    </row>
    <row r="25" spans="1:4" ht="15" customHeight="1">
      <c r="A25" s="1267"/>
      <c r="B25" s="541">
        <v>21</v>
      </c>
      <c r="C25" s="540" t="s">
        <v>735</v>
      </c>
      <c r="D25" s="535"/>
    </row>
    <row r="26" spans="1:4" ht="15" customHeight="1">
      <c r="A26" s="1267"/>
      <c r="B26" s="541">
        <v>22</v>
      </c>
      <c r="C26" s="540" t="s">
        <v>734</v>
      </c>
      <c r="D26" s="535"/>
    </row>
    <row r="27" spans="1:4" ht="15" customHeight="1">
      <c r="A27" s="1267"/>
      <c r="B27" s="541">
        <v>23</v>
      </c>
      <c r="C27" s="549" t="s">
        <v>733</v>
      </c>
      <c r="D27" s="535"/>
    </row>
    <row r="28" spans="1:4" ht="15" customHeight="1">
      <c r="A28" s="1267"/>
      <c r="B28" s="541">
        <v>24</v>
      </c>
      <c r="C28" s="540" t="s">
        <v>732</v>
      </c>
      <c r="D28" s="535"/>
    </row>
    <row r="29" spans="1:4" ht="15" customHeight="1">
      <c r="A29" s="1267"/>
      <c r="B29" s="541">
        <v>25</v>
      </c>
      <c r="C29" s="540" t="s">
        <v>731</v>
      </c>
      <c r="D29" s="535"/>
    </row>
    <row r="30" spans="1:4" ht="15" customHeight="1">
      <c r="A30" s="1267"/>
      <c r="B30" s="541">
        <v>26</v>
      </c>
      <c r="C30" s="540" t="s">
        <v>730</v>
      </c>
      <c r="D30" s="535"/>
    </row>
    <row r="31" spans="1:4" ht="15" customHeight="1">
      <c r="A31" s="1267"/>
      <c r="B31" s="541">
        <v>27</v>
      </c>
      <c r="C31" s="540" t="s">
        <v>729</v>
      </c>
      <c r="D31" s="535"/>
    </row>
    <row r="32" spans="1:4" ht="15" customHeight="1">
      <c r="A32" s="1267"/>
      <c r="B32" s="541">
        <v>28</v>
      </c>
      <c r="C32" s="540" t="s">
        <v>728</v>
      </c>
      <c r="D32" s="535"/>
    </row>
    <row r="33" spans="1:4" ht="15" customHeight="1">
      <c r="A33" s="1267"/>
      <c r="B33" s="541">
        <v>29</v>
      </c>
      <c r="C33" s="540" t="s">
        <v>727</v>
      </c>
      <c r="D33" s="535"/>
    </row>
    <row r="34" spans="1:4" ht="15" customHeight="1">
      <c r="A34" s="1267"/>
      <c r="B34" s="541">
        <v>30</v>
      </c>
      <c r="C34" s="540" t="s">
        <v>726</v>
      </c>
      <c r="D34" s="535"/>
    </row>
    <row r="35" spans="1:4" ht="15" customHeight="1" thickBot="1">
      <c r="A35" s="1268"/>
      <c r="B35" s="539">
        <v>31</v>
      </c>
      <c r="C35" s="548" t="s">
        <v>725</v>
      </c>
      <c r="D35" s="535"/>
    </row>
    <row r="36" spans="1:4" ht="15" customHeight="1">
      <c r="A36" s="1266" t="s">
        <v>174</v>
      </c>
      <c r="B36" s="543">
        <v>32</v>
      </c>
      <c r="C36" s="547" t="s">
        <v>724</v>
      </c>
      <c r="D36" s="535"/>
    </row>
    <row r="37" spans="1:4" ht="15" customHeight="1">
      <c r="A37" s="1267"/>
      <c r="B37" s="541">
        <v>33</v>
      </c>
      <c r="C37" s="540" t="s">
        <v>723</v>
      </c>
      <c r="D37" s="535"/>
    </row>
    <row r="38" spans="1:4" ht="15" customHeight="1">
      <c r="A38" s="1267"/>
      <c r="B38" s="541">
        <v>34</v>
      </c>
      <c r="C38" s="540" t="s">
        <v>722</v>
      </c>
      <c r="D38" s="535"/>
    </row>
    <row r="39" spans="1:4" ht="15" customHeight="1">
      <c r="A39" s="1267"/>
      <c r="B39" s="541">
        <v>35</v>
      </c>
      <c r="C39" s="545" t="s">
        <v>721</v>
      </c>
      <c r="D39" s="535"/>
    </row>
    <row r="40" spans="1:4" ht="15" customHeight="1">
      <c r="A40" s="1267"/>
      <c r="B40" s="541">
        <v>36</v>
      </c>
      <c r="C40" s="540" t="s">
        <v>720</v>
      </c>
      <c r="D40" s="535"/>
    </row>
    <row r="41" spans="1:4" ht="15" customHeight="1">
      <c r="A41" s="1267"/>
      <c r="B41" s="541">
        <v>37</v>
      </c>
      <c r="C41" s="540" t="s">
        <v>719</v>
      </c>
      <c r="D41" s="535"/>
    </row>
    <row r="42" spans="1:4" ht="15" customHeight="1">
      <c r="A42" s="1267"/>
      <c r="B42" s="541">
        <v>38</v>
      </c>
      <c r="C42" s="540" t="s">
        <v>718</v>
      </c>
      <c r="D42" s="535"/>
    </row>
    <row r="43" spans="1:4" ht="15" customHeight="1">
      <c r="A43" s="1267"/>
      <c r="B43" s="541">
        <v>39</v>
      </c>
      <c r="C43" s="540" t="s">
        <v>717</v>
      </c>
      <c r="D43" s="535"/>
    </row>
    <row r="44" spans="1:4" ht="15" customHeight="1">
      <c r="A44" s="1267"/>
      <c r="B44" s="541">
        <v>40</v>
      </c>
      <c r="C44" s="540" t="s">
        <v>716</v>
      </c>
      <c r="D44" s="535"/>
    </row>
    <row r="45" spans="1:4" ht="15" customHeight="1">
      <c r="A45" s="1267"/>
      <c r="B45" s="541">
        <v>41</v>
      </c>
      <c r="C45" s="540" t="s">
        <v>715</v>
      </c>
      <c r="D45" s="535"/>
    </row>
    <row r="46" spans="1:4" ht="15" customHeight="1">
      <c r="A46" s="1267"/>
      <c r="B46" s="541">
        <v>42</v>
      </c>
      <c r="C46" s="540" t="s">
        <v>714</v>
      </c>
      <c r="D46" s="535"/>
    </row>
    <row r="47" spans="1:4" ht="15" customHeight="1">
      <c r="A47" s="1267"/>
      <c r="B47" s="541">
        <v>43</v>
      </c>
      <c r="C47" s="540" t="s">
        <v>713</v>
      </c>
      <c r="D47" s="535"/>
    </row>
    <row r="48" spans="1:4" ht="15" customHeight="1">
      <c r="A48" s="1267"/>
      <c r="B48" s="541">
        <v>44</v>
      </c>
      <c r="C48" s="540" t="s">
        <v>712</v>
      </c>
      <c r="D48" s="535"/>
    </row>
    <row r="49" spans="1:4" ht="15" customHeight="1">
      <c r="A49" s="1267"/>
      <c r="B49" s="541">
        <v>45</v>
      </c>
      <c r="C49" s="540" t="s">
        <v>711</v>
      </c>
      <c r="D49" s="535"/>
    </row>
    <row r="50" spans="1:4" ht="15" customHeight="1" thickBot="1">
      <c r="A50" s="1268"/>
      <c r="B50" s="539">
        <v>46</v>
      </c>
      <c r="C50" s="538" t="s">
        <v>710</v>
      </c>
      <c r="D50" s="535"/>
    </row>
    <row r="51" spans="1:4" ht="14.45" customHeight="1">
      <c r="A51" s="1266" t="s">
        <v>519</v>
      </c>
      <c r="B51" s="543">
        <v>47</v>
      </c>
      <c r="C51" s="546" t="s">
        <v>520</v>
      </c>
      <c r="D51" s="535"/>
    </row>
    <row r="52" spans="1:4" ht="14.45" customHeight="1">
      <c r="A52" s="1267"/>
      <c r="B52" s="541">
        <v>48</v>
      </c>
      <c r="C52" s="540" t="s">
        <v>709</v>
      </c>
      <c r="D52" s="535"/>
    </row>
    <row r="53" spans="1:4" ht="14.45" customHeight="1">
      <c r="A53" s="1267"/>
      <c r="B53" s="541">
        <v>49</v>
      </c>
      <c r="C53" s="540" t="s">
        <v>708</v>
      </c>
      <c r="D53" s="535"/>
    </row>
    <row r="54" spans="1:4" ht="14.45" customHeight="1">
      <c r="A54" s="1267"/>
      <c r="B54" s="541">
        <v>50</v>
      </c>
      <c r="C54" s="540" t="s">
        <v>188</v>
      </c>
      <c r="D54" s="535"/>
    </row>
    <row r="55" spans="1:4" ht="14.45" customHeight="1">
      <c r="A55" s="1267"/>
      <c r="B55" s="541">
        <v>51</v>
      </c>
      <c r="C55" s="540" t="s">
        <v>707</v>
      </c>
      <c r="D55" s="535"/>
    </row>
    <row r="56" spans="1:4" ht="14.45" customHeight="1">
      <c r="A56" s="1267"/>
      <c r="B56" s="541">
        <v>52</v>
      </c>
      <c r="C56" s="540" t="s">
        <v>706</v>
      </c>
      <c r="D56" s="535"/>
    </row>
    <row r="57" spans="1:4" ht="14.45" customHeight="1">
      <c r="A57" s="1267"/>
      <c r="B57" s="541">
        <v>53</v>
      </c>
      <c r="C57" s="540" t="s">
        <v>613</v>
      </c>
      <c r="D57" s="535"/>
    </row>
    <row r="58" spans="1:4" ht="14.45" customHeight="1" thickBot="1">
      <c r="A58" s="1268"/>
      <c r="B58" s="539">
        <v>54</v>
      </c>
      <c r="C58" s="540" t="s">
        <v>705</v>
      </c>
      <c r="D58" s="535"/>
    </row>
    <row r="59" spans="1:4" ht="14.45" customHeight="1">
      <c r="A59" s="1266" t="s">
        <v>594</v>
      </c>
      <c r="B59" s="543">
        <v>55</v>
      </c>
      <c r="C59" s="546" t="s">
        <v>596</v>
      </c>
      <c r="D59" s="535"/>
    </row>
    <row r="60" spans="1:4" ht="14.45" customHeight="1">
      <c r="A60" s="1269"/>
      <c r="B60" s="541">
        <v>56</v>
      </c>
      <c r="C60" s="540" t="s">
        <v>704</v>
      </c>
      <c r="D60" s="535"/>
    </row>
    <row r="61" spans="1:4" ht="14.45" customHeight="1">
      <c r="A61" s="1269"/>
      <c r="B61" s="541">
        <v>57</v>
      </c>
      <c r="C61" s="540" t="s">
        <v>703</v>
      </c>
      <c r="D61" s="535"/>
    </row>
    <row r="62" spans="1:4" ht="14.45" customHeight="1">
      <c r="A62" s="1269"/>
      <c r="B62" s="541">
        <v>58</v>
      </c>
      <c r="C62" s="540" t="s">
        <v>702</v>
      </c>
      <c r="D62" s="535"/>
    </row>
    <row r="63" spans="1:4" ht="14.45" customHeight="1">
      <c r="A63" s="1269"/>
      <c r="B63" s="541">
        <v>59</v>
      </c>
      <c r="C63" s="545" t="s">
        <v>701</v>
      </c>
      <c r="D63" s="535"/>
    </row>
    <row r="64" spans="1:4" ht="14.45" customHeight="1">
      <c r="A64" s="1269"/>
      <c r="B64" s="541">
        <v>60</v>
      </c>
      <c r="C64" s="540" t="s">
        <v>700</v>
      </c>
      <c r="D64" s="535"/>
    </row>
    <row r="65" spans="1:4" ht="14.45" customHeight="1">
      <c r="A65" s="1269"/>
      <c r="B65" s="541">
        <v>61</v>
      </c>
      <c r="C65" s="540" t="s">
        <v>699</v>
      </c>
      <c r="D65" s="535"/>
    </row>
    <row r="66" spans="1:4" ht="14.45" customHeight="1">
      <c r="A66" s="1269"/>
      <c r="B66" s="541">
        <v>62</v>
      </c>
      <c r="C66" s="540" t="s">
        <v>698</v>
      </c>
      <c r="D66" s="535"/>
    </row>
    <row r="67" spans="1:4" ht="14.45" customHeight="1">
      <c r="A67" s="1269"/>
      <c r="B67" s="541">
        <v>63</v>
      </c>
      <c r="C67" s="540" t="s">
        <v>697</v>
      </c>
      <c r="D67" s="535"/>
    </row>
    <row r="68" spans="1:4" ht="14.45" customHeight="1" thickBot="1">
      <c r="A68" s="1270"/>
      <c r="B68" s="539">
        <v>64</v>
      </c>
      <c r="C68" s="538" t="s">
        <v>696</v>
      </c>
      <c r="D68" s="535"/>
    </row>
    <row r="69" spans="1:4" ht="14.45" customHeight="1">
      <c r="A69" s="1266" t="s">
        <v>600</v>
      </c>
      <c r="B69" s="543">
        <v>65</v>
      </c>
      <c r="C69" s="546" t="s">
        <v>695</v>
      </c>
      <c r="D69" s="535"/>
    </row>
    <row r="70" spans="1:4" ht="14.45" customHeight="1">
      <c r="A70" s="1267"/>
      <c r="B70" s="541">
        <v>66</v>
      </c>
      <c r="C70" s="545" t="s">
        <v>694</v>
      </c>
      <c r="D70" s="535"/>
    </row>
    <row r="71" spans="1:4" ht="14.45" customHeight="1">
      <c r="A71" s="1267"/>
      <c r="B71" s="541">
        <v>67</v>
      </c>
      <c r="C71" s="540" t="s">
        <v>693</v>
      </c>
      <c r="D71" s="535"/>
    </row>
    <row r="72" spans="1:4" ht="14.45" customHeight="1">
      <c r="A72" s="1267"/>
      <c r="B72" s="541">
        <v>68</v>
      </c>
      <c r="C72" s="540" t="s">
        <v>692</v>
      </c>
      <c r="D72" s="535"/>
    </row>
    <row r="73" spans="1:4" ht="14.45" customHeight="1">
      <c r="A73" s="1267"/>
      <c r="B73" s="541">
        <v>69</v>
      </c>
      <c r="C73" s="540" t="s">
        <v>691</v>
      </c>
      <c r="D73" s="535"/>
    </row>
    <row r="74" spans="1:4" ht="14.45" customHeight="1">
      <c r="A74" s="1267"/>
      <c r="B74" s="541">
        <v>70</v>
      </c>
      <c r="C74" s="540" t="s">
        <v>690</v>
      </c>
      <c r="D74" s="535"/>
    </row>
    <row r="75" spans="1:4" ht="14.45" customHeight="1">
      <c r="A75" s="1267"/>
      <c r="B75" s="541">
        <v>71</v>
      </c>
      <c r="C75" s="545" t="s">
        <v>689</v>
      </c>
      <c r="D75" s="535"/>
    </row>
    <row r="76" spans="1:4" ht="14.45" customHeight="1">
      <c r="A76" s="1267"/>
      <c r="B76" s="541">
        <v>72</v>
      </c>
      <c r="C76" s="540" t="s">
        <v>688</v>
      </c>
      <c r="D76" s="535"/>
    </row>
    <row r="77" spans="1:4" ht="14.45" customHeight="1" thickBot="1">
      <c r="A77" s="1268"/>
      <c r="B77" s="539">
        <v>73</v>
      </c>
      <c r="C77" s="538" t="s">
        <v>687</v>
      </c>
      <c r="D77" s="535"/>
    </row>
    <row r="78" spans="1:4" ht="14.45" customHeight="1">
      <c r="A78" s="1266" t="s">
        <v>194</v>
      </c>
      <c r="B78" s="543">
        <v>74</v>
      </c>
      <c r="C78" s="546" t="s">
        <v>686</v>
      </c>
      <c r="D78" s="535"/>
    </row>
    <row r="79" spans="1:4" ht="14.45" customHeight="1">
      <c r="A79" s="1267"/>
      <c r="B79" s="541">
        <v>75</v>
      </c>
      <c r="C79" s="540" t="s">
        <v>685</v>
      </c>
      <c r="D79" s="535"/>
    </row>
    <row r="80" spans="1:4" ht="14.45" customHeight="1">
      <c r="A80" s="1267"/>
      <c r="B80" s="541">
        <v>76</v>
      </c>
      <c r="C80" s="540" t="s">
        <v>684</v>
      </c>
      <c r="D80" s="535"/>
    </row>
    <row r="81" spans="1:4" ht="14.45" customHeight="1">
      <c r="A81" s="1267"/>
      <c r="B81" s="541">
        <v>77</v>
      </c>
      <c r="C81" s="540" t="s">
        <v>683</v>
      </c>
      <c r="D81" s="535"/>
    </row>
    <row r="82" spans="1:4" ht="14.45" customHeight="1">
      <c r="A82" s="1267"/>
      <c r="B82" s="541">
        <v>78</v>
      </c>
      <c r="C82" s="540" t="s">
        <v>682</v>
      </c>
      <c r="D82" s="535"/>
    </row>
    <row r="83" spans="1:4" ht="14.45" customHeight="1">
      <c r="A83" s="1267"/>
      <c r="B83" s="541">
        <v>79</v>
      </c>
      <c r="C83" s="540" t="s">
        <v>120</v>
      </c>
      <c r="D83" s="535"/>
    </row>
    <row r="84" spans="1:4" ht="14.45" customHeight="1" thickBot="1">
      <c r="A84" s="1268"/>
      <c r="B84" s="539">
        <v>80</v>
      </c>
      <c r="C84" s="538" t="s">
        <v>121</v>
      </c>
      <c r="D84" s="535"/>
    </row>
    <row r="85" spans="1:4" ht="14.45" customHeight="1">
      <c r="A85" s="1266" t="s">
        <v>199</v>
      </c>
      <c r="B85" s="543">
        <v>81</v>
      </c>
      <c r="C85" s="546" t="s">
        <v>681</v>
      </c>
      <c r="D85" s="535"/>
    </row>
    <row r="86" spans="1:4" ht="14.45" customHeight="1">
      <c r="A86" s="1267"/>
      <c r="B86" s="541">
        <v>82</v>
      </c>
      <c r="C86" s="540" t="s">
        <v>532</v>
      </c>
      <c r="D86" s="535"/>
    </row>
    <row r="87" spans="1:4" ht="14.45" customHeight="1">
      <c r="A87" s="1267"/>
      <c r="B87" s="541">
        <v>83</v>
      </c>
      <c r="C87" s="540" t="s">
        <v>680</v>
      </c>
      <c r="D87" s="535"/>
    </row>
    <row r="88" spans="1:4" ht="14.45" customHeight="1">
      <c r="A88" s="1267"/>
      <c r="B88" s="541">
        <v>84</v>
      </c>
      <c r="C88" s="545" t="s">
        <v>679</v>
      </c>
      <c r="D88" s="535"/>
    </row>
    <row r="89" spans="1:4" ht="14.45" customHeight="1">
      <c r="A89" s="1267"/>
      <c r="B89" s="541">
        <v>85</v>
      </c>
      <c r="C89" s="540" t="s">
        <v>678</v>
      </c>
      <c r="D89" s="535"/>
    </row>
    <row r="90" spans="1:4" ht="14.45" customHeight="1">
      <c r="A90" s="1267"/>
      <c r="B90" s="541">
        <v>86</v>
      </c>
      <c r="C90" s="540" t="s">
        <v>677</v>
      </c>
      <c r="D90" s="535"/>
    </row>
    <row r="91" spans="1:4" ht="14.45" customHeight="1">
      <c r="A91" s="1267"/>
      <c r="B91" s="541">
        <v>87</v>
      </c>
      <c r="C91" s="540" t="s">
        <v>676</v>
      </c>
      <c r="D91" s="535"/>
    </row>
    <row r="92" spans="1:4" ht="14.45" customHeight="1">
      <c r="A92" s="1267"/>
      <c r="B92" s="541">
        <v>88</v>
      </c>
      <c r="C92" s="540" t="s">
        <v>675</v>
      </c>
      <c r="D92" s="535"/>
    </row>
    <row r="93" spans="1:4" ht="14.45" customHeight="1">
      <c r="A93" s="1267"/>
      <c r="B93" s="541">
        <v>89</v>
      </c>
      <c r="C93" s="540" t="s">
        <v>533</v>
      </c>
      <c r="D93" s="535"/>
    </row>
    <row r="94" spans="1:4" ht="14.45" customHeight="1">
      <c r="A94" s="1267"/>
      <c r="B94" s="541">
        <v>90</v>
      </c>
      <c r="C94" s="540" t="s">
        <v>534</v>
      </c>
      <c r="D94" s="535"/>
    </row>
    <row r="95" spans="1:4" ht="14.45" customHeight="1">
      <c r="A95" s="1267"/>
      <c r="B95" s="541">
        <v>91</v>
      </c>
      <c r="C95" s="540" t="s">
        <v>674</v>
      </c>
      <c r="D95" s="535"/>
    </row>
    <row r="96" spans="1:4" ht="14.45" customHeight="1">
      <c r="A96" s="1267"/>
      <c r="B96" s="541">
        <v>92</v>
      </c>
      <c r="C96" s="540" t="s">
        <v>537</v>
      </c>
      <c r="D96" s="535"/>
    </row>
    <row r="97" spans="1:4" ht="14.45" customHeight="1">
      <c r="A97" s="1267"/>
      <c r="B97" s="541">
        <v>93</v>
      </c>
      <c r="C97" s="540" t="s">
        <v>673</v>
      </c>
      <c r="D97" s="535"/>
    </row>
    <row r="98" spans="1:4" ht="14.45" customHeight="1" thickBot="1">
      <c r="A98" s="1268"/>
      <c r="B98" s="539">
        <v>94</v>
      </c>
      <c r="C98" s="540" t="s">
        <v>672</v>
      </c>
      <c r="D98" s="535"/>
    </row>
    <row r="99" spans="1:4" ht="14.45" customHeight="1">
      <c r="A99" s="1266" t="s">
        <v>206</v>
      </c>
      <c r="B99" s="541">
        <v>95</v>
      </c>
      <c r="C99" s="544" t="s">
        <v>671</v>
      </c>
      <c r="D99" s="535"/>
    </row>
    <row r="100" spans="1:4" ht="14.45" customHeight="1">
      <c r="A100" s="1267"/>
      <c r="B100" s="541">
        <v>96</v>
      </c>
      <c r="C100" s="540" t="s">
        <v>670</v>
      </c>
      <c r="D100" s="535"/>
    </row>
    <row r="101" spans="1:4" ht="14.45" customHeight="1">
      <c r="A101" s="1267"/>
      <c r="B101" s="543">
        <v>97</v>
      </c>
      <c r="C101" s="542" t="s">
        <v>669</v>
      </c>
      <c r="D101" s="535"/>
    </row>
    <row r="102" spans="1:4" ht="14.45" customHeight="1">
      <c r="A102" s="1267"/>
      <c r="B102" s="541">
        <v>98</v>
      </c>
      <c r="C102" s="540" t="s">
        <v>619</v>
      </c>
      <c r="D102" s="535"/>
    </row>
    <row r="103" spans="1:4" ht="14.45" customHeight="1">
      <c r="A103" s="1267"/>
      <c r="B103" s="541">
        <v>99</v>
      </c>
      <c r="C103" s="540" t="s">
        <v>620</v>
      </c>
      <c r="D103" s="535"/>
    </row>
    <row r="104" spans="1:4" ht="14.45" customHeight="1" thickBot="1">
      <c r="A104" s="1268"/>
      <c r="B104" s="539">
        <v>100</v>
      </c>
      <c r="C104" s="538" t="s">
        <v>621</v>
      </c>
      <c r="D104" s="535"/>
    </row>
  </sheetData>
  <mergeCells count="10">
    <mergeCell ref="A99:A104"/>
    <mergeCell ref="A1:C2"/>
    <mergeCell ref="A59:A68"/>
    <mergeCell ref="A69:A77"/>
    <mergeCell ref="A78:A84"/>
    <mergeCell ref="A85:A98"/>
    <mergeCell ref="A51:A58"/>
    <mergeCell ref="A5:A7"/>
    <mergeCell ref="A8:A35"/>
    <mergeCell ref="A36:A50"/>
  </mergeCells>
  <phoneticPr fontId="2"/>
  <printOptions horizontalCentered="1"/>
  <pageMargins left="0.59055118110236227" right="0.59055118110236227" top="0.78740157480314965" bottom="0.39370078740157483" header="0.31496062992125984" footer="0.11811023622047245"/>
  <pageSetup paperSize="9" scale="97" firstPageNumber="29" orientation="portrait" useFirstPageNumber="1" r:id="rId1"/>
  <headerFooter alignWithMargins="0">
    <oddHeader>&amp;L平成26年版あきた100の指標&amp;R&amp;10秋田県企画振興部調査統計課</oddHeader>
    <oddFooter>&amp;C&amp;P</oddFooter>
  </headerFooter>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MR39"/>
  <sheetViews>
    <sheetView view="pageBreakPreview" zoomScaleNormal="100" zoomScaleSheetLayoutView="100" workbookViewId="0"/>
  </sheetViews>
  <sheetFormatPr defaultRowHeight="13.5"/>
  <cols>
    <col min="1" max="1" width="2.625" style="582" customWidth="1"/>
    <col min="2" max="2" width="12.875" style="581" customWidth="1"/>
    <col min="3" max="3" width="9.625" style="580" customWidth="1"/>
    <col min="4" max="4" width="4.625" style="577" customWidth="1"/>
    <col min="5" max="5" width="9.625" style="579" customWidth="1"/>
    <col min="6" max="6" width="8.625" style="578" customWidth="1"/>
    <col min="7" max="7" width="4.625" style="577" customWidth="1"/>
    <col min="8" max="8" width="10.625" style="576" customWidth="1"/>
    <col min="9" max="9" width="9.625" style="575" customWidth="1"/>
    <col min="10" max="10" width="4.625" style="574" customWidth="1"/>
    <col min="11" max="11" width="9.625" style="20" customWidth="1"/>
    <col min="12" max="12" width="9.625" style="20" hidden="1" customWidth="1"/>
    <col min="13" max="13" width="4.625" style="20" hidden="1" customWidth="1"/>
    <col min="14" max="14" width="9.625" style="20" hidden="1" customWidth="1"/>
    <col min="15" max="17" width="7.625" style="20" hidden="1" customWidth="1"/>
    <col min="18" max="18" width="9.625" style="558" customWidth="1"/>
    <col min="19" max="19" width="4.625" style="19" customWidth="1"/>
    <col min="20" max="20" width="7.625" style="20" customWidth="1"/>
    <col min="21" max="21" width="9.625" style="558" customWidth="1"/>
    <col min="22" max="22" width="4.625" style="19" customWidth="1"/>
    <col min="23" max="23" width="9.625" style="20" customWidth="1"/>
    <col min="24" max="24" width="10.625" style="558" customWidth="1"/>
    <col min="25" max="25" width="4.625" style="19" customWidth="1"/>
    <col min="26" max="26" width="9.625" style="20" customWidth="1"/>
    <col min="27" max="27" width="9.625" style="558" customWidth="1"/>
    <col min="28" max="28" width="4.625" style="19" customWidth="1"/>
    <col min="29" max="29" width="8.625" style="20" customWidth="1"/>
    <col min="30" max="30" width="9.625" style="558" customWidth="1"/>
    <col min="31" max="31" width="4.375" style="19" customWidth="1"/>
    <col min="32" max="32" width="10.625" style="20" customWidth="1"/>
    <col min="33" max="33" width="9.625" style="558" customWidth="1"/>
    <col min="34" max="34" width="4.625" style="19" customWidth="1"/>
    <col min="35" max="35" width="9.625" style="20" customWidth="1"/>
    <col min="36" max="36" width="9.625" style="558" customWidth="1"/>
    <col min="37" max="37" width="4.625" style="19" customWidth="1"/>
    <col min="38" max="38" width="9.625" style="20" customWidth="1"/>
    <col min="39" max="39" width="9.625" style="558" customWidth="1"/>
    <col min="40" max="40" width="4.625" style="19" customWidth="1"/>
    <col min="41" max="41" width="9.625" style="20" customWidth="1"/>
    <col min="42" max="42" width="9.625" style="558" customWidth="1"/>
    <col min="43" max="43" width="4.625" style="19" customWidth="1"/>
    <col min="44" max="44" width="9.625" style="573" customWidth="1"/>
    <col min="45" max="45" width="9.625" style="558" customWidth="1"/>
    <col min="46" max="46" width="4.625" style="19" customWidth="1"/>
    <col min="47" max="47" width="9.625" style="20" customWidth="1"/>
    <col min="48" max="48" width="9.625" style="558" customWidth="1"/>
    <col min="49" max="49" width="4.625" style="19" customWidth="1"/>
    <col min="50" max="50" width="9.625" style="20" customWidth="1"/>
    <col min="51" max="51" width="9.625" style="558" customWidth="1"/>
    <col min="52" max="52" width="4.625" style="19" customWidth="1"/>
    <col min="53" max="53" width="9.625" style="20" customWidth="1"/>
    <col min="54" max="54" width="9.625" style="572" customWidth="1"/>
    <col min="55" max="55" width="4.625" style="19" customWidth="1"/>
    <col min="56" max="56" width="9.625" style="20" customWidth="1"/>
    <col min="57" max="57" width="9.625" style="558" customWidth="1"/>
    <col min="58" max="58" width="4.625" style="19" customWidth="1"/>
    <col min="59" max="59" width="9.625" style="20" customWidth="1"/>
    <col min="60" max="60" width="10.125" style="558" customWidth="1"/>
    <col min="61" max="61" width="4.375" style="19" customWidth="1"/>
    <col min="62" max="62" width="10.625" style="20" customWidth="1"/>
    <col min="63" max="63" width="9.625" style="562" customWidth="1"/>
    <col min="64" max="64" width="4.375" style="19" customWidth="1"/>
    <col min="65" max="65" width="9.75" style="20" customWidth="1"/>
    <col min="66" max="66" width="9.625" style="558" customWidth="1"/>
    <col min="67" max="67" width="4.625" style="19" customWidth="1"/>
    <col min="68" max="68" width="9.625" style="20" customWidth="1"/>
    <col min="69" max="69" width="9.625" style="558" customWidth="1"/>
    <col min="70" max="70" width="4.625" style="19" customWidth="1"/>
    <col min="71" max="71" width="9.625" style="20" customWidth="1"/>
    <col min="72" max="72" width="9.625" style="562" customWidth="1"/>
    <col min="73" max="73" width="4.625" style="19" customWidth="1"/>
    <col min="74" max="74" width="9.625" style="20" customWidth="1"/>
    <col min="75" max="75" width="9.625" style="558" customWidth="1"/>
    <col min="76" max="76" width="4.625" style="19" customWidth="1"/>
    <col min="77" max="77" width="9.625" style="20" customWidth="1"/>
    <col min="78" max="78" width="9.625" style="558" customWidth="1"/>
    <col min="79" max="79" width="4.625" style="19" customWidth="1"/>
    <col min="80" max="80" width="9.625" style="20" customWidth="1"/>
    <col min="81" max="81" width="9.625" style="558" customWidth="1"/>
    <col min="82" max="82" width="4.625" style="19" customWidth="1"/>
    <col min="83" max="83" width="9.625" style="20" customWidth="1"/>
    <col min="84" max="84" width="9.625" style="558" customWidth="1"/>
    <col min="85" max="85" width="4.625" style="19" customWidth="1"/>
    <col min="86" max="86" width="9.625" style="20" customWidth="1"/>
    <col min="87" max="87" width="9.625" style="558" customWidth="1"/>
    <col min="88" max="88" width="4.625" style="19" customWidth="1"/>
    <col min="89" max="89" width="9.625" style="20" customWidth="1"/>
    <col min="90" max="90" width="9.625" style="558" customWidth="1"/>
    <col min="91" max="91" width="4.625" style="19" customWidth="1"/>
    <col min="92" max="92" width="8.625" style="20" customWidth="1"/>
    <col min="93" max="93" width="8.625" style="558" customWidth="1"/>
    <col min="94" max="94" width="4.375" style="19" customWidth="1"/>
    <col min="95" max="95" width="9.625" style="20" customWidth="1"/>
    <col min="96" max="96" width="8.625" style="571" customWidth="1"/>
    <col min="97" max="97" width="4.625" style="570" customWidth="1"/>
    <col min="98" max="98" width="8.625" style="569" customWidth="1"/>
    <col min="99" max="99" width="9.625" hidden="1" customWidth="1"/>
    <col min="100" max="100" width="4.625" hidden="1" customWidth="1"/>
    <col min="101" max="101" width="9.625" hidden="1" customWidth="1"/>
    <col min="102" max="102" width="9.625" style="560" customWidth="1"/>
    <col min="103" max="103" width="9.625" style="568" customWidth="1"/>
    <col min="104" max="104" width="9.625" style="567" customWidth="1"/>
    <col min="105" max="105" width="8.625" style="558" customWidth="1"/>
    <col min="106" max="106" width="4.625" style="19" customWidth="1"/>
    <col min="107" max="107" width="9.625" style="20" customWidth="1"/>
    <col min="108" max="108" width="9.625" style="558" customWidth="1"/>
    <col min="109" max="109" width="4.625" style="19" customWidth="1"/>
    <col min="110" max="110" width="9.625" style="20" customWidth="1"/>
    <col min="111" max="111" width="9.625" style="558" customWidth="1"/>
    <col min="112" max="112" width="4.625" style="19" customWidth="1"/>
    <col min="113" max="113" width="9.625" style="20" customWidth="1"/>
    <col min="114" max="114" width="9.625" style="558" customWidth="1"/>
    <col min="115" max="115" width="4.625" style="19" customWidth="1"/>
    <col min="116" max="116" width="9.625" style="20" customWidth="1"/>
    <col min="117" max="117" width="9.625" style="558" customWidth="1"/>
    <col min="118" max="118" width="4.625" style="19" customWidth="1"/>
    <col min="119" max="119" width="9.625" style="20" customWidth="1"/>
    <col min="120" max="120" width="9.625" style="558" customWidth="1"/>
    <col min="121" max="121" width="4.625" style="19" customWidth="1"/>
    <col min="122" max="122" width="9.625" style="20" customWidth="1"/>
    <col min="123" max="123" width="10.125" style="558" customWidth="1"/>
    <col min="124" max="124" width="4.375" style="19" customWidth="1"/>
    <col min="125" max="125" width="10.625" style="20" customWidth="1"/>
    <col min="126" max="126" width="9.625" style="558" customWidth="1"/>
    <col min="127" max="127" width="4.375" style="19" customWidth="1"/>
    <col min="128" max="128" width="9.75" style="20" customWidth="1"/>
    <col min="129" max="129" width="9.625" style="558" customWidth="1"/>
    <col min="130" max="130" width="4.625" style="19" customWidth="1"/>
    <col min="131" max="131" width="9.625" style="20" customWidth="1"/>
    <col min="132" max="132" width="10.125" hidden="1" customWidth="1"/>
    <col min="133" max="133" width="4.375" hidden="1" customWidth="1"/>
    <col min="134" max="134" width="10.625" hidden="1" customWidth="1"/>
    <col min="135" max="135" width="9.625" hidden="1" customWidth="1"/>
    <col min="136" max="136" width="4.625" hidden="1" customWidth="1"/>
    <col min="137" max="138" width="9.625" hidden="1" customWidth="1"/>
    <col min="139" max="139" width="4.625" hidden="1" customWidth="1"/>
    <col min="140" max="141" width="9.625" hidden="1" customWidth="1"/>
    <col min="142" max="142" width="4.625" hidden="1" customWidth="1"/>
    <col min="143" max="143" width="9.625" hidden="1" customWidth="1"/>
    <col min="144" max="144" width="9.625" style="558" customWidth="1"/>
    <col min="145" max="145" width="4.625" style="19" customWidth="1"/>
    <col min="146" max="146" width="9.625" style="20" customWidth="1"/>
    <col min="147" max="147" width="9.625" style="558" customWidth="1"/>
    <col min="148" max="148" width="4.625" style="19" customWidth="1"/>
    <col min="149" max="149" width="9.625" style="20" customWidth="1"/>
    <col min="150" max="150" width="9.625" style="558" customWidth="1"/>
    <col min="151" max="151" width="4.625" style="19" customWidth="1"/>
    <col min="152" max="152" width="9.625" style="20" customWidth="1"/>
    <col min="153" max="153" width="9.625" style="558" customWidth="1"/>
    <col min="154" max="154" width="4.625" style="19" customWidth="1"/>
    <col min="155" max="155" width="9.625" style="20" customWidth="1"/>
    <col min="156" max="156" width="9.625" style="558" customWidth="1"/>
    <col min="157" max="157" width="4.625" style="19" customWidth="1"/>
    <col min="158" max="158" width="9.625" style="20" customWidth="1"/>
    <col min="159" max="159" width="9.625" style="558" customWidth="1"/>
    <col min="160" max="160" width="4.625" style="19" customWidth="1"/>
    <col min="161" max="161" width="9.625" style="20" customWidth="1"/>
    <col min="162" max="162" width="9.625" style="558" customWidth="1"/>
    <col min="163" max="163" width="4.625" style="19" customWidth="1"/>
    <col min="164" max="164" width="9.625" style="20" customWidth="1"/>
    <col min="165" max="165" width="9.625" style="558" customWidth="1"/>
    <col min="166" max="166" width="4.625" style="19" customWidth="1"/>
    <col min="167" max="167" width="9.625" style="20" customWidth="1"/>
    <col min="168" max="168" width="9.625" style="558" customWidth="1"/>
    <col min="169" max="169" width="4.625" style="19" customWidth="1"/>
    <col min="170" max="170" width="9.625" style="20" customWidth="1"/>
    <col min="171" max="171" width="10.125" style="558" customWidth="1"/>
    <col min="172" max="172" width="4.375" style="19" customWidth="1"/>
    <col min="173" max="173" width="10.625" style="20" customWidth="1"/>
    <col min="174" max="174" width="9.625" style="558" customWidth="1"/>
    <col min="175" max="175" width="4.625" style="19" customWidth="1"/>
    <col min="176" max="176" width="9.625" style="20" customWidth="1"/>
    <col min="177" max="177" width="9.625" style="558" customWidth="1"/>
    <col min="178" max="178" width="4.625" style="19" customWidth="1"/>
    <col min="179" max="179" width="9.625" style="20" customWidth="1"/>
    <col min="180" max="180" width="9.625" style="558" customWidth="1"/>
    <col min="181" max="181" width="4.625" style="19" customWidth="1"/>
    <col min="182" max="182" width="9.625" style="20" customWidth="1"/>
    <col min="183" max="183" width="9.625" style="558" customWidth="1"/>
    <col min="184" max="184" width="4.625" style="19" customWidth="1"/>
    <col min="185" max="185" width="9.625" style="20" customWidth="1"/>
    <col min="186" max="186" width="9.5" style="558" hidden="1" customWidth="1"/>
    <col min="187" max="187" width="4.25" style="19" hidden="1" customWidth="1"/>
    <col min="188" max="188" width="9.75" style="20" hidden="1" customWidth="1"/>
    <col min="189" max="189" width="9.625" style="558" customWidth="1"/>
    <col min="190" max="190" width="4.625" style="19" customWidth="1"/>
    <col min="191" max="191" width="10.625" style="20" customWidth="1"/>
    <col min="192" max="192" width="9.625" style="558" customWidth="1"/>
    <col min="193" max="193" width="4.625" style="19" customWidth="1"/>
    <col min="194" max="194" width="8.625" style="20" customWidth="1"/>
    <col min="195" max="195" width="9.625" hidden="1" customWidth="1"/>
    <col min="196" max="196" width="4.625" hidden="1" customWidth="1"/>
    <col min="197" max="197" width="9.625" hidden="1" customWidth="1"/>
    <col min="198" max="198" width="9.625" style="558" customWidth="1"/>
    <col min="199" max="199" width="4.625" style="19" customWidth="1"/>
    <col min="200" max="200" width="9.625" style="20" customWidth="1"/>
    <col min="201" max="201" width="10.125" style="558" customWidth="1"/>
    <col min="202" max="202" width="4.375" style="19" customWidth="1"/>
    <col min="203" max="203" width="10.625" style="20" customWidth="1"/>
    <col min="204" max="204" width="9.625" style="558" customWidth="1"/>
    <col min="205" max="205" width="4.375" style="19" customWidth="1"/>
    <col min="206" max="206" width="9.75" style="20" customWidth="1"/>
    <col min="207" max="207" width="9.625" style="558" customWidth="1"/>
    <col min="208" max="208" width="4.625" style="19" customWidth="1"/>
    <col min="209" max="209" width="9.625" style="20" customWidth="1"/>
    <col min="210" max="210" width="9.625" hidden="1" customWidth="1"/>
    <col min="211" max="211" width="4.625" hidden="1" customWidth="1"/>
    <col min="212" max="212" width="9.625" hidden="1" customWidth="1"/>
    <col min="213" max="213" width="9.625" style="558" customWidth="1"/>
    <col min="214" max="214" width="4.625" style="19" customWidth="1"/>
    <col min="215" max="215" width="9.625" style="20" customWidth="1"/>
    <col min="216" max="216" width="9.625" style="558" customWidth="1"/>
    <col min="217" max="217" width="4.625" style="19" customWidth="1"/>
    <col min="218" max="218" width="9.625" style="20" customWidth="1"/>
    <col min="219" max="219" width="9.625" style="558" customWidth="1"/>
    <col min="220" max="220" width="4.625" style="19" customWidth="1"/>
    <col min="221" max="221" width="9.625" style="20" customWidth="1"/>
    <col min="222" max="222" width="9.625" style="558" customWidth="1"/>
    <col min="223" max="223" width="4.625" style="19" customWidth="1"/>
    <col min="224" max="224" width="9.625" style="20" customWidth="1"/>
    <col min="225" max="225" width="9.625" style="558" customWidth="1"/>
    <col min="226" max="226" width="4.625" style="19" customWidth="1"/>
    <col min="227" max="227" width="9.625" style="20" customWidth="1"/>
    <col min="228" max="228" width="9.625" style="558" customWidth="1"/>
    <col min="229" max="229" width="4.625" style="19" customWidth="1"/>
    <col min="230" max="230" width="9.625" style="20" customWidth="1"/>
    <col min="231" max="231" width="9.625" style="558" customWidth="1"/>
    <col min="232" max="232" width="4.625" style="19" customWidth="1"/>
    <col min="233" max="233" width="9.625" style="20" customWidth="1"/>
    <col min="234" max="234" width="10.125" style="558" customWidth="1"/>
    <col min="235" max="235" width="4.375" style="19" customWidth="1"/>
    <col min="236" max="236" width="10.625" style="20" customWidth="1"/>
    <col min="237" max="237" width="9.625" style="558" customWidth="1"/>
    <col min="238" max="238" width="4.625" style="19" customWidth="1"/>
    <col min="239" max="239" width="9.625" style="20" customWidth="1"/>
    <col min="240" max="240" width="9.625" style="558" customWidth="1"/>
    <col min="241" max="241" width="4.625" style="19" customWidth="1"/>
    <col min="242" max="242" width="9.625" style="20" customWidth="1"/>
    <col min="243" max="243" width="9.625" style="566" customWidth="1"/>
    <col min="244" max="244" width="4.625" style="19" customWidth="1"/>
    <col min="245" max="245" width="9.625" style="20" customWidth="1"/>
    <col min="246" max="246" width="9.625" style="558" customWidth="1"/>
    <col min="247" max="247" width="4.625" style="19" customWidth="1"/>
    <col min="248" max="248" width="9.625" style="20" customWidth="1"/>
    <col min="249" max="249" width="9.625" style="558" customWidth="1"/>
    <col min="250" max="250" width="4.625" style="19" customWidth="1"/>
    <col min="251" max="251" width="9.625" style="20" customWidth="1"/>
    <col min="252" max="252" width="9.625" style="558" customWidth="1"/>
    <col min="253" max="253" width="4.625" style="19" customWidth="1"/>
    <col min="254" max="254" width="9.625" style="20" customWidth="1"/>
    <col min="255" max="255" width="9.625" style="558" customWidth="1"/>
    <col min="256" max="256" width="4.625" style="19" customWidth="1"/>
    <col min="257" max="257" width="9.625" style="20" customWidth="1"/>
    <col min="258" max="258" width="9.625" style="558" customWidth="1"/>
    <col min="259" max="259" width="4.625" style="19" customWidth="1"/>
    <col min="260" max="260" width="9.625" style="20" customWidth="1"/>
    <col min="261" max="261" width="9.625" style="558" customWidth="1"/>
    <col min="262" max="262" width="4.625" style="19" customWidth="1"/>
    <col min="263" max="263" width="9.625" style="20" customWidth="1"/>
    <col min="264" max="264" width="10.125" style="558" customWidth="1"/>
    <col min="265" max="265" width="4.375" style="19" customWidth="1"/>
    <col min="266" max="266" width="10.625" style="20" customWidth="1"/>
    <col min="267" max="267" width="9.625" style="558" customWidth="1"/>
    <col min="268" max="268" width="4.375" style="19" customWidth="1"/>
    <col min="269" max="269" width="9.75" style="20" customWidth="1"/>
    <col min="270" max="270" width="9.625" style="558" customWidth="1"/>
    <col min="271" max="271" width="4.625" style="19" customWidth="1"/>
    <col min="272" max="272" width="9.625" style="20" customWidth="1"/>
    <col min="273" max="273" width="9.625" hidden="1" customWidth="1"/>
    <col min="274" max="274" width="4.625" hidden="1" customWidth="1"/>
    <col min="275" max="275" width="9.625" hidden="1" customWidth="1"/>
    <col min="276" max="276" width="9.625" style="558" customWidth="1"/>
    <col min="277" max="277" width="4.625" style="19" customWidth="1"/>
    <col min="278" max="278" width="9.625" style="20" customWidth="1"/>
    <col min="279" max="279" width="9.625" style="558" customWidth="1"/>
    <col min="280" max="280" width="4.625" style="19" customWidth="1"/>
    <col min="281" max="281" width="9.625" style="20" customWidth="1"/>
    <col min="282" max="282" width="9.625" style="565" customWidth="1"/>
    <col min="283" max="283" width="4.625" style="19" customWidth="1"/>
    <col min="284" max="284" width="9.625" style="20" customWidth="1"/>
    <col min="285" max="285" width="9.625" style="564" customWidth="1"/>
    <col min="286" max="286" width="4.625" style="19" customWidth="1"/>
    <col min="287" max="287" width="9.625" style="20" customWidth="1"/>
    <col min="288" max="288" width="9.625" style="558" customWidth="1"/>
    <col min="289" max="289" width="4.625" style="19" customWidth="1"/>
    <col min="290" max="290" width="9.625" style="20" customWidth="1"/>
    <col min="291" max="291" width="9.625" style="558" customWidth="1"/>
    <col min="292" max="292" width="4.625" style="19" customWidth="1"/>
    <col min="293" max="293" width="9.625" style="20" customWidth="1"/>
    <col min="294" max="294" width="9.625" style="558" customWidth="1"/>
    <col min="295" max="295" width="4.625" style="19" customWidth="1"/>
    <col min="296" max="296" width="9.625" style="20" customWidth="1"/>
    <col min="297" max="297" width="10.125" style="558" customWidth="1"/>
    <col min="298" max="298" width="4.375" style="19" customWidth="1"/>
    <col min="299" max="299" width="10.625" style="563" customWidth="1"/>
    <col min="300" max="300" width="9.625" hidden="1" customWidth="1"/>
    <col min="301" max="301" width="4.625" hidden="1" customWidth="1"/>
    <col min="302" max="302" width="9.625" hidden="1" customWidth="1"/>
    <col min="303" max="303" width="9.625" style="562" customWidth="1"/>
    <col min="304" max="304" width="4.625" style="19" customWidth="1"/>
    <col min="305" max="305" width="9.625" style="20" customWidth="1"/>
    <col min="306" max="306" width="9.625" style="562" customWidth="1"/>
    <col min="307" max="307" width="4.625" style="19" customWidth="1"/>
    <col min="308" max="308" width="9.625" style="20" customWidth="1"/>
    <col min="309" max="309" width="9.625" style="561" customWidth="1"/>
    <col min="310" max="310" width="4.625" style="19" customWidth="1"/>
    <col min="311" max="311" width="9.625" style="39" customWidth="1"/>
    <col min="312" max="315" width="9.625" hidden="1" customWidth="1"/>
    <col min="316" max="316" width="4.625" hidden="1" customWidth="1"/>
    <col min="317" max="317" width="9.625" hidden="1" customWidth="1"/>
    <col min="318" max="318" width="9.625" style="558" customWidth="1"/>
    <col min="319" max="319" width="4.625" style="19" customWidth="1"/>
    <col min="320" max="320" width="9.625" style="20" customWidth="1"/>
    <col min="321" max="321" width="9.625" style="558" customWidth="1"/>
    <col min="322" max="322" width="4.625" style="19" customWidth="1"/>
    <col min="323" max="323" width="9.625" style="20" customWidth="1"/>
    <col min="324" max="324" width="9.625" style="558" customWidth="1"/>
    <col min="325" max="325" width="4.625" style="19" customWidth="1"/>
    <col min="326" max="326" width="9.625" style="20" customWidth="1"/>
    <col min="327" max="327" width="10.125" hidden="1" customWidth="1"/>
    <col min="328" max="328" width="4.375" hidden="1" customWidth="1"/>
    <col min="329" max="329" width="10.625" hidden="1" customWidth="1"/>
    <col min="330" max="330" width="9.625" hidden="1" customWidth="1"/>
    <col min="331" max="331" width="4.375" hidden="1" customWidth="1"/>
    <col min="332" max="332" width="9.75" hidden="1" customWidth="1"/>
    <col min="333" max="333" width="9.625" style="560" hidden="1" customWidth="1"/>
    <col min="334" max="334" width="4.625" style="19" hidden="1" customWidth="1"/>
    <col min="335" max="335" width="9.625" style="20" hidden="1" customWidth="1"/>
    <col min="336" max="336" width="9.625" style="558" customWidth="1"/>
    <col min="337" max="337" width="4.625" style="19" customWidth="1"/>
    <col min="338" max="338" width="9.625" style="20" customWidth="1"/>
    <col min="339" max="339" width="9.625" style="558" customWidth="1"/>
    <col min="340" max="340" width="4.625" style="19" customWidth="1"/>
    <col min="341" max="341" width="9.625" style="559" customWidth="1"/>
    <col min="342" max="342" width="9.625" customWidth="1"/>
    <col min="343" max="343" width="4.625" customWidth="1"/>
    <col min="344" max="344" width="9.625" customWidth="1"/>
    <col min="345" max="347" width="9.875" hidden="1" customWidth="1"/>
    <col min="348" max="348" width="9.625" style="558" customWidth="1"/>
    <col min="349" max="349" width="4.625" style="19" customWidth="1"/>
    <col min="350" max="350" width="9.625" style="20" customWidth="1"/>
    <col min="351" max="351" width="9.625" style="558" customWidth="1"/>
    <col min="352" max="352" width="4.625" style="19" customWidth="1"/>
    <col min="353" max="353" width="9.625" style="20" customWidth="1"/>
    <col min="354" max="354" width="9.625" style="556" customWidth="1"/>
    <col min="355" max="355" width="4.625" style="556" customWidth="1"/>
    <col min="356" max="356" width="9.625" style="557" customWidth="1"/>
    <col min="357" max="357" width="9.625" style="556" customWidth="1"/>
    <col min="358" max="358" width="4.625" style="556" customWidth="1"/>
    <col min="359" max="359" width="9.625" style="556" customWidth="1"/>
    <col min="360" max="360" width="10.125" style="556" customWidth="1"/>
    <col min="361" max="361" width="4.375" style="556" customWidth="1"/>
    <col min="362" max="362" width="10.625" style="556" customWidth="1"/>
    <col min="363" max="363" width="9.625" style="556" customWidth="1"/>
    <col min="364" max="364" width="4.625" style="556" customWidth="1"/>
    <col min="365" max="366" width="9.625" style="556" customWidth="1"/>
    <col min="367" max="367" width="4.625" style="556" customWidth="1"/>
    <col min="368" max="369" width="9.625" style="556" customWidth="1"/>
    <col min="370" max="370" width="4.625" style="556" customWidth="1"/>
    <col min="371" max="372" width="9.625" style="556" customWidth="1"/>
    <col min="373" max="373" width="4.625" style="556" customWidth="1"/>
    <col min="374" max="374" width="9.625" style="556" customWidth="1"/>
    <col min="375" max="377" width="0" style="556" hidden="1" customWidth="1"/>
    <col min="378" max="378" width="9.625" style="556" customWidth="1"/>
    <col min="379" max="379" width="4.625" style="556" customWidth="1"/>
    <col min="380" max="381" width="9.625" style="556" customWidth="1"/>
    <col min="382" max="382" width="4.625" style="556" customWidth="1"/>
    <col min="383" max="384" width="9.625" style="556" customWidth="1"/>
    <col min="385" max="385" width="4.625" style="556" customWidth="1"/>
    <col min="386" max="387" width="9.625" style="556" customWidth="1"/>
    <col min="388" max="388" width="4.625" style="556" customWidth="1"/>
    <col min="389" max="389" width="9.625" style="556" customWidth="1"/>
    <col min="390" max="390" width="10.125" style="556" customWidth="1"/>
    <col min="391" max="391" width="4.375" style="556" customWidth="1"/>
    <col min="392" max="392" width="10.625" style="556" customWidth="1"/>
    <col min="393" max="393" width="9.625" style="556" customWidth="1"/>
    <col min="394" max="394" width="4.375" style="556" customWidth="1"/>
    <col min="395" max="395" width="9.75" style="556" customWidth="1"/>
    <col min="396" max="16384" width="9" style="556"/>
  </cols>
  <sheetData>
    <row r="1" spans="1:356" s="1110" customFormat="1">
      <c r="A1" s="689"/>
      <c r="B1" s="1130" t="s">
        <v>256</v>
      </c>
      <c r="C1" s="1127" t="s">
        <v>0</v>
      </c>
      <c r="D1" s="1129"/>
      <c r="E1" s="1129"/>
      <c r="F1" s="1127" t="s">
        <v>0</v>
      </c>
      <c r="G1" s="1121"/>
      <c r="H1" s="1128"/>
      <c r="I1" s="1127" t="s">
        <v>0</v>
      </c>
      <c r="J1" s="1121"/>
      <c r="K1" s="1122"/>
      <c r="L1" s="1097"/>
      <c r="M1" s="1097"/>
      <c r="N1" s="1097"/>
      <c r="O1" s="1097"/>
      <c r="P1" s="1097"/>
      <c r="Q1" s="1097"/>
      <c r="R1" s="1113" t="s">
        <v>62</v>
      </c>
      <c r="S1" s="189"/>
      <c r="T1" s="189"/>
      <c r="U1" s="1113" t="s">
        <v>62</v>
      </c>
      <c r="V1" s="189"/>
      <c r="W1" s="14"/>
      <c r="X1" s="1113" t="s">
        <v>62</v>
      </c>
      <c r="Y1" s="189"/>
      <c r="Z1" s="189"/>
      <c r="AA1" s="1113" t="s">
        <v>62</v>
      </c>
      <c r="AB1" s="189"/>
      <c r="AC1" s="1125"/>
      <c r="AD1" s="1113" t="s">
        <v>62</v>
      </c>
      <c r="AE1" s="189"/>
      <c r="AF1" s="189"/>
      <c r="AG1" s="1113" t="s">
        <v>62</v>
      </c>
      <c r="AH1" s="189"/>
      <c r="AI1" s="14"/>
      <c r="AJ1" s="1113" t="s">
        <v>62</v>
      </c>
      <c r="AK1" s="189"/>
      <c r="AL1" s="14"/>
      <c r="AM1" s="1113" t="s">
        <v>62</v>
      </c>
      <c r="AN1" s="1126"/>
      <c r="AO1" s="1126"/>
      <c r="AP1" s="1113" t="s">
        <v>62</v>
      </c>
      <c r="AQ1" s="189"/>
      <c r="AR1" s="1125"/>
      <c r="AS1" s="1113" t="s">
        <v>62</v>
      </c>
      <c r="AT1" s="189"/>
      <c r="AU1" s="1122"/>
      <c r="AV1" s="1113" t="s">
        <v>62</v>
      </c>
      <c r="AW1" s="1123"/>
      <c r="AX1" s="189"/>
      <c r="AY1" s="1113" t="s">
        <v>62</v>
      </c>
      <c r="AZ1" s="1123"/>
      <c r="BA1" s="1125"/>
      <c r="BB1" s="1113" t="s">
        <v>62</v>
      </c>
      <c r="BC1" s="1123"/>
      <c r="BD1" s="189"/>
      <c r="BE1" s="1113" t="s">
        <v>62</v>
      </c>
      <c r="BF1" s="189"/>
      <c r="BG1" s="1122"/>
      <c r="BH1" s="1113" t="s">
        <v>62</v>
      </c>
      <c r="BI1" s="189"/>
      <c r="BJ1" s="1122"/>
      <c r="BK1" s="1113" t="s">
        <v>62</v>
      </c>
      <c r="BL1" s="189"/>
      <c r="BM1" s="1122"/>
      <c r="BN1" s="1113" t="s">
        <v>62</v>
      </c>
      <c r="BO1" s="1123"/>
      <c r="BP1" s="189"/>
      <c r="BQ1" s="1113" t="s">
        <v>62</v>
      </c>
      <c r="BR1" s="1123"/>
      <c r="BS1" s="189"/>
      <c r="BT1" s="1113" t="s">
        <v>62</v>
      </c>
      <c r="BU1" s="1123"/>
      <c r="BV1" s="189"/>
      <c r="BW1" s="1113" t="s">
        <v>62</v>
      </c>
      <c r="BX1" s="1123"/>
      <c r="BY1" s="189"/>
      <c r="BZ1" s="1113" t="s">
        <v>62</v>
      </c>
      <c r="CA1" s="1123"/>
      <c r="CB1" s="189"/>
      <c r="CC1" s="1113" t="s">
        <v>62</v>
      </c>
      <c r="CD1" s="1123"/>
      <c r="CE1" s="189"/>
      <c r="CF1" s="1113" t="s">
        <v>62</v>
      </c>
      <c r="CG1" s="1123"/>
      <c r="CH1" s="189"/>
      <c r="CI1" s="1113" t="s">
        <v>62</v>
      </c>
      <c r="CJ1" s="1123"/>
      <c r="CK1" s="189"/>
      <c r="CL1" s="1113" t="s">
        <v>62</v>
      </c>
      <c r="CM1" s="1123"/>
      <c r="CN1" s="189"/>
      <c r="CO1" s="1113" t="s">
        <v>62</v>
      </c>
      <c r="CP1" s="1123"/>
      <c r="CQ1" s="189"/>
      <c r="CR1" s="1113" t="s">
        <v>62</v>
      </c>
      <c r="CS1" s="1123"/>
      <c r="CT1" s="189"/>
      <c r="CU1" s="1097"/>
      <c r="CV1" s="1097"/>
      <c r="CW1" s="1097"/>
      <c r="CX1" s="1113" t="s">
        <v>62</v>
      </c>
      <c r="CY1" s="1123"/>
      <c r="CZ1" s="1124"/>
      <c r="DA1" s="1113" t="s">
        <v>91</v>
      </c>
      <c r="DB1" s="1123"/>
      <c r="DC1" s="1121"/>
      <c r="DD1" s="1113" t="s">
        <v>91</v>
      </c>
      <c r="DE1" s="1123"/>
      <c r="DF1" s="189"/>
      <c r="DG1" s="1113" t="s">
        <v>91</v>
      </c>
      <c r="DH1" s="1123"/>
      <c r="DI1" s="1112"/>
      <c r="DJ1" s="1113" t="s">
        <v>91</v>
      </c>
      <c r="DK1" s="14"/>
      <c r="DL1" s="1122"/>
      <c r="DM1" s="1113" t="s">
        <v>91</v>
      </c>
      <c r="DN1" s="1122"/>
      <c r="DO1" s="1121"/>
      <c r="DP1" s="1113" t="s">
        <v>91</v>
      </c>
      <c r="DQ1" s="14"/>
      <c r="DR1" s="14"/>
      <c r="DS1" s="1113" t="s">
        <v>91</v>
      </c>
      <c r="DT1" s="14"/>
      <c r="DU1" s="14"/>
      <c r="DV1" s="1113" t="s">
        <v>91</v>
      </c>
      <c r="DW1" s="14"/>
      <c r="DX1" s="14"/>
      <c r="DY1" s="1113" t="s">
        <v>91</v>
      </c>
      <c r="DZ1" s="14"/>
      <c r="EA1" s="14"/>
      <c r="EB1"/>
      <c r="EC1"/>
      <c r="ED1"/>
      <c r="EE1"/>
      <c r="EF1"/>
      <c r="EG1"/>
      <c r="EH1"/>
      <c r="EI1"/>
      <c r="EJ1"/>
      <c r="EK1"/>
      <c r="EL1"/>
      <c r="EM1"/>
      <c r="EN1" s="1113" t="s">
        <v>91</v>
      </c>
      <c r="EO1" s="14"/>
      <c r="EP1" s="14"/>
      <c r="EQ1" s="1113" t="s">
        <v>91</v>
      </c>
      <c r="ER1" s="14"/>
      <c r="ES1" s="14"/>
      <c r="ET1" s="1113" t="s">
        <v>91</v>
      </c>
      <c r="EU1" s="14"/>
      <c r="EV1" s="14"/>
      <c r="EW1" s="1113" t="s">
        <v>91</v>
      </c>
      <c r="EX1" s="14"/>
      <c r="EY1" s="14"/>
      <c r="EZ1" s="1113" t="s">
        <v>91</v>
      </c>
      <c r="FA1" s="14"/>
      <c r="FB1" s="14"/>
      <c r="FC1" s="1113" t="s">
        <v>91</v>
      </c>
      <c r="FD1" s="14"/>
      <c r="FE1" s="14"/>
      <c r="FF1" s="1113" t="s">
        <v>539</v>
      </c>
      <c r="FG1" s="1112"/>
      <c r="FH1" s="1112"/>
      <c r="FI1" s="1113" t="s">
        <v>539</v>
      </c>
      <c r="FJ1" s="69"/>
      <c r="FK1" s="69"/>
      <c r="FL1" s="1113" t="s">
        <v>539</v>
      </c>
      <c r="FM1" s="69"/>
      <c r="FN1" s="69"/>
      <c r="FO1" s="1113" t="s">
        <v>539</v>
      </c>
      <c r="FP1" s="1118"/>
      <c r="FQ1" s="1112"/>
      <c r="FR1" s="1113" t="s">
        <v>539</v>
      </c>
      <c r="FS1" s="1112"/>
      <c r="FT1" s="1112"/>
      <c r="FU1" s="1113" t="s">
        <v>539</v>
      </c>
      <c r="FV1" s="69"/>
      <c r="FW1" s="1112"/>
      <c r="FX1" s="1113" t="s">
        <v>539</v>
      </c>
      <c r="FY1" s="69"/>
      <c r="FZ1" s="1112"/>
      <c r="GA1" s="1113" t="s">
        <v>539</v>
      </c>
      <c r="GB1" s="1112"/>
      <c r="GC1" s="1112"/>
      <c r="GD1"/>
      <c r="GE1"/>
      <c r="GF1"/>
      <c r="GG1" s="1113" t="s">
        <v>595</v>
      </c>
      <c r="GI1" s="1112"/>
      <c r="GJ1" s="1113" t="s">
        <v>595</v>
      </c>
      <c r="GK1" s="1118"/>
      <c r="GL1" s="14"/>
      <c r="GM1" s="1120"/>
      <c r="GN1" s="1120"/>
      <c r="GO1" s="1120"/>
      <c r="GP1" s="1113" t="s">
        <v>595</v>
      </c>
      <c r="GQ1" s="69"/>
      <c r="GR1" s="1119"/>
      <c r="GS1" s="1113" t="s">
        <v>595</v>
      </c>
      <c r="GT1" s="14"/>
      <c r="GU1" s="1119"/>
      <c r="GV1" s="1113" t="s">
        <v>595</v>
      </c>
      <c r="GW1" s="14"/>
      <c r="GX1" s="1119"/>
      <c r="GY1" s="1113" t="s">
        <v>595</v>
      </c>
      <c r="GZ1" s="14"/>
      <c r="HA1" s="1119"/>
      <c r="HB1"/>
      <c r="HC1"/>
      <c r="HD1"/>
      <c r="HE1" s="1113" t="s">
        <v>595</v>
      </c>
      <c r="HF1" s="1118"/>
      <c r="HG1" s="14"/>
      <c r="HH1" s="1113" t="s">
        <v>595</v>
      </c>
      <c r="HI1" s="1118"/>
      <c r="HJ1" s="14"/>
      <c r="HK1" s="1113" t="s">
        <v>595</v>
      </c>
      <c r="HL1" s="1118"/>
      <c r="HM1" s="14"/>
      <c r="HN1" s="1113" t="s">
        <v>595</v>
      </c>
      <c r="HO1" s="1118"/>
      <c r="HP1" s="14"/>
      <c r="HQ1" s="1113" t="s">
        <v>602</v>
      </c>
      <c r="HR1" s="1112"/>
      <c r="HS1" s="1112"/>
      <c r="HT1" s="1113" t="s">
        <v>602</v>
      </c>
      <c r="HU1" s="69"/>
      <c r="HV1" s="14"/>
      <c r="HW1" s="1113" t="s">
        <v>602</v>
      </c>
      <c r="HX1" s="69"/>
      <c r="HY1" s="14"/>
      <c r="HZ1" s="1113" t="s">
        <v>602</v>
      </c>
      <c r="IA1" s="69"/>
      <c r="IB1" s="14"/>
      <c r="IC1" s="1113" t="s">
        <v>602</v>
      </c>
      <c r="ID1" s="69"/>
      <c r="IE1" s="14"/>
      <c r="IF1" s="1113" t="s">
        <v>602</v>
      </c>
      <c r="IG1" s="69"/>
      <c r="IH1" s="14"/>
      <c r="II1" s="1113" t="s">
        <v>602</v>
      </c>
      <c r="IJ1" s="69"/>
      <c r="IK1" s="14"/>
      <c r="IL1" s="1113" t="s">
        <v>602</v>
      </c>
      <c r="IM1" s="69"/>
      <c r="IN1" s="14"/>
      <c r="IO1" s="1113" t="s">
        <v>602</v>
      </c>
      <c r="IP1" s="69"/>
      <c r="IQ1" s="14"/>
      <c r="IR1" s="1113" t="s">
        <v>1164</v>
      </c>
      <c r="IS1" s="1112"/>
      <c r="IT1" s="1118"/>
      <c r="IU1" s="1113" t="s">
        <v>1164</v>
      </c>
      <c r="IV1" s="1116"/>
      <c r="IW1" s="14"/>
      <c r="IX1" s="1113" t="s">
        <v>1164</v>
      </c>
      <c r="IY1" s="14"/>
      <c r="IZ1" s="14"/>
      <c r="JA1" s="1113" t="s">
        <v>1164</v>
      </c>
      <c r="JB1" s="1112"/>
      <c r="JC1" s="1118"/>
      <c r="JD1" s="1113" t="s">
        <v>1164</v>
      </c>
      <c r="JE1" s="1112"/>
      <c r="JF1" s="1118"/>
      <c r="JG1" s="1113" t="s">
        <v>1164</v>
      </c>
      <c r="JH1" s="1112"/>
      <c r="JI1" s="1118"/>
      <c r="JJ1" s="1113" t="s">
        <v>1164</v>
      </c>
      <c r="JK1" s="14"/>
      <c r="JL1" s="14"/>
      <c r="JM1"/>
      <c r="JN1"/>
      <c r="JO1"/>
      <c r="JP1" s="1113" t="s">
        <v>125</v>
      </c>
      <c r="JQ1" s="14"/>
      <c r="JR1" s="1115"/>
      <c r="JS1" s="1113" t="s">
        <v>125</v>
      </c>
      <c r="JT1" s="14"/>
      <c r="JU1" s="1115"/>
      <c r="JV1" s="1113" t="s">
        <v>125</v>
      </c>
      <c r="JW1" s="14"/>
      <c r="JX1" s="1115"/>
      <c r="JY1" s="1113" t="s">
        <v>125</v>
      </c>
      <c r="JZ1" s="14"/>
      <c r="KA1" s="1117"/>
      <c r="KB1" s="1113" t="s">
        <v>125</v>
      </c>
      <c r="KC1" s="14"/>
      <c r="KD1" s="1115"/>
      <c r="KE1" s="1113" t="s">
        <v>125</v>
      </c>
      <c r="KF1" s="14"/>
      <c r="KG1" s="1115"/>
      <c r="KH1" s="1113" t="s">
        <v>125</v>
      </c>
      <c r="KI1" s="14"/>
      <c r="KJ1" s="1115"/>
      <c r="KK1" s="1113" t="s">
        <v>125</v>
      </c>
      <c r="KL1" s="14"/>
      <c r="KM1" s="1115"/>
      <c r="KN1"/>
      <c r="KO1"/>
      <c r="KP1"/>
      <c r="KQ1" s="1113" t="s">
        <v>125</v>
      </c>
      <c r="KR1" s="14"/>
      <c r="KS1" s="1115"/>
      <c r="KT1" s="1113" t="s">
        <v>125</v>
      </c>
      <c r="KU1" s="1116"/>
      <c r="KV1" s="1115"/>
      <c r="KW1" s="1113" t="s">
        <v>125</v>
      </c>
      <c r="KX1" s="14"/>
      <c r="KY1" s="1115"/>
      <c r="KZ1"/>
      <c r="LA1"/>
      <c r="LB1"/>
      <c r="LC1"/>
      <c r="LD1"/>
      <c r="LE1"/>
      <c r="LF1" s="1113" t="s">
        <v>125</v>
      </c>
      <c r="LG1" s="14"/>
      <c r="LH1" s="1115"/>
      <c r="LI1" s="1113" t="s">
        <v>125</v>
      </c>
      <c r="LJ1" s="14"/>
      <c r="LK1" s="1115"/>
      <c r="LL1" s="1113" t="s">
        <v>125</v>
      </c>
      <c r="LM1" s="14"/>
      <c r="LN1" s="1115"/>
      <c r="LO1"/>
      <c r="LP1"/>
      <c r="LQ1"/>
      <c r="LR1"/>
      <c r="LS1"/>
      <c r="LT1"/>
      <c r="LU1" s="1113" t="s">
        <v>142</v>
      </c>
      <c r="LV1" s="1114"/>
      <c r="LW1" s="1112"/>
      <c r="LX1" s="1113" t="s">
        <v>142</v>
      </c>
      <c r="LY1" s="1112"/>
      <c r="LZ1" s="1112"/>
      <c r="MA1" s="1113" t="s">
        <v>142</v>
      </c>
      <c r="MB1" s="1112"/>
      <c r="MC1" s="1111"/>
      <c r="MD1" s="1113" t="s">
        <v>142</v>
      </c>
      <c r="ME1" s="1112"/>
      <c r="MF1" s="1112"/>
      <c r="MG1"/>
      <c r="MH1"/>
      <c r="MI1"/>
      <c r="MJ1" s="1113" t="s">
        <v>142</v>
      </c>
      <c r="MK1" s="1112"/>
      <c r="ML1" s="1112"/>
      <c r="MM1" s="1113" t="s">
        <v>142</v>
      </c>
      <c r="MN1" s="1112"/>
      <c r="MO1" s="1112"/>
      <c r="MP1" s="1113" t="s">
        <v>142</v>
      </c>
      <c r="MQ1" s="1112"/>
      <c r="MR1" s="1111"/>
    </row>
    <row r="2" spans="1:356" s="1100" customFormat="1" ht="14.25" thickBot="1">
      <c r="A2" s="1109"/>
      <c r="B2" s="1108" t="s">
        <v>245</v>
      </c>
      <c r="C2" s="1107">
        <v>1</v>
      </c>
      <c r="D2" s="1107"/>
      <c r="E2" s="1107"/>
      <c r="F2" s="1107">
        <v>2</v>
      </c>
      <c r="G2" s="1107"/>
      <c r="H2" s="1107"/>
      <c r="I2" s="1107">
        <v>3</v>
      </c>
      <c r="J2" s="1107"/>
      <c r="K2" s="1107"/>
      <c r="L2" s="1097"/>
      <c r="M2" s="1097"/>
      <c r="N2" s="1097"/>
      <c r="O2" s="1097"/>
      <c r="P2" s="1097"/>
      <c r="Q2" s="1097"/>
      <c r="R2" s="1102">
        <v>4</v>
      </c>
      <c r="S2" s="1102"/>
      <c r="T2" s="1102"/>
      <c r="U2" s="1102">
        <v>5</v>
      </c>
      <c r="V2" s="1102"/>
      <c r="W2" s="1102"/>
      <c r="X2" s="1102">
        <v>6</v>
      </c>
      <c r="Y2" s="1102"/>
      <c r="Z2" s="1102"/>
      <c r="AA2" s="1102">
        <v>7</v>
      </c>
      <c r="AB2" s="1102"/>
      <c r="AC2" s="1102"/>
      <c r="AD2" s="1102">
        <v>8</v>
      </c>
      <c r="AE2" s="1102"/>
      <c r="AF2" s="1102"/>
      <c r="AG2" s="1102">
        <v>9</v>
      </c>
      <c r="AH2" s="1102"/>
      <c r="AI2" s="1102"/>
      <c r="AJ2" s="1102">
        <v>10</v>
      </c>
      <c r="AK2" s="1102"/>
      <c r="AL2" s="1102"/>
      <c r="AM2" s="1102">
        <v>11</v>
      </c>
      <c r="AN2" s="1102"/>
      <c r="AO2" s="1102"/>
      <c r="AP2" s="1102">
        <v>12</v>
      </c>
      <c r="AQ2" s="1102"/>
      <c r="AR2" s="1102"/>
      <c r="AS2" s="1102">
        <v>13</v>
      </c>
      <c r="AT2" s="1102"/>
      <c r="AU2" s="1102"/>
      <c r="AV2" s="1102">
        <v>14</v>
      </c>
      <c r="AW2" s="1102"/>
      <c r="AX2" s="1102"/>
      <c r="AY2" s="1102">
        <v>15</v>
      </c>
      <c r="AZ2" s="1102"/>
      <c r="BA2" s="1102"/>
      <c r="BB2" s="1102">
        <v>16</v>
      </c>
      <c r="BC2" s="1102"/>
      <c r="BD2" s="1102"/>
      <c r="BE2" s="1102">
        <v>17</v>
      </c>
      <c r="BF2" s="1102"/>
      <c r="BG2" s="1102"/>
      <c r="BH2" s="1102">
        <v>18</v>
      </c>
      <c r="BI2" s="1102"/>
      <c r="BJ2" s="1102"/>
      <c r="BK2" s="1102">
        <v>19</v>
      </c>
      <c r="BL2" s="1102"/>
      <c r="BM2" s="1102"/>
      <c r="BN2" s="1102">
        <v>20</v>
      </c>
      <c r="BO2" s="1102"/>
      <c r="BP2" s="1102"/>
      <c r="BQ2" s="1102">
        <v>21</v>
      </c>
      <c r="BR2" s="1102"/>
      <c r="BS2" s="1102"/>
      <c r="BT2" s="1102">
        <v>22</v>
      </c>
      <c r="BU2" s="1102"/>
      <c r="BV2" s="1102"/>
      <c r="BW2" s="1102">
        <v>23</v>
      </c>
      <c r="BX2" s="1104"/>
      <c r="BY2" s="1102"/>
      <c r="BZ2" s="1102">
        <v>24</v>
      </c>
      <c r="CA2" s="1102"/>
      <c r="CB2" s="1102"/>
      <c r="CC2" s="1102">
        <v>25</v>
      </c>
      <c r="CD2" s="1102"/>
      <c r="CE2" s="1102"/>
      <c r="CF2" s="1102">
        <v>26</v>
      </c>
      <c r="CG2" s="1104"/>
      <c r="CH2" s="1102"/>
      <c r="CI2" s="1102">
        <v>27</v>
      </c>
      <c r="CJ2" s="1104"/>
      <c r="CK2" s="1102"/>
      <c r="CL2" s="1102">
        <v>28</v>
      </c>
      <c r="CM2" s="1104"/>
      <c r="CN2" s="1102"/>
      <c r="CO2" s="1102">
        <v>29</v>
      </c>
      <c r="CP2" s="1104"/>
      <c r="CQ2" s="1102"/>
      <c r="CR2" s="1102">
        <v>30</v>
      </c>
      <c r="CS2" s="1104"/>
      <c r="CT2" s="1102"/>
      <c r="CU2" s="1106"/>
      <c r="CV2" s="1106"/>
      <c r="CW2" s="1106"/>
      <c r="CX2" s="1105">
        <v>31</v>
      </c>
      <c r="CY2" s="1104"/>
      <c r="CZ2" s="1105"/>
      <c r="DA2" s="1102">
        <v>32</v>
      </c>
      <c r="DB2" s="1104"/>
      <c r="DC2" s="1102"/>
      <c r="DD2" s="1102">
        <v>33</v>
      </c>
      <c r="DE2" s="1104"/>
      <c r="DF2" s="1102"/>
      <c r="DG2" s="1102">
        <v>34</v>
      </c>
      <c r="DH2" s="1102"/>
      <c r="DI2" s="1102"/>
      <c r="DJ2" s="1102">
        <v>35</v>
      </c>
      <c r="DK2" s="1102"/>
      <c r="DL2" s="1102"/>
      <c r="DM2" s="1102">
        <v>36</v>
      </c>
      <c r="DN2" s="1102"/>
      <c r="DO2" s="1102"/>
      <c r="DP2" s="1102">
        <v>37</v>
      </c>
      <c r="DQ2" s="1102"/>
      <c r="DR2" s="1102"/>
      <c r="DS2" s="1102">
        <v>38</v>
      </c>
      <c r="DT2" s="1102"/>
      <c r="DU2" s="1102"/>
      <c r="DV2" s="1102">
        <v>39</v>
      </c>
      <c r="DW2" s="1102"/>
      <c r="DX2" s="1102"/>
      <c r="DY2" s="1102">
        <v>40</v>
      </c>
      <c r="DZ2" s="1102"/>
      <c r="EA2" s="1102"/>
      <c r="EB2"/>
      <c r="EC2"/>
      <c r="ED2"/>
      <c r="EE2"/>
      <c r="EF2"/>
      <c r="EG2"/>
      <c r="EH2"/>
      <c r="EI2"/>
      <c r="EJ2"/>
      <c r="EK2"/>
      <c r="EL2"/>
      <c r="EM2"/>
      <c r="EN2" s="1102">
        <v>41</v>
      </c>
      <c r="EO2" s="1102"/>
      <c r="EP2" s="1102"/>
      <c r="EQ2" s="1102">
        <v>42</v>
      </c>
      <c r="ER2" s="1102"/>
      <c r="ES2" s="1102"/>
      <c r="ET2" s="1102">
        <v>43</v>
      </c>
      <c r="EU2" s="1102"/>
      <c r="EV2" s="1102"/>
      <c r="EW2" s="1102">
        <v>44</v>
      </c>
      <c r="EX2" s="1102"/>
      <c r="EY2" s="1102"/>
      <c r="EZ2" s="1102">
        <v>45</v>
      </c>
      <c r="FA2" s="1102"/>
      <c r="FB2" s="1102"/>
      <c r="FC2" s="1102">
        <v>46</v>
      </c>
      <c r="FD2" s="1102"/>
      <c r="FE2" s="1102"/>
      <c r="FF2" s="1102">
        <v>47</v>
      </c>
      <c r="FG2" s="1102"/>
      <c r="FH2" s="1102"/>
      <c r="FI2" s="1102">
        <v>48</v>
      </c>
      <c r="FJ2" s="1102"/>
      <c r="FK2" s="1102"/>
      <c r="FL2" s="1102">
        <v>49</v>
      </c>
      <c r="FM2" s="1102"/>
      <c r="FN2" s="1102"/>
      <c r="FO2" s="1102">
        <v>50</v>
      </c>
      <c r="FP2" s="1102"/>
      <c r="FQ2" s="1102"/>
      <c r="FR2" s="1102">
        <v>51</v>
      </c>
      <c r="FS2" s="1102"/>
      <c r="FT2" s="1102"/>
      <c r="FU2" s="1102">
        <v>52</v>
      </c>
      <c r="FV2" s="1102"/>
      <c r="FW2" s="1102"/>
      <c r="FX2" s="1102">
        <v>53</v>
      </c>
      <c r="FY2" s="1103"/>
      <c r="FZ2" s="1102"/>
      <c r="GA2" s="1102">
        <v>54</v>
      </c>
      <c r="GB2" s="1102"/>
      <c r="GC2" s="1102"/>
      <c r="GD2"/>
      <c r="GE2"/>
      <c r="GF2"/>
      <c r="GG2" s="1102">
        <v>55</v>
      </c>
      <c r="GH2" s="1102"/>
      <c r="GI2" s="1102"/>
      <c r="GJ2" s="1102">
        <v>56</v>
      </c>
      <c r="GK2" s="1102"/>
      <c r="GL2" s="1102"/>
      <c r="GM2"/>
      <c r="GN2"/>
      <c r="GO2"/>
      <c r="GP2" s="1102">
        <v>57</v>
      </c>
      <c r="GQ2" s="1102"/>
      <c r="GR2" s="1102"/>
      <c r="GS2" s="1102">
        <v>58</v>
      </c>
      <c r="GT2" s="1102"/>
      <c r="GU2" s="1102"/>
      <c r="GV2" s="1102">
        <v>59</v>
      </c>
      <c r="GW2" s="1102"/>
      <c r="GX2" s="1102"/>
      <c r="GY2" s="1102">
        <v>60</v>
      </c>
      <c r="GZ2" s="1102"/>
      <c r="HA2" s="1102"/>
      <c r="HB2"/>
      <c r="HC2"/>
      <c r="HD2"/>
      <c r="HE2" s="1102">
        <v>61</v>
      </c>
      <c r="HF2" s="1102"/>
      <c r="HG2" s="1102"/>
      <c r="HH2" s="1102">
        <v>62</v>
      </c>
      <c r="HI2" s="1102"/>
      <c r="HJ2" s="1102"/>
      <c r="HK2" s="1102">
        <v>63</v>
      </c>
      <c r="HL2" s="1102"/>
      <c r="HM2" s="1102"/>
      <c r="HN2" s="1102">
        <v>64</v>
      </c>
      <c r="HO2" s="1102"/>
      <c r="HP2" s="1102"/>
      <c r="HQ2" s="1102">
        <v>65</v>
      </c>
      <c r="HR2" s="1102"/>
      <c r="HS2" s="1102"/>
      <c r="HT2" s="1102">
        <v>66</v>
      </c>
      <c r="HU2" s="1102"/>
      <c r="HV2" s="1102"/>
      <c r="HW2" s="1102">
        <v>67</v>
      </c>
      <c r="HX2" s="1102"/>
      <c r="HY2" s="1102"/>
      <c r="HZ2" s="1102">
        <v>68</v>
      </c>
      <c r="IA2" s="1102"/>
      <c r="IB2" s="1102"/>
      <c r="IC2" s="1102">
        <v>69</v>
      </c>
      <c r="ID2" s="1102"/>
      <c r="IE2" s="1102"/>
      <c r="IF2" s="1102">
        <v>70</v>
      </c>
      <c r="IG2" s="1102"/>
      <c r="IH2" s="1102"/>
      <c r="II2" s="1102">
        <v>71</v>
      </c>
      <c r="IJ2" s="1102"/>
      <c r="IK2" s="1102"/>
      <c r="IL2" s="1102">
        <v>72</v>
      </c>
      <c r="IM2" s="1102"/>
      <c r="IN2" s="1102"/>
      <c r="IO2" s="1102">
        <v>73</v>
      </c>
      <c r="IP2" s="1102"/>
      <c r="IQ2" s="1102"/>
      <c r="IR2" s="1102">
        <v>74</v>
      </c>
      <c r="IS2" s="1102"/>
      <c r="IT2" s="1102"/>
      <c r="IU2" s="1102">
        <v>75</v>
      </c>
      <c r="IV2" s="1102"/>
      <c r="IW2" s="1102"/>
      <c r="IX2" s="1102">
        <v>76</v>
      </c>
      <c r="IY2" s="1102"/>
      <c r="IZ2" s="1102"/>
      <c r="JA2" s="1102">
        <v>77</v>
      </c>
      <c r="JB2" s="1102"/>
      <c r="JC2" s="1102"/>
      <c r="JD2" s="1102">
        <v>78</v>
      </c>
      <c r="JE2" s="1102"/>
      <c r="JF2" s="1102"/>
      <c r="JG2" s="1102">
        <v>79</v>
      </c>
      <c r="JH2" s="1102"/>
      <c r="JI2" s="1102"/>
      <c r="JJ2" s="1102">
        <v>80</v>
      </c>
      <c r="JK2" s="1102"/>
      <c r="JL2" s="1102"/>
      <c r="JM2"/>
      <c r="JN2"/>
      <c r="JO2"/>
      <c r="JP2" s="1102">
        <v>81</v>
      </c>
      <c r="JQ2" s="1102"/>
      <c r="JR2" s="1102"/>
      <c r="JS2" s="1102">
        <v>82</v>
      </c>
      <c r="JT2" s="1102"/>
      <c r="JU2" s="1102"/>
      <c r="JV2" s="1102">
        <v>83</v>
      </c>
      <c r="JW2" s="1102"/>
      <c r="JX2" s="1102"/>
      <c r="JY2" s="1102">
        <v>84</v>
      </c>
      <c r="JZ2" s="1102"/>
      <c r="KA2" s="1102"/>
      <c r="KB2" s="1102">
        <v>85</v>
      </c>
      <c r="KC2" s="1102"/>
      <c r="KD2" s="1102"/>
      <c r="KE2" s="1102">
        <v>86</v>
      </c>
      <c r="KF2" s="1102"/>
      <c r="KG2" s="1102"/>
      <c r="KH2" s="1102">
        <v>87</v>
      </c>
      <c r="KI2" s="1102"/>
      <c r="KJ2" s="1102"/>
      <c r="KK2" s="1102">
        <v>88</v>
      </c>
      <c r="KL2" s="1102"/>
      <c r="KM2" s="1102"/>
      <c r="KN2"/>
      <c r="KO2"/>
      <c r="KP2"/>
      <c r="KQ2" s="1102">
        <v>89</v>
      </c>
      <c r="KR2" s="1102"/>
      <c r="KS2" s="1102"/>
      <c r="KT2" s="1102">
        <v>90</v>
      </c>
      <c r="KU2" s="1102"/>
      <c r="KV2" s="1102"/>
      <c r="KW2" s="1102">
        <v>91</v>
      </c>
      <c r="KX2" s="1102"/>
      <c r="KY2" s="1102"/>
      <c r="KZ2"/>
      <c r="LA2"/>
      <c r="LB2"/>
      <c r="LC2"/>
      <c r="LD2"/>
      <c r="LE2"/>
      <c r="LF2" s="1102">
        <v>92</v>
      </c>
      <c r="LG2" s="1102"/>
      <c r="LH2" s="1102"/>
      <c r="LI2" s="1102">
        <v>93</v>
      </c>
      <c r="LJ2" s="1102"/>
      <c r="LK2" s="1102"/>
      <c r="LL2" s="1102">
        <v>94</v>
      </c>
      <c r="LM2" s="1102"/>
      <c r="LN2" s="1102"/>
      <c r="LO2"/>
      <c r="LP2"/>
      <c r="LQ2"/>
      <c r="LR2"/>
      <c r="LS2"/>
      <c r="LT2"/>
      <c r="LU2" s="1102">
        <v>95</v>
      </c>
      <c r="LV2" s="1102"/>
      <c r="LW2" s="1102"/>
      <c r="LX2" s="1102">
        <v>95</v>
      </c>
      <c r="LY2" s="1102"/>
      <c r="LZ2" s="1102"/>
      <c r="MA2" s="1102">
        <v>96</v>
      </c>
      <c r="MB2" s="1102"/>
      <c r="MC2" s="1101"/>
      <c r="MD2" s="1102">
        <v>97</v>
      </c>
      <c r="ME2" s="1102"/>
      <c r="MF2" s="1102"/>
      <c r="MG2"/>
      <c r="MH2"/>
      <c r="MI2"/>
      <c r="MJ2" s="1102">
        <v>98</v>
      </c>
      <c r="MK2" s="1102"/>
      <c r="ML2" s="1102"/>
      <c r="MM2" s="1102">
        <v>99</v>
      </c>
      <c r="MN2" s="1102"/>
      <c r="MO2" s="1102"/>
      <c r="MP2" s="1102">
        <v>100</v>
      </c>
      <c r="MQ2" s="1102"/>
      <c r="MR2" s="1101"/>
    </row>
    <row r="3" spans="1:356" s="65" customFormat="1" ht="42" customHeight="1">
      <c r="A3" s="1099"/>
      <c r="B3" s="1098"/>
      <c r="C3" s="1160" t="s">
        <v>54</v>
      </c>
      <c r="D3" s="1161"/>
      <c r="E3" s="1162"/>
      <c r="F3" s="1160" t="s">
        <v>55</v>
      </c>
      <c r="G3" s="1161"/>
      <c r="H3" s="1162"/>
      <c r="I3" s="1160" t="s">
        <v>1163</v>
      </c>
      <c r="J3" s="1161"/>
      <c r="K3" s="1162"/>
      <c r="L3" s="1097"/>
      <c r="M3" s="1097"/>
      <c r="N3" s="1097"/>
      <c r="O3" s="1097"/>
      <c r="P3" s="1097"/>
      <c r="Q3" s="1097"/>
      <c r="R3" s="1325" t="s">
        <v>63</v>
      </c>
      <c r="S3" s="1326"/>
      <c r="T3" s="1327"/>
      <c r="U3" s="1325" t="s">
        <v>1162</v>
      </c>
      <c r="V3" s="1326"/>
      <c r="W3" s="1327"/>
      <c r="X3" s="1325" t="s">
        <v>1161</v>
      </c>
      <c r="Y3" s="1326"/>
      <c r="Z3" s="1327"/>
      <c r="AA3" s="1325" t="s">
        <v>64</v>
      </c>
      <c r="AB3" s="1326"/>
      <c r="AC3" s="1327"/>
      <c r="AD3" s="1325" t="s">
        <v>1160</v>
      </c>
      <c r="AE3" s="1326"/>
      <c r="AF3" s="1327"/>
      <c r="AG3" s="1325" t="s">
        <v>65</v>
      </c>
      <c r="AH3" s="1326"/>
      <c r="AI3" s="1327"/>
      <c r="AJ3" s="1325" t="s">
        <v>66</v>
      </c>
      <c r="AK3" s="1326"/>
      <c r="AL3" s="1327"/>
      <c r="AM3" s="1325" t="s">
        <v>67</v>
      </c>
      <c r="AN3" s="1326"/>
      <c r="AO3" s="1327"/>
      <c r="AP3" s="1325" t="s">
        <v>657</v>
      </c>
      <c r="AQ3" s="1326"/>
      <c r="AR3" s="1327"/>
      <c r="AS3" s="1325" t="s">
        <v>68</v>
      </c>
      <c r="AT3" s="1326"/>
      <c r="AU3" s="1327"/>
      <c r="AV3" s="1325" t="s">
        <v>207</v>
      </c>
      <c r="AW3" s="1326"/>
      <c r="AX3" s="1327"/>
      <c r="AY3" s="1325" t="s">
        <v>208</v>
      </c>
      <c r="AZ3" s="1326"/>
      <c r="BA3" s="1327"/>
      <c r="BB3" s="1325" t="s">
        <v>209</v>
      </c>
      <c r="BC3" s="1326"/>
      <c r="BD3" s="1327"/>
      <c r="BE3" s="1325" t="s">
        <v>69</v>
      </c>
      <c r="BF3" s="1326"/>
      <c r="BG3" s="1327"/>
      <c r="BH3" s="1325" t="s">
        <v>70</v>
      </c>
      <c r="BI3" s="1326"/>
      <c r="BJ3" s="1327"/>
      <c r="BK3" s="1325" t="s">
        <v>71</v>
      </c>
      <c r="BL3" s="1326"/>
      <c r="BM3" s="1327"/>
      <c r="BN3" s="1325" t="s">
        <v>1159</v>
      </c>
      <c r="BO3" s="1326"/>
      <c r="BP3" s="1327"/>
      <c r="BQ3" s="1325" t="s">
        <v>210</v>
      </c>
      <c r="BR3" s="1326"/>
      <c r="BS3" s="1327"/>
      <c r="BT3" s="1325" t="s">
        <v>211</v>
      </c>
      <c r="BU3" s="1326"/>
      <c r="BV3" s="1327"/>
      <c r="BW3" s="1337" t="s">
        <v>1158</v>
      </c>
      <c r="BX3" s="1338"/>
      <c r="BY3" s="1339"/>
      <c r="BZ3" s="1325" t="s">
        <v>72</v>
      </c>
      <c r="CA3" s="1326"/>
      <c r="CB3" s="1327"/>
      <c r="CC3" s="1325" t="s">
        <v>1157</v>
      </c>
      <c r="CD3" s="1326"/>
      <c r="CE3" s="1327"/>
      <c r="CF3" s="1325" t="s">
        <v>1156</v>
      </c>
      <c r="CG3" s="1356"/>
      <c r="CH3" s="1357"/>
      <c r="CI3" s="1325" t="s">
        <v>387</v>
      </c>
      <c r="CJ3" s="1326"/>
      <c r="CK3" s="1327"/>
      <c r="CL3" s="1325" t="s">
        <v>1155</v>
      </c>
      <c r="CM3" s="1326"/>
      <c r="CN3" s="1327"/>
      <c r="CO3" s="1325" t="s">
        <v>74</v>
      </c>
      <c r="CP3" s="1326"/>
      <c r="CQ3" s="1327"/>
      <c r="CR3" s="1325" t="s">
        <v>1154</v>
      </c>
      <c r="CS3" s="1326"/>
      <c r="CT3" s="1327"/>
      <c r="CU3" s="1097"/>
      <c r="CV3" s="1097"/>
      <c r="CW3" s="1097"/>
      <c r="CX3" s="1331" t="s">
        <v>76</v>
      </c>
      <c r="CY3" s="1332"/>
      <c r="CZ3" s="1333"/>
      <c r="DA3" s="1325" t="s">
        <v>92</v>
      </c>
      <c r="DB3" s="1326"/>
      <c r="DC3" s="1327"/>
      <c r="DD3" s="1325" t="s">
        <v>93</v>
      </c>
      <c r="DE3" s="1326"/>
      <c r="DF3" s="1327"/>
      <c r="DG3" s="1325" t="s">
        <v>94</v>
      </c>
      <c r="DH3" s="1326"/>
      <c r="DI3" s="1327"/>
      <c r="DJ3" s="1325" t="s">
        <v>1153</v>
      </c>
      <c r="DK3" s="1326"/>
      <c r="DL3" s="1327"/>
      <c r="DM3" s="1337" t="s">
        <v>1152</v>
      </c>
      <c r="DN3" s="1354"/>
      <c r="DO3" s="1355"/>
      <c r="DP3" s="1325" t="s">
        <v>1151</v>
      </c>
      <c r="DQ3" s="1326"/>
      <c r="DR3" s="1327"/>
      <c r="DS3" s="1325" t="s">
        <v>95</v>
      </c>
      <c r="DT3" s="1326"/>
      <c r="DU3" s="1327"/>
      <c r="DV3" s="1325" t="s">
        <v>96</v>
      </c>
      <c r="DW3" s="1326"/>
      <c r="DX3" s="1327"/>
      <c r="DY3" s="1325" t="s">
        <v>1150</v>
      </c>
      <c r="DZ3" s="1326"/>
      <c r="EA3" s="1327"/>
      <c r="EB3"/>
      <c r="EC3"/>
      <c r="ED3"/>
      <c r="EE3"/>
      <c r="EF3"/>
      <c r="EG3"/>
      <c r="EH3"/>
      <c r="EI3"/>
      <c r="EJ3"/>
      <c r="EK3"/>
      <c r="EL3"/>
      <c r="EM3"/>
      <c r="EN3" s="1325" t="s">
        <v>1149</v>
      </c>
      <c r="EO3" s="1335"/>
      <c r="EP3" s="1336"/>
      <c r="EQ3" s="1325" t="s">
        <v>1148</v>
      </c>
      <c r="ER3" s="1335"/>
      <c r="ES3" s="1336"/>
      <c r="ET3" s="1334" t="s">
        <v>98</v>
      </c>
      <c r="EU3" s="1335"/>
      <c r="EV3" s="1336"/>
      <c r="EW3" s="1325" t="s">
        <v>1147</v>
      </c>
      <c r="EX3" s="1335"/>
      <c r="EY3" s="1336"/>
      <c r="EZ3" s="1325" t="s">
        <v>1146</v>
      </c>
      <c r="FA3" s="1335"/>
      <c r="FB3" s="1336"/>
      <c r="FC3" s="1334" t="s">
        <v>99</v>
      </c>
      <c r="FD3" s="1335"/>
      <c r="FE3" s="1336"/>
      <c r="FF3" s="1334" t="s">
        <v>544</v>
      </c>
      <c r="FG3" s="1335"/>
      <c r="FH3" s="1336"/>
      <c r="FI3" s="1334" t="s">
        <v>109</v>
      </c>
      <c r="FJ3" s="1335"/>
      <c r="FK3" s="1336"/>
      <c r="FL3" s="1325" t="s">
        <v>1145</v>
      </c>
      <c r="FM3" s="1335"/>
      <c r="FN3" s="1336"/>
      <c r="FO3" s="1334" t="s">
        <v>212</v>
      </c>
      <c r="FP3" s="1335"/>
      <c r="FQ3" s="1336"/>
      <c r="FR3" s="1334" t="s">
        <v>213</v>
      </c>
      <c r="FS3" s="1335"/>
      <c r="FT3" s="1336"/>
      <c r="FU3" s="1334" t="s">
        <v>110</v>
      </c>
      <c r="FV3" s="1335"/>
      <c r="FW3" s="1336"/>
      <c r="FX3" s="1334" t="s">
        <v>622</v>
      </c>
      <c r="FY3" s="1335"/>
      <c r="FZ3" s="1336"/>
      <c r="GA3" s="1325" t="s">
        <v>1144</v>
      </c>
      <c r="GB3" s="1335"/>
      <c r="GC3" s="1336"/>
      <c r="GD3" s="1096"/>
      <c r="GE3" s="1096"/>
      <c r="GF3" s="1096"/>
      <c r="GG3" s="1346" t="s">
        <v>597</v>
      </c>
      <c r="GH3" s="1347"/>
      <c r="GI3" s="1348"/>
      <c r="GJ3" s="1334" t="s">
        <v>1143</v>
      </c>
      <c r="GK3" s="1335"/>
      <c r="GL3" s="1336"/>
      <c r="GM3" s="1096"/>
      <c r="GN3" s="1096"/>
      <c r="GO3" s="1096"/>
      <c r="GP3" s="1325" t="s">
        <v>1142</v>
      </c>
      <c r="GQ3" s="1335"/>
      <c r="GR3" s="1336"/>
      <c r="GS3" s="1325" t="s">
        <v>1141</v>
      </c>
      <c r="GT3" s="1335"/>
      <c r="GU3" s="1336"/>
      <c r="GV3" s="1325" t="s">
        <v>1140</v>
      </c>
      <c r="GW3" s="1335"/>
      <c r="GX3" s="1336"/>
      <c r="GY3" s="1337" t="s">
        <v>1139</v>
      </c>
      <c r="GZ3" s="1347"/>
      <c r="HA3" s="1348"/>
      <c r="HB3" s="1096"/>
      <c r="HC3" s="1096"/>
      <c r="HD3" s="1096"/>
      <c r="HE3" s="1350" t="s">
        <v>565</v>
      </c>
      <c r="HF3" s="1335"/>
      <c r="HG3" s="1336"/>
      <c r="HH3" s="1350" t="s">
        <v>566</v>
      </c>
      <c r="HI3" s="1335"/>
      <c r="HJ3" s="1336"/>
      <c r="HK3" s="1350" t="s">
        <v>1138</v>
      </c>
      <c r="HL3" s="1335"/>
      <c r="HM3" s="1336"/>
      <c r="HN3" s="1350" t="s">
        <v>1137</v>
      </c>
      <c r="HO3" s="1335"/>
      <c r="HP3" s="1336"/>
      <c r="HQ3" s="1346" t="s">
        <v>603</v>
      </c>
      <c r="HR3" s="1347"/>
      <c r="HS3" s="1348"/>
      <c r="HT3" s="1325" t="s">
        <v>694</v>
      </c>
      <c r="HU3" s="1335"/>
      <c r="HV3" s="1336"/>
      <c r="HW3" s="1325" t="s">
        <v>1136</v>
      </c>
      <c r="HX3" s="1335"/>
      <c r="HY3" s="1336"/>
      <c r="HZ3" s="1334" t="s">
        <v>1135</v>
      </c>
      <c r="IA3" s="1335"/>
      <c r="IB3" s="1336"/>
      <c r="IC3" s="1325" t="s">
        <v>1134</v>
      </c>
      <c r="ID3" s="1335"/>
      <c r="IE3" s="1336"/>
      <c r="IF3" s="1325" t="s">
        <v>572</v>
      </c>
      <c r="IG3" s="1335"/>
      <c r="IH3" s="1336"/>
      <c r="II3" s="1325" t="s">
        <v>464</v>
      </c>
      <c r="IJ3" s="1335"/>
      <c r="IK3" s="1336"/>
      <c r="IL3" s="1349" t="s">
        <v>1133</v>
      </c>
      <c r="IM3" s="1347"/>
      <c r="IN3" s="1348"/>
      <c r="IO3" s="1350" t="s">
        <v>1132</v>
      </c>
      <c r="IP3" s="1335"/>
      <c r="IQ3" s="1336"/>
      <c r="IR3" s="1346" t="s">
        <v>1131</v>
      </c>
      <c r="IS3" s="1347"/>
      <c r="IT3" s="1348"/>
      <c r="IU3" s="1334" t="s">
        <v>1130</v>
      </c>
      <c r="IV3" s="1335"/>
      <c r="IW3" s="1336"/>
      <c r="IX3" s="1346" t="s">
        <v>1129</v>
      </c>
      <c r="IY3" s="1347"/>
      <c r="IZ3" s="1348"/>
      <c r="JA3" s="1334" t="s">
        <v>1128</v>
      </c>
      <c r="JB3" s="1335"/>
      <c r="JC3" s="1336"/>
      <c r="JD3" s="1334" t="s">
        <v>122</v>
      </c>
      <c r="JE3" s="1335"/>
      <c r="JF3" s="1336"/>
      <c r="JG3" s="1334" t="s">
        <v>120</v>
      </c>
      <c r="JH3" s="1335"/>
      <c r="JI3" s="1336"/>
      <c r="JJ3" s="1334" t="s">
        <v>121</v>
      </c>
      <c r="JK3" s="1335"/>
      <c r="JL3" s="1336"/>
      <c r="JM3" s="1096"/>
      <c r="JN3" s="1096"/>
      <c r="JO3" s="1096"/>
      <c r="JP3" s="1346" t="s">
        <v>126</v>
      </c>
      <c r="JQ3" s="1347"/>
      <c r="JR3" s="1348"/>
      <c r="JS3" s="1325" t="s">
        <v>1127</v>
      </c>
      <c r="JT3" s="1335"/>
      <c r="JU3" s="1336"/>
      <c r="JV3" s="1334" t="s">
        <v>127</v>
      </c>
      <c r="JW3" s="1335"/>
      <c r="JX3" s="1336"/>
      <c r="JY3" s="1325" t="s">
        <v>1126</v>
      </c>
      <c r="JZ3" s="1335"/>
      <c r="KA3" s="1336"/>
      <c r="KB3" s="1325" t="s">
        <v>1125</v>
      </c>
      <c r="KC3" s="1335"/>
      <c r="KD3" s="1336"/>
      <c r="KE3" s="1346" t="s">
        <v>129</v>
      </c>
      <c r="KF3" s="1347"/>
      <c r="KG3" s="1348"/>
      <c r="KH3" s="1346" t="s">
        <v>676</v>
      </c>
      <c r="KI3" s="1347"/>
      <c r="KJ3" s="1348"/>
      <c r="KK3" s="1325" t="s">
        <v>1124</v>
      </c>
      <c r="KL3" s="1335"/>
      <c r="KM3" s="1336"/>
      <c r="KN3" s="1096"/>
      <c r="KO3" s="1096"/>
      <c r="KP3" s="1096"/>
      <c r="KQ3" s="1334" t="s">
        <v>1123</v>
      </c>
      <c r="KR3" s="1335"/>
      <c r="KS3" s="1336"/>
      <c r="KT3" s="1334" t="s">
        <v>1122</v>
      </c>
      <c r="KU3" s="1335"/>
      <c r="KV3" s="1336"/>
      <c r="KW3" s="1334" t="s">
        <v>1121</v>
      </c>
      <c r="KX3" s="1335"/>
      <c r="KY3" s="1336"/>
      <c r="KZ3" s="1096"/>
      <c r="LA3" s="1096"/>
      <c r="LB3" s="1096"/>
      <c r="LC3" s="1096"/>
      <c r="LD3" s="1096"/>
      <c r="LE3" s="1096"/>
      <c r="LF3" s="1334" t="s">
        <v>1120</v>
      </c>
      <c r="LG3" s="1335"/>
      <c r="LH3" s="1336"/>
      <c r="LI3" s="1325" t="s">
        <v>1119</v>
      </c>
      <c r="LJ3" s="1335"/>
      <c r="LK3" s="1336"/>
      <c r="LL3" s="1325" t="s">
        <v>1118</v>
      </c>
      <c r="LM3" s="1335"/>
      <c r="LN3" s="1336"/>
      <c r="LO3" s="1096"/>
      <c r="LP3" s="1096"/>
      <c r="LQ3" s="1096"/>
      <c r="LR3" s="1096"/>
      <c r="LS3" s="1096"/>
      <c r="LT3" s="1096"/>
      <c r="LU3" s="1334" t="s">
        <v>1117</v>
      </c>
      <c r="LV3" s="1335"/>
      <c r="LW3" s="1336"/>
      <c r="LX3" s="1325" t="s">
        <v>1116</v>
      </c>
      <c r="LY3" s="1335"/>
      <c r="LZ3" s="1336"/>
      <c r="MA3" s="1334" t="s">
        <v>1115</v>
      </c>
      <c r="MB3" s="1335"/>
      <c r="MC3" s="1336"/>
      <c r="MD3" s="1325" t="s">
        <v>1114</v>
      </c>
      <c r="ME3" s="1335"/>
      <c r="MF3" s="1336"/>
      <c r="MG3" s="1096"/>
      <c r="MH3" s="1096"/>
      <c r="MI3" s="1096"/>
      <c r="MJ3" s="1334" t="s">
        <v>1113</v>
      </c>
      <c r="MK3" s="1335"/>
      <c r="ML3" s="1336"/>
      <c r="MM3" s="1334" t="s">
        <v>1112</v>
      </c>
      <c r="MN3" s="1335"/>
      <c r="MO3" s="1336"/>
      <c r="MP3" s="1334" t="s">
        <v>1111</v>
      </c>
      <c r="MQ3" s="1335"/>
      <c r="MR3" s="1336"/>
    </row>
    <row r="4" spans="1:356" s="629" customFormat="1" ht="42" customHeight="1" thickBot="1">
      <c r="A4" s="1095"/>
      <c r="B4" s="1094" t="s">
        <v>1110</v>
      </c>
      <c r="C4" s="1093" t="s">
        <v>1109</v>
      </c>
      <c r="D4" s="1090" t="s">
        <v>4</v>
      </c>
      <c r="E4" s="1092" t="s">
        <v>5</v>
      </c>
      <c r="F4" s="1091" t="s">
        <v>1042</v>
      </c>
      <c r="G4" s="1090" t="s">
        <v>4</v>
      </c>
      <c r="H4" s="1089" t="s">
        <v>1108</v>
      </c>
      <c r="I4" s="1088" t="s">
        <v>1107</v>
      </c>
      <c r="J4" s="1087" t="s">
        <v>4</v>
      </c>
      <c r="K4" s="86" t="s">
        <v>5</v>
      </c>
      <c r="L4" s="630"/>
      <c r="M4" s="630"/>
      <c r="N4" s="630"/>
      <c r="O4" s="630"/>
      <c r="P4" s="630"/>
      <c r="Q4" s="630"/>
      <c r="R4" s="1070" t="s">
        <v>77</v>
      </c>
      <c r="S4" s="88" t="s">
        <v>4</v>
      </c>
      <c r="T4" s="28" t="s">
        <v>5</v>
      </c>
      <c r="U4" s="1070" t="s">
        <v>77</v>
      </c>
      <c r="V4" s="88" t="s">
        <v>4</v>
      </c>
      <c r="W4" s="28" t="s">
        <v>5</v>
      </c>
      <c r="X4" s="1070" t="s">
        <v>77</v>
      </c>
      <c r="Y4" s="88" t="s">
        <v>4</v>
      </c>
      <c r="Z4" s="28" t="s">
        <v>5</v>
      </c>
      <c r="AA4" s="1070" t="s">
        <v>1104</v>
      </c>
      <c r="AB4" s="88" t="s">
        <v>4</v>
      </c>
      <c r="AC4" s="28" t="s">
        <v>1106</v>
      </c>
      <c r="AD4" s="1070" t="s">
        <v>1104</v>
      </c>
      <c r="AE4" s="88" t="s">
        <v>4</v>
      </c>
      <c r="AF4" s="28" t="s">
        <v>1105</v>
      </c>
      <c r="AG4" s="1070" t="s">
        <v>1104</v>
      </c>
      <c r="AH4" s="88" t="s">
        <v>4</v>
      </c>
      <c r="AI4" s="28" t="s">
        <v>1103</v>
      </c>
      <c r="AJ4" s="1070" t="s">
        <v>1102</v>
      </c>
      <c r="AK4" s="88" t="s">
        <v>4</v>
      </c>
      <c r="AL4" s="28" t="s">
        <v>1101</v>
      </c>
      <c r="AM4" s="1070" t="s">
        <v>79</v>
      </c>
      <c r="AN4" s="88" t="s">
        <v>4</v>
      </c>
      <c r="AO4" s="28" t="s">
        <v>5</v>
      </c>
      <c r="AP4" s="1070" t="s">
        <v>77</v>
      </c>
      <c r="AQ4" s="88" t="s">
        <v>4</v>
      </c>
      <c r="AR4" s="1086" t="s">
        <v>5</v>
      </c>
      <c r="AS4" s="1070" t="s">
        <v>1042</v>
      </c>
      <c r="AT4" s="88" t="s">
        <v>4</v>
      </c>
      <c r="AU4" s="28" t="s">
        <v>1100</v>
      </c>
      <c r="AV4" s="1070" t="s">
        <v>80</v>
      </c>
      <c r="AW4" s="88" t="s">
        <v>4</v>
      </c>
      <c r="AX4" s="28" t="s">
        <v>1099</v>
      </c>
      <c r="AY4" s="1070" t="s">
        <v>80</v>
      </c>
      <c r="AZ4" s="88" t="s">
        <v>4</v>
      </c>
      <c r="BA4" s="28" t="s">
        <v>1098</v>
      </c>
      <c r="BB4" s="1074" t="s">
        <v>80</v>
      </c>
      <c r="BC4" s="88" t="s">
        <v>4</v>
      </c>
      <c r="BD4" s="28" t="s">
        <v>1097</v>
      </c>
      <c r="BE4" s="1070" t="s">
        <v>1042</v>
      </c>
      <c r="BF4" s="88" t="s">
        <v>4</v>
      </c>
      <c r="BG4" s="28" t="s">
        <v>1096</v>
      </c>
      <c r="BH4" s="1070" t="s">
        <v>1042</v>
      </c>
      <c r="BI4" s="88" t="s">
        <v>4</v>
      </c>
      <c r="BJ4" s="28" t="s">
        <v>1095</v>
      </c>
      <c r="BK4" s="1076" t="s">
        <v>1042</v>
      </c>
      <c r="BL4" s="88" t="s">
        <v>4</v>
      </c>
      <c r="BM4" s="28" t="s">
        <v>1094</v>
      </c>
      <c r="BN4" s="1070" t="s">
        <v>1042</v>
      </c>
      <c r="BO4" s="88" t="s">
        <v>4</v>
      </c>
      <c r="BP4" s="28" t="s">
        <v>224</v>
      </c>
      <c r="BQ4" s="1070" t="s">
        <v>80</v>
      </c>
      <c r="BR4" s="88" t="s">
        <v>4</v>
      </c>
      <c r="BS4" s="28" t="s">
        <v>1093</v>
      </c>
      <c r="BT4" s="1076" t="s">
        <v>80</v>
      </c>
      <c r="BU4" s="88" t="s">
        <v>4</v>
      </c>
      <c r="BV4" s="28" t="s">
        <v>1092</v>
      </c>
      <c r="BW4" s="1070" t="s">
        <v>77</v>
      </c>
      <c r="BX4" s="88" t="s">
        <v>4</v>
      </c>
      <c r="BY4" s="28" t="s">
        <v>1091</v>
      </c>
      <c r="BZ4" s="1070" t="s">
        <v>1086</v>
      </c>
      <c r="CA4" s="88" t="s">
        <v>4</v>
      </c>
      <c r="CB4" s="28" t="s">
        <v>225</v>
      </c>
      <c r="CC4" s="1070" t="s">
        <v>1086</v>
      </c>
      <c r="CD4" s="88" t="s">
        <v>4</v>
      </c>
      <c r="CE4" s="28" t="s">
        <v>1090</v>
      </c>
      <c r="CF4" s="1070" t="s">
        <v>1086</v>
      </c>
      <c r="CG4" s="88" t="s">
        <v>4</v>
      </c>
      <c r="CH4" s="28" t="s">
        <v>1089</v>
      </c>
      <c r="CI4" s="1070" t="s">
        <v>1086</v>
      </c>
      <c r="CJ4" s="88" t="s">
        <v>4</v>
      </c>
      <c r="CK4" s="28" t="s">
        <v>1088</v>
      </c>
      <c r="CL4" s="1070" t="s">
        <v>1086</v>
      </c>
      <c r="CM4" s="88" t="s">
        <v>4</v>
      </c>
      <c r="CN4" s="28" t="s">
        <v>1087</v>
      </c>
      <c r="CO4" s="1070" t="s">
        <v>1086</v>
      </c>
      <c r="CP4" s="88" t="s">
        <v>4</v>
      </c>
      <c r="CQ4" s="28" t="s">
        <v>1085</v>
      </c>
      <c r="CR4" s="1085" t="s">
        <v>86</v>
      </c>
      <c r="CS4" s="1084" t="s">
        <v>4</v>
      </c>
      <c r="CT4" s="1083" t="s">
        <v>87</v>
      </c>
      <c r="CU4" s="630"/>
      <c r="CV4" s="630"/>
      <c r="CW4" s="630"/>
      <c r="CX4" s="1073" t="s">
        <v>1084</v>
      </c>
      <c r="CY4" s="1082" t="s">
        <v>1083</v>
      </c>
      <c r="CZ4" s="1081" t="s">
        <v>1082</v>
      </c>
      <c r="DA4" s="1070" t="s">
        <v>1080</v>
      </c>
      <c r="DB4" s="88" t="s">
        <v>4</v>
      </c>
      <c r="DC4" s="28" t="s">
        <v>1081</v>
      </c>
      <c r="DD4" s="1070" t="s">
        <v>1080</v>
      </c>
      <c r="DE4" s="88" t="s">
        <v>4</v>
      </c>
      <c r="DF4" s="28" t="s">
        <v>100</v>
      </c>
      <c r="DG4" s="1070" t="s">
        <v>101</v>
      </c>
      <c r="DH4" s="88" t="s">
        <v>4</v>
      </c>
      <c r="DI4" s="28" t="s">
        <v>5</v>
      </c>
      <c r="DJ4" s="1070" t="s">
        <v>1042</v>
      </c>
      <c r="DK4" s="88" t="s">
        <v>4</v>
      </c>
      <c r="DL4" s="28" t="s">
        <v>1079</v>
      </c>
      <c r="DM4" s="1070" t="s">
        <v>77</v>
      </c>
      <c r="DN4" s="88" t="s">
        <v>4</v>
      </c>
      <c r="DO4" s="28" t="s">
        <v>463</v>
      </c>
      <c r="DP4" s="1070" t="s">
        <v>77</v>
      </c>
      <c r="DQ4" s="88" t="s">
        <v>4</v>
      </c>
      <c r="DR4" s="28" t="s">
        <v>5</v>
      </c>
      <c r="DS4" s="1070" t="s">
        <v>1065</v>
      </c>
      <c r="DT4" s="88" t="s">
        <v>4</v>
      </c>
      <c r="DU4" s="28" t="s">
        <v>1078</v>
      </c>
      <c r="DV4" s="1070" t="s">
        <v>1065</v>
      </c>
      <c r="DW4" s="88" t="s">
        <v>4</v>
      </c>
      <c r="DX4" s="28" t="s">
        <v>1077</v>
      </c>
      <c r="DY4" s="1070" t="s">
        <v>1065</v>
      </c>
      <c r="DZ4" s="88" t="s">
        <v>4</v>
      </c>
      <c r="EA4" s="28" t="s">
        <v>1076</v>
      </c>
      <c r="EN4" s="1070" t="s">
        <v>1075</v>
      </c>
      <c r="EO4" s="88" t="s">
        <v>4</v>
      </c>
      <c r="EP4" s="28" t="s">
        <v>5</v>
      </c>
      <c r="EQ4" s="1070" t="s">
        <v>1074</v>
      </c>
      <c r="ER4" s="88" t="s">
        <v>4</v>
      </c>
      <c r="ES4" s="28" t="s">
        <v>5</v>
      </c>
      <c r="ET4" s="1070" t="s">
        <v>104</v>
      </c>
      <c r="EU4" s="88"/>
      <c r="EV4" s="97" t="s">
        <v>1073</v>
      </c>
      <c r="EW4" s="1070" t="s">
        <v>104</v>
      </c>
      <c r="EX4" s="88"/>
      <c r="EY4" s="28" t="s">
        <v>5</v>
      </c>
      <c r="EZ4" s="1070" t="s">
        <v>104</v>
      </c>
      <c r="FA4" s="88"/>
      <c r="FB4" s="28" t="s">
        <v>1072</v>
      </c>
      <c r="FC4" s="1070" t="s">
        <v>1065</v>
      </c>
      <c r="FD4" s="88"/>
      <c r="FE4" s="28" t="s">
        <v>1071</v>
      </c>
      <c r="FF4" s="1070" t="s">
        <v>1065</v>
      </c>
      <c r="FG4" s="88" t="s">
        <v>4</v>
      </c>
      <c r="FH4" s="28" t="s">
        <v>1070</v>
      </c>
      <c r="FI4" s="1070" t="s">
        <v>1065</v>
      </c>
      <c r="FJ4" s="88" t="s">
        <v>4</v>
      </c>
      <c r="FK4" s="28" t="s">
        <v>1069</v>
      </c>
      <c r="FL4" s="1070" t="s">
        <v>1068</v>
      </c>
      <c r="FM4" s="88" t="s">
        <v>4</v>
      </c>
      <c r="FN4" s="28" t="s">
        <v>1067</v>
      </c>
      <c r="FO4" s="1070" t="s">
        <v>1065</v>
      </c>
      <c r="FP4" s="88" t="s">
        <v>4</v>
      </c>
      <c r="FQ4" s="28" t="s">
        <v>1066</v>
      </c>
      <c r="FR4" s="1070" t="s">
        <v>1065</v>
      </c>
      <c r="FS4" s="88" t="s">
        <v>4</v>
      </c>
      <c r="FT4" s="28" t="s">
        <v>233</v>
      </c>
      <c r="FU4" s="1070" t="s">
        <v>1065</v>
      </c>
      <c r="FV4" s="88" t="s">
        <v>4</v>
      </c>
      <c r="FW4" s="28" t="s">
        <v>1064</v>
      </c>
      <c r="FX4" s="1070" t="s">
        <v>1063</v>
      </c>
      <c r="FY4" s="88" t="s">
        <v>4</v>
      </c>
      <c r="FZ4" s="28" t="s">
        <v>1062</v>
      </c>
      <c r="GA4" s="1070" t="s">
        <v>137</v>
      </c>
      <c r="GB4" s="88" t="s">
        <v>4</v>
      </c>
      <c r="GC4" s="28" t="s">
        <v>1061</v>
      </c>
      <c r="GD4" s="630"/>
      <c r="GE4" s="630"/>
      <c r="GF4" s="630"/>
      <c r="GG4" s="1070" t="s">
        <v>1054</v>
      </c>
      <c r="GH4" s="88" t="s">
        <v>4</v>
      </c>
      <c r="GI4" s="28" t="s">
        <v>236</v>
      </c>
      <c r="GJ4" s="1070" t="s">
        <v>117</v>
      </c>
      <c r="GK4" s="88" t="s">
        <v>4</v>
      </c>
      <c r="GL4" s="28" t="s">
        <v>5</v>
      </c>
      <c r="GM4" s="630"/>
      <c r="GN4" s="630"/>
      <c r="GO4" s="630"/>
      <c r="GP4" s="1070" t="s">
        <v>1054</v>
      </c>
      <c r="GQ4" s="88" t="s">
        <v>4</v>
      </c>
      <c r="GR4" s="28" t="s">
        <v>1060</v>
      </c>
      <c r="GS4" s="1070" t="s">
        <v>1054</v>
      </c>
      <c r="GT4" s="88" t="s">
        <v>4</v>
      </c>
      <c r="GU4" s="28" t="s">
        <v>1059</v>
      </c>
      <c r="GV4" s="1070" t="s">
        <v>1054</v>
      </c>
      <c r="GW4" s="88" t="s">
        <v>4</v>
      </c>
      <c r="GX4" s="28" t="s">
        <v>1058</v>
      </c>
      <c r="GY4" s="1070" t="s">
        <v>1054</v>
      </c>
      <c r="GZ4" s="88" t="s">
        <v>4</v>
      </c>
      <c r="HA4" s="28" t="s">
        <v>1057</v>
      </c>
      <c r="HB4" s="630"/>
      <c r="HC4" s="630"/>
      <c r="HD4" s="630"/>
      <c r="HE4" s="1070" t="s">
        <v>116</v>
      </c>
      <c r="HF4" s="88" t="s">
        <v>4</v>
      </c>
      <c r="HG4" s="28" t="s">
        <v>1056</v>
      </c>
      <c r="HH4" s="1070" t="s">
        <v>116</v>
      </c>
      <c r="HI4" s="88" t="s">
        <v>4</v>
      </c>
      <c r="HJ4" s="28" t="s">
        <v>463</v>
      </c>
      <c r="HK4" s="1070" t="s">
        <v>116</v>
      </c>
      <c r="HL4" s="88" t="s">
        <v>4</v>
      </c>
      <c r="HM4" s="28" t="s">
        <v>1168</v>
      </c>
      <c r="HN4" s="1070" t="s">
        <v>117</v>
      </c>
      <c r="HO4" s="88" t="s">
        <v>4</v>
      </c>
      <c r="HP4" s="28" t="s">
        <v>1055</v>
      </c>
      <c r="HQ4" s="1070" t="s">
        <v>1054</v>
      </c>
      <c r="HR4" s="88" t="s">
        <v>4</v>
      </c>
      <c r="HS4" s="28" t="s">
        <v>238</v>
      </c>
      <c r="HT4" s="1070" t="s">
        <v>1052</v>
      </c>
      <c r="HU4" s="88" t="s">
        <v>4</v>
      </c>
      <c r="HV4" s="94" t="s">
        <v>5</v>
      </c>
      <c r="HW4" s="1070" t="s">
        <v>117</v>
      </c>
      <c r="HX4" s="88" t="s">
        <v>4</v>
      </c>
      <c r="HY4" s="28" t="s">
        <v>118</v>
      </c>
      <c r="HZ4" s="1070" t="s">
        <v>117</v>
      </c>
      <c r="IA4" s="88" t="s">
        <v>4</v>
      </c>
      <c r="IB4" s="1080" t="s">
        <v>463</v>
      </c>
      <c r="IC4" s="1070" t="s">
        <v>117</v>
      </c>
      <c r="ID4" s="88" t="s">
        <v>4</v>
      </c>
      <c r="IE4" s="28" t="s">
        <v>5</v>
      </c>
      <c r="IF4" s="1070" t="s">
        <v>117</v>
      </c>
      <c r="IG4" s="88" t="s">
        <v>4</v>
      </c>
      <c r="IH4" s="28" t="s">
        <v>1053</v>
      </c>
      <c r="II4" s="1070" t="s">
        <v>1052</v>
      </c>
      <c r="IJ4" s="88" t="s">
        <v>4</v>
      </c>
      <c r="IK4" s="28" t="s">
        <v>1051</v>
      </c>
      <c r="IL4" s="1079" t="s">
        <v>77</v>
      </c>
      <c r="IM4" s="88" t="s">
        <v>4</v>
      </c>
      <c r="IN4" s="28" t="s">
        <v>1050</v>
      </c>
      <c r="IO4" s="1070" t="s">
        <v>116</v>
      </c>
      <c r="IP4" s="88" t="s">
        <v>4</v>
      </c>
      <c r="IQ4" s="28" t="s">
        <v>1049</v>
      </c>
      <c r="IR4" s="1070" t="s">
        <v>1048</v>
      </c>
      <c r="IS4" s="88" t="s">
        <v>4</v>
      </c>
      <c r="IT4" s="28" t="s">
        <v>5</v>
      </c>
      <c r="IU4" s="1070" t="s">
        <v>105</v>
      </c>
      <c r="IV4" s="88" t="s">
        <v>4</v>
      </c>
      <c r="IW4" s="28" t="s">
        <v>239</v>
      </c>
      <c r="IX4" s="1070" t="s">
        <v>105</v>
      </c>
      <c r="IY4" s="88" t="s">
        <v>4</v>
      </c>
      <c r="IZ4" s="28" t="s">
        <v>1047</v>
      </c>
      <c r="JA4" s="1070" t="s">
        <v>1046</v>
      </c>
      <c r="JB4" s="88" t="s">
        <v>4</v>
      </c>
      <c r="JC4" s="28" t="s">
        <v>5</v>
      </c>
      <c r="JD4" s="1070" t="s">
        <v>1042</v>
      </c>
      <c r="JE4" s="88" t="s">
        <v>4</v>
      </c>
      <c r="JF4" s="94" t="s">
        <v>5</v>
      </c>
      <c r="JG4" s="1070" t="s">
        <v>1042</v>
      </c>
      <c r="JH4" s="88" t="s">
        <v>4</v>
      </c>
      <c r="JI4" s="28" t="s">
        <v>5</v>
      </c>
      <c r="JJ4" s="1070" t="s">
        <v>1042</v>
      </c>
      <c r="JK4" s="88" t="s">
        <v>4</v>
      </c>
      <c r="JL4" s="28" t="s">
        <v>5</v>
      </c>
      <c r="JM4" s="630"/>
      <c r="JN4" s="630"/>
      <c r="JO4" s="630"/>
      <c r="JP4" s="1070" t="s">
        <v>1042</v>
      </c>
      <c r="JQ4" s="88" t="s">
        <v>4</v>
      </c>
      <c r="JR4" s="28" t="s">
        <v>1045</v>
      </c>
      <c r="JS4" s="1070" t="s">
        <v>1044</v>
      </c>
      <c r="JT4" s="88" t="s">
        <v>4</v>
      </c>
      <c r="JU4" s="28" t="s">
        <v>1043</v>
      </c>
      <c r="JV4" s="1070" t="s">
        <v>1042</v>
      </c>
      <c r="JW4" s="88" t="s">
        <v>4</v>
      </c>
      <c r="JX4" s="94" t="s">
        <v>5</v>
      </c>
      <c r="JY4" s="1078" t="s">
        <v>1042</v>
      </c>
      <c r="JZ4" s="96" t="s">
        <v>4</v>
      </c>
      <c r="KA4" s="97" t="s">
        <v>1041</v>
      </c>
      <c r="KB4" s="1077" t="s">
        <v>101</v>
      </c>
      <c r="KC4" s="88" t="s">
        <v>4</v>
      </c>
      <c r="KD4" s="28" t="s">
        <v>132</v>
      </c>
      <c r="KE4" s="1070" t="s">
        <v>1039</v>
      </c>
      <c r="KF4" s="88" t="s">
        <v>4</v>
      </c>
      <c r="KG4" s="28" t="s">
        <v>1040</v>
      </c>
      <c r="KH4" s="1070" t="s">
        <v>1039</v>
      </c>
      <c r="KI4" s="88" t="s">
        <v>4</v>
      </c>
      <c r="KJ4" s="28" t="s">
        <v>1038</v>
      </c>
      <c r="KK4" s="1070" t="s">
        <v>133</v>
      </c>
      <c r="KL4" s="88" t="s">
        <v>4</v>
      </c>
      <c r="KM4" s="28" t="s">
        <v>134</v>
      </c>
      <c r="KN4" s="630"/>
      <c r="KO4" s="630"/>
      <c r="KP4" s="630"/>
      <c r="KQ4" s="1070" t="s">
        <v>133</v>
      </c>
      <c r="KR4" s="88" t="s">
        <v>4</v>
      </c>
      <c r="KS4" s="1071" t="s">
        <v>136</v>
      </c>
      <c r="KT4" s="1076" t="s">
        <v>137</v>
      </c>
      <c r="KU4" s="88" t="s">
        <v>4</v>
      </c>
      <c r="KV4" s="28" t="s">
        <v>138</v>
      </c>
      <c r="KW4" s="1076" t="s">
        <v>133</v>
      </c>
      <c r="KX4" s="88" t="s">
        <v>4</v>
      </c>
      <c r="KY4" s="28" t="s">
        <v>1037</v>
      </c>
      <c r="KZ4" s="630"/>
      <c r="LA4" s="630"/>
      <c r="LB4" s="630"/>
      <c r="LC4" s="630"/>
      <c r="LD4" s="630"/>
      <c r="LE4" s="630"/>
      <c r="LF4" s="1075" t="s">
        <v>1036</v>
      </c>
      <c r="LG4" s="88" t="s">
        <v>4</v>
      </c>
      <c r="LH4" s="101" t="s">
        <v>1035</v>
      </c>
      <c r="LI4" s="1070" t="s">
        <v>77</v>
      </c>
      <c r="LJ4" s="88" t="s">
        <v>4</v>
      </c>
      <c r="LK4" s="28" t="s">
        <v>1034</v>
      </c>
      <c r="LL4" s="1074" t="s">
        <v>77</v>
      </c>
      <c r="LM4" s="88" t="s">
        <v>4</v>
      </c>
      <c r="LN4" s="28" t="s">
        <v>1033</v>
      </c>
      <c r="LO4" s="630"/>
      <c r="LP4" s="630"/>
      <c r="LQ4" s="630"/>
      <c r="LR4" s="630"/>
      <c r="LS4" s="630"/>
      <c r="LT4" s="630"/>
      <c r="LU4" s="1070" t="s">
        <v>143</v>
      </c>
      <c r="LV4" s="88" t="s">
        <v>144</v>
      </c>
      <c r="LW4" s="28" t="s">
        <v>1032</v>
      </c>
      <c r="LX4" s="1073" t="s">
        <v>146</v>
      </c>
      <c r="LY4" s="88" t="s">
        <v>4</v>
      </c>
      <c r="LZ4" s="28" t="s">
        <v>1031</v>
      </c>
      <c r="MA4" s="1070" t="s">
        <v>77</v>
      </c>
      <c r="MB4" s="88" t="s">
        <v>4</v>
      </c>
      <c r="MC4" s="1072" t="s">
        <v>147</v>
      </c>
      <c r="MD4" s="1070" t="s">
        <v>101</v>
      </c>
      <c r="ME4" s="88" t="s">
        <v>4</v>
      </c>
      <c r="MF4" s="1071" t="s">
        <v>1030</v>
      </c>
      <c r="MG4" s="630"/>
      <c r="MH4" s="630"/>
      <c r="MI4" s="630"/>
      <c r="MJ4" s="1070" t="s">
        <v>624</v>
      </c>
      <c r="MK4" s="88" t="s">
        <v>4</v>
      </c>
      <c r="ML4" s="28" t="s">
        <v>1029</v>
      </c>
      <c r="MM4" s="1070" t="s">
        <v>624</v>
      </c>
      <c r="MN4" s="88" t="s">
        <v>4</v>
      </c>
      <c r="MO4" s="28" t="s">
        <v>1028</v>
      </c>
      <c r="MP4" s="1070" t="s">
        <v>624</v>
      </c>
      <c r="MQ4" s="88" t="s">
        <v>4</v>
      </c>
      <c r="MR4" s="28" t="s">
        <v>1027</v>
      </c>
    </row>
    <row r="5" spans="1:356" s="933" customFormat="1" ht="28.5" customHeight="1">
      <c r="A5" s="1069"/>
      <c r="B5" s="1068" t="s">
        <v>1026</v>
      </c>
      <c r="C5" s="425">
        <v>11636.3</v>
      </c>
      <c r="D5" s="1066"/>
      <c r="E5" s="1067"/>
      <c r="F5" s="428">
        <v>27.449408230121652</v>
      </c>
      <c r="G5" s="1066"/>
      <c r="H5" s="429">
        <v>3194.09</v>
      </c>
      <c r="I5" s="1065">
        <v>821834</v>
      </c>
      <c r="J5" s="1064"/>
      <c r="K5" s="1063"/>
      <c r="L5" s="689"/>
      <c r="M5" s="689"/>
      <c r="N5" s="689"/>
      <c r="O5" s="689"/>
      <c r="P5" s="689"/>
      <c r="Q5" s="689"/>
      <c r="R5" s="1062">
        <v>1063143</v>
      </c>
      <c r="S5" s="1011"/>
      <c r="T5" s="443"/>
      <c r="U5" s="1056">
        <v>91.4</v>
      </c>
      <c r="V5" s="1011"/>
      <c r="W5" s="1054"/>
      <c r="X5" s="1056">
        <v>332.8</v>
      </c>
      <c r="Y5" s="1011"/>
      <c r="Z5" s="443"/>
      <c r="AA5" s="1061">
        <v>11.1</v>
      </c>
      <c r="AB5" s="1011"/>
      <c r="AC5" s="1054">
        <v>118079</v>
      </c>
      <c r="AD5" s="1056">
        <v>58.1</v>
      </c>
      <c r="AE5" s="1011"/>
      <c r="AF5" s="1054">
        <v>617868</v>
      </c>
      <c r="AG5" s="1056">
        <v>30.6</v>
      </c>
      <c r="AH5" s="1011"/>
      <c r="AI5" s="1054">
        <v>325343</v>
      </c>
      <c r="AJ5" s="1056">
        <v>71.8</v>
      </c>
      <c r="AK5" s="1011"/>
      <c r="AL5" s="1054">
        <v>443422</v>
      </c>
      <c r="AM5" s="1060">
        <v>49.3</v>
      </c>
      <c r="AN5" s="1059"/>
      <c r="AO5" s="1058"/>
      <c r="AP5" s="1056">
        <v>88.3</v>
      </c>
      <c r="AQ5" s="1011"/>
      <c r="AR5" s="443"/>
      <c r="AS5" s="1055">
        <v>-1.1100000000000001</v>
      </c>
      <c r="AT5" s="1011"/>
      <c r="AU5" s="1054">
        <v>-11915</v>
      </c>
      <c r="AV5" s="1056">
        <v>6.2</v>
      </c>
      <c r="AW5" s="1011"/>
      <c r="AX5" s="1054">
        <v>6543</v>
      </c>
      <c r="AY5" s="1056">
        <v>14</v>
      </c>
      <c r="AZ5" s="1011"/>
      <c r="BA5" s="1054">
        <v>14856</v>
      </c>
      <c r="BB5" s="1056">
        <v>-7.8</v>
      </c>
      <c r="BC5" s="1011"/>
      <c r="BD5" s="1054">
        <v>-8313</v>
      </c>
      <c r="BE5" s="1055">
        <v>1.3</v>
      </c>
      <c r="BF5" s="1011"/>
      <c r="BG5" s="1022">
        <v>13956</v>
      </c>
      <c r="BH5" s="1057">
        <v>1.64</v>
      </c>
      <c r="BI5" s="1011"/>
      <c r="BJ5" s="1022">
        <v>17578</v>
      </c>
      <c r="BK5" s="1055">
        <v>-0.34</v>
      </c>
      <c r="BL5" s="1011"/>
      <c r="BM5" s="1054">
        <v>-3622</v>
      </c>
      <c r="BN5" s="447">
        <v>99.9</v>
      </c>
      <c r="BO5" s="1026"/>
      <c r="BP5" s="450">
        <v>1084598</v>
      </c>
      <c r="BQ5" s="1056">
        <v>3.8</v>
      </c>
      <c r="BR5" s="1011"/>
      <c r="BS5" s="1054">
        <v>4020</v>
      </c>
      <c r="BT5" s="1055">
        <v>1.41</v>
      </c>
      <c r="BU5" s="1011"/>
      <c r="BV5" s="1054">
        <v>1495</v>
      </c>
      <c r="BW5" s="462">
        <v>3.28</v>
      </c>
      <c r="BX5" s="1026"/>
      <c r="BY5" s="450">
        <v>291352</v>
      </c>
      <c r="BZ5" s="447">
        <v>52.1</v>
      </c>
      <c r="CA5" s="1026"/>
      <c r="CB5" s="450">
        <v>202645</v>
      </c>
      <c r="CC5" s="447">
        <v>16.399999999999999</v>
      </c>
      <c r="CD5" s="1026"/>
      <c r="CE5" s="450">
        <v>63975</v>
      </c>
      <c r="CF5" s="1053">
        <v>53.1</v>
      </c>
      <c r="CG5" s="1026"/>
      <c r="CH5" s="450">
        <v>206632</v>
      </c>
      <c r="CI5" s="447">
        <v>10.1</v>
      </c>
      <c r="CJ5" s="1026"/>
      <c r="CK5" s="450">
        <v>39463</v>
      </c>
      <c r="CL5" s="462">
        <v>1.45</v>
      </c>
      <c r="CM5" s="1026"/>
      <c r="CN5" s="450">
        <v>5641</v>
      </c>
      <c r="CO5" s="447">
        <v>24.6</v>
      </c>
      <c r="CP5" s="1026"/>
      <c r="CQ5" s="450">
        <v>95609</v>
      </c>
      <c r="CR5" s="1052">
        <v>3.1</v>
      </c>
      <c r="CS5" s="1051"/>
      <c r="CT5" s="1050">
        <v>3356</v>
      </c>
      <c r="CU5" s="689"/>
      <c r="CV5" s="689"/>
      <c r="CW5" s="689"/>
      <c r="CX5" s="1049">
        <v>959272</v>
      </c>
      <c r="CY5" s="1048">
        <v>827462</v>
      </c>
      <c r="CZ5" s="1047">
        <v>699814</v>
      </c>
      <c r="DA5" s="139">
        <v>53.7</v>
      </c>
      <c r="DB5" s="715"/>
      <c r="DC5" s="18">
        <v>503106</v>
      </c>
      <c r="DD5" s="139">
        <v>57.8</v>
      </c>
      <c r="DE5" s="715"/>
      <c r="DF5" s="18">
        <v>540842</v>
      </c>
      <c r="DG5" s="752">
        <v>50817</v>
      </c>
      <c r="DH5" s="751"/>
      <c r="DI5" s="18"/>
      <c r="DJ5" s="139">
        <v>48.8</v>
      </c>
      <c r="DK5" s="715"/>
      <c r="DL5" s="18">
        <v>24786</v>
      </c>
      <c r="DM5" s="139">
        <v>661.4</v>
      </c>
      <c r="DN5" s="715"/>
      <c r="DO5" s="18">
        <v>418749</v>
      </c>
      <c r="DP5" s="1046">
        <v>589</v>
      </c>
      <c r="DQ5" s="151"/>
      <c r="DR5" s="24"/>
      <c r="DS5" s="139">
        <v>76.400000000000006</v>
      </c>
      <c r="DT5" s="715"/>
      <c r="DU5" s="18">
        <v>384274</v>
      </c>
      <c r="DV5" s="139">
        <v>7</v>
      </c>
      <c r="DW5" s="715"/>
      <c r="DX5" s="18">
        <v>37736</v>
      </c>
      <c r="DY5" s="139">
        <v>15.4</v>
      </c>
      <c r="DZ5" s="715"/>
      <c r="EA5" s="18">
        <v>77631</v>
      </c>
      <c r="EB5" s="585"/>
      <c r="EC5" s="585"/>
      <c r="ED5" s="585"/>
      <c r="EE5" s="585"/>
      <c r="EF5" s="585"/>
      <c r="EG5" s="585"/>
      <c r="EH5" s="585"/>
      <c r="EI5" s="585"/>
      <c r="EJ5" s="585"/>
      <c r="EK5" s="585"/>
      <c r="EL5" s="585"/>
      <c r="EM5" s="585"/>
      <c r="EN5" s="1044">
        <v>15300</v>
      </c>
      <c r="EO5" s="178"/>
      <c r="EP5" s="748"/>
      <c r="EQ5" s="1044">
        <v>29500</v>
      </c>
      <c r="ER5" s="178"/>
      <c r="ES5" s="748"/>
      <c r="ET5" s="1044">
        <v>6884</v>
      </c>
      <c r="EU5" s="178"/>
      <c r="EV5" s="749">
        <v>3463505</v>
      </c>
      <c r="EW5" s="1045">
        <v>3222</v>
      </c>
      <c r="EX5" s="178"/>
      <c r="EY5" s="748"/>
      <c r="EZ5" s="1044">
        <v>2319</v>
      </c>
      <c r="FA5" s="178"/>
      <c r="FB5" s="748">
        <v>2492482</v>
      </c>
      <c r="FC5" s="136">
        <v>60.5</v>
      </c>
      <c r="FD5" s="151"/>
      <c r="FE5" s="24">
        <v>1508106</v>
      </c>
      <c r="FF5" s="386">
        <v>9.9</v>
      </c>
      <c r="FG5" s="866"/>
      <c r="FH5" s="389">
        <v>49929</v>
      </c>
      <c r="FI5" s="386">
        <v>15.4</v>
      </c>
      <c r="FJ5" s="866"/>
      <c r="FK5" s="389">
        <v>59971</v>
      </c>
      <c r="FL5" s="386">
        <v>192</v>
      </c>
      <c r="FM5" s="866"/>
      <c r="FN5" s="389">
        <v>11514180</v>
      </c>
      <c r="FO5" s="386">
        <v>18</v>
      </c>
      <c r="FP5" s="866"/>
      <c r="FQ5" s="389">
        <v>195138</v>
      </c>
      <c r="FR5" s="386">
        <v>19.399999999999999</v>
      </c>
      <c r="FS5" s="866"/>
      <c r="FT5" s="389">
        <v>9193</v>
      </c>
      <c r="FU5" s="386">
        <v>87.2</v>
      </c>
      <c r="FV5" s="866"/>
      <c r="FW5" s="389">
        <v>130600</v>
      </c>
      <c r="FX5" s="460">
        <v>572</v>
      </c>
      <c r="FY5" s="404"/>
      <c r="FZ5" s="384">
        <v>529100</v>
      </c>
      <c r="GA5" s="402">
        <v>2.09</v>
      </c>
      <c r="GB5" s="866"/>
      <c r="GC5" s="389">
        <v>99032</v>
      </c>
      <c r="GD5" s="636"/>
      <c r="GE5" s="636"/>
      <c r="GF5" s="636"/>
      <c r="GG5" s="1036">
        <v>24.7</v>
      </c>
      <c r="GH5" s="866"/>
      <c r="GI5" s="1035">
        <v>124501</v>
      </c>
      <c r="GJ5" s="419">
        <v>121095434</v>
      </c>
      <c r="GK5" s="404"/>
      <c r="GL5" s="420"/>
      <c r="GM5" s="636"/>
      <c r="GN5" s="636"/>
      <c r="GO5" s="636"/>
      <c r="GP5" s="1043">
        <v>29.1</v>
      </c>
      <c r="GQ5" s="404"/>
      <c r="GR5" s="1042">
        <v>35211718</v>
      </c>
      <c r="GS5" s="1043">
        <v>54.6</v>
      </c>
      <c r="GT5" s="404"/>
      <c r="GU5" s="1042">
        <v>66152807</v>
      </c>
      <c r="GV5" s="1043">
        <v>16.3</v>
      </c>
      <c r="GW5" s="404"/>
      <c r="GX5" s="1042">
        <v>19730909</v>
      </c>
      <c r="GY5" s="1041">
        <v>55</v>
      </c>
      <c r="GZ5" s="1039"/>
      <c r="HA5" s="420">
        <v>66140655</v>
      </c>
      <c r="HB5" s="636"/>
      <c r="HC5" s="636"/>
      <c r="HD5" s="636"/>
      <c r="HE5" s="419">
        <v>57500</v>
      </c>
      <c r="HF5" s="404"/>
      <c r="HG5" s="420">
        <v>2106</v>
      </c>
      <c r="HH5" s="419">
        <v>1916</v>
      </c>
      <c r="HI5" s="404"/>
      <c r="HJ5" s="420">
        <v>63198</v>
      </c>
      <c r="HK5" s="1040">
        <v>309</v>
      </c>
      <c r="HL5" s="1039"/>
      <c r="HM5" s="420">
        <v>19516854</v>
      </c>
      <c r="HN5" s="419">
        <v>846</v>
      </c>
      <c r="HO5" s="1039"/>
      <c r="HP5" s="420">
        <v>53460665</v>
      </c>
      <c r="HQ5" s="1036">
        <v>63.9</v>
      </c>
      <c r="HR5" s="866"/>
      <c r="HS5" s="1035">
        <v>321378</v>
      </c>
      <c r="HT5" s="1038">
        <v>11563</v>
      </c>
      <c r="HU5" s="866"/>
      <c r="HV5" s="389"/>
      <c r="HW5" s="1036">
        <v>181.1</v>
      </c>
      <c r="HX5" s="866"/>
      <c r="HY5" s="1035">
        <v>1946983</v>
      </c>
      <c r="HZ5" s="1037">
        <v>2802</v>
      </c>
      <c r="IA5" s="866"/>
      <c r="IB5" s="1035">
        <v>69474</v>
      </c>
      <c r="IC5" s="1037">
        <v>16838</v>
      </c>
      <c r="ID5" s="866"/>
      <c r="IE5" s="1035"/>
      <c r="IF5" s="1036">
        <v>91.7</v>
      </c>
      <c r="IG5" s="866"/>
      <c r="IH5" s="1035">
        <v>985842</v>
      </c>
      <c r="II5" s="1036">
        <v>8.6999999999999993</v>
      </c>
      <c r="IJ5" s="866"/>
      <c r="IK5" s="1035">
        <v>9312</v>
      </c>
      <c r="IL5" s="1034">
        <v>1</v>
      </c>
      <c r="IM5" s="866"/>
      <c r="IN5" s="389">
        <v>0</v>
      </c>
      <c r="IO5" s="386">
        <v>68.900000000000006</v>
      </c>
      <c r="IP5" s="866"/>
      <c r="IQ5" s="1033">
        <v>1430307</v>
      </c>
      <c r="IR5" s="1032">
        <v>0.28699999999999998</v>
      </c>
      <c r="IS5" s="1031"/>
      <c r="IT5" s="1029"/>
      <c r="IU5" s="419">
        <v>505</v>
      </c>
      <c r="IV5" s="1030"/>
      <c r="IW5" s="384">
        <v>543912</v>
      </c>
      <c r="IX5" s="383">
        <v>103.1</v>
      </c>
      <c r="IY5" s="1030"/>
      <c r="IZ5" s="384">
        <v>111935</v>
      </c>
      <c r="JA5" s="385">
        <v>1.7</v>
      </c>
      <c r="JB5" s="1030"/>
      <c r="JC5" s="1029"/>
      <c r="JD5" s="383">
        <v>12.4</v>
      </c>
      <c r="JE5" s="1030"/>
      <c r="JF5" s="1029"/>
      <c r="JG5" s="383">
        <v>85.9</v>
      </c>
      <c r="JH5" s="1030"/>
      <c r="JI5" s="1029"/>
      <c r="JJ5" s="383">
        <v>5</v>
      </c>
      <c r="JK5" s="1030"/>
      <c r="JL5" s="1029"/>
      <c r="JM5" s="636"/>
      <c r="JN5" s="636"/>
      <c r="JO5" s="636"/>
      <c r="JP5" s="447">
        <v>78.3</v>
      </c>
      <c r="JQ5" s="1026"/>
      <c r="JR5" s="1028">
        <v>302095</v>
      </c>
      <c r="JS5" s="1027">
        <v>139.84</v>
      </c>
      <c r="JT5" s="1026"/>
      <c r="JU5" s="455"/>
      <c r="JV5" s="442">
        <v>90.8</v>
      </c>
      <c r="JW5" s="464"/>
      <c r="JX5" s="1025"/>
      <c r="JY5" s="1023">
        <v>82.7</v>
      </c>
      <c r="JZ5" s="1011"/>
      <c r="KA5" s="1022">
        <v>889768</v>
      </c>
      <c r="KB5" s="1024">
        <v>5.4</v>
      </c>
      <c r="KC5" s="1011"/>
      <c r="KD5" s="1022">
        <v>5737</v>
      </c>
      <c r="KE5" s="1023">
        <v>64.2</v>
      </c>
      <c r="KF5" s="1011"/>
      <c r="KG5" s="1022">
        <v>12777836</v>
      </c>
      <c r="KH5" s="1023">
        <v>66.3</v>
      </c>
      <c r="KI5" s="1011"/>
      <c r="KJ5" s="1022">
        <v>13196503</v>
      </c>
      <c r="KK5" s="445">
        <v>2.66</v>
      </c>
      <c r="KL5" s="464"/>
      <c r="KM5" s="443">
        <v>2830</v>
      </c>
      <c r="KN5" s="636"/>
      <c r="KO5" s="636"/>
      <c r="KP5" s="636"/>
      <c r="KQ5" s="445">
        <v>3.6</v>
      </c>
      <c r="KR5" s="464"/>
      <c r="KS5" s="481">
        <v>386</v>
      </c>
      <c r="KT5" s="1024">
        <v>1.38</v>
      </c>
      <c r="KU5" s="1011"/>
      <c r="KV5" s="1022">
        <v>583965</v>
      </c>
      <c r="KW5" s="1023">
        <v>15.52</v>
      </c>
      <c r="KX5" s="1011"/>
      <c r="KY5" s="1022">
        <v>16699</v>
      </c>
      <c r="KZ5" s="636"/>
      <c r="LA5" s="636"/>
      <c r="LB5" s="636"/>
      <c r="LC5" s="636"/>
      <c r="LD5" s="636"/>
      <c r="LE5" s="636"/>
      <c r="LF5" s="480">
        <v>976</v>
      </c>
      <c r="LG5" s="464"/>
      <c r="LH5" s="481">
        <v>390521</v>
      </c>
      <c r="LI5" s="1021">
        <v>13.2</v>
      </c>
      <c r="LJ5" s="1020"/>
      <c r="LK5" s="1019">
        <v>48249</v>
      </c>
      <c r="LL5" s="1018">
        <v>11.7</v>
      </c>
      <c r="LM5" s="464"/>
      <c r="LN5" s="1017">
        <v>27154</v>
      </c>
      <c r="LO5" s="636"/>
      <c r="LP5" s="636"/>
      <c r="LQ5" s="636"/>
      <c r="LR5" s="636"/>
      <c r="LS5" s="636"/>
      <c r="LT5" s="636"/>
      <c r="LU5" s="385">
        <v>10.81</v>
      </c>
      <c r="LV5" s="404"/>
      <c r="LW5" s="384">
        <v>3447</v>
      </c>
      <c r="LX5" s="1016">
        <v>247852</v>
      </c>
      <c r="LY5" s="406"/>
      <c r="LZ5" s="1015">
        <v>293692</v>
      </c>
      <c r="MA5" s="383">
        <v>2.0699999999999998</v>
      </c>
      <c r="MB5" s="404"/>
      <c r="MC5" s="1010">
        <v>2206</v>
      </c>
      <c r="MD5" s="1014">
        <v>0.84</v>
      </c>
      <c r="ME5" s="1013"/>
      <c r="MF5" s="1012">
        <v>895</v>
      </c>
      <c r="MG5" s="636"/>
      <c r="MH5" s="636"/>
      <c r="MI5" s="636"/>
      <c r="MJ5" s="383">
        <v>377.2</v>
      </c>
      <c r="MK5" s="774"/>
      <c r="ML5" s="384">
        <v>4044</v>
      </c>
      <c r="MM5" s="383">
        <v>215.3</v>
      </c>
      <c r="MN5" s="1011"/>
      <c r="MO5" s="384">
        <v>2308</v>
      </c>
      <c r="MP5" s="383">
        <v>160.9</v>
      </c>
      <c r="MQ5" s="151"/>
      <c r="MR5" s="1010">
        <v>1725</v>
      </c>
    </row>
    <row r="6" spans="1:356" s="633" customFormat="1" ht="23.25" customHeight="1">
      <c r="A6" s="1009">
        <v>1</v>
      </c>
      <c r="B6" s="1008" t="s">
        <v>1025</v>
      </c>
      <c r="C6" s="1007">
        <v>905.67</v>
      </c>
      <c r="D6" s="1002">
        <v>5</v>
      </c>
      <c r="E6" s="1006"/>
      <c r="F6" s="1005">
        <v>31.660538606777305</v>
      </c>
      <c r="G6" s="1002">
        <v>12</v>
      </c>
      <c r="H6" s="1004">
        <v>286.74</v>
      </c>
      <c r="I6" s="1003">
        <v>61740</v>
      </c>
      <c r="J6" s="1002">
        <v>6</v>
      </c>
      <c r="K6" s="1001"/>
      <c r="L6" s="689"/>
      <c r="M6" s="689"/>
      <c r="N6" s="689"/>
      <c r="O6" s="689"/>
      <c r="P6" s="689"/>
      <c r="Q6" s="689"/>
      <c r="R6" s="803">
        <v>321783</v>
      </c>
      <c r="S6" s="709">
        <v>1</v>
      </c>
      <c r="T6" s="784"/>
      <c r="U6" s="735">
        <v>355.3</v>
      </c>
      <c r="V6" s="709">
        <v>2</v>
      </c>
      <c r="W6" s="802"/>
      <c r="X6" s="735">
        <v>1122.2</v>
      </c>
      <c r="Y6" s="709">
        <v>1</v>
      </c>
      <c r="Z6" s="784"/>
      <c r="AA6" s="735">
        <v>12</v>
      </c>
      <c r="AB6" s="709">
        <v>2</v>
      </c>
      <c r="AC6" s="802">
        <v>38483</v>
      </c>
      <c r="AD6" s="735">
        <v>62.5</v>
      </c>
      <c r="AE6" s="709">
        <v>1</v>
      </c>
      <c r="AF6" s="802">
        <v>201108</v>
      </c>
      <c r="AG6" s="735">
        <v>25.2</v>
      </c>
      <c r="AH6" s="709">
        <v>25</v>
      </c>
      <c r="AI6" s="802">
        <v>81092</v>
      </c>
      <c r="AJ6" s="735">
        <v>59.5</v>
      </c>
      <c r="AK6" s="709">
        <v>25</v>
      </c>
      <c r="AL6" s="802">
        <v>119575</v>
      </c>
      <c r="AM6" s="735">
        <v>46.2</v>
      </c>
      <c r="AN6" s="709">
        <v>24</v>
      </c>
      <c r="AO6" s="812"/>
      <c r="AP6" s="735">
        <v>88.8</v>
      </c>
      <c r="AQ6" s="709">
        <v>10</v>
      </c>
      <c r="AR6" s="811"/>
      <c r="AS6" s="716">
        <v>-0.23</v>
      </c>
      <c r="AT6" s="761">
        <v>1</v>
      </c>
      <c r="AU6" s="802">
        <v>-751</v>
      </c>
      <c r="AV6" s="735">
        <v>7.1</v>
      </c>
      <c r="AW6" s="709">
        <v>2</v>
      </c>
      <c r="AX6" s="802">
        <v>2282</v>
      </c>
      <c r="AY6" s="735">
        <v>10.6</v>
      </c>
      <c r="AZ6" s="709">
        <v>25</v>
      </c>
      <c r="BA6" s="802">
        <v>3414</v>
      </c>
      <c r="BB6" s="735">
        <v>-3.5</v>
      </c>
      <c r="BC6" s="709">
        <v>2</v>
      </c>
      <c r="BD6" s="802">
        <v>-1132</v>
      </c>
      <c r="BE6" s="716">
        <v>3.12</v>
      </c>
      <c r="BF6" s="709">
        <v>2</v>
      </c>
      <c r="BG6" s="777">
        <v>10075</v>
      </c>
      <c r="BH6" s="810">
        <v>3</v>
      </c>
      <c r="BI6" s="709">
        <v>2</v>
      </c>
      <c r="BJ6" s="777">
        <v>9674</v>
      </c>
      <c r="BK6" s="716">
        <v>0.12</v>
      </c>
      <c r="BL6" s="709">
        <v>2</v>
      </c>
      <c r="BM6" s="802">
        <v>401</v>
      </c>
      <c r="BN6" s="735">
        <v>104.6</v>
      </c>
      <c r="BO6" s="709">
        <v>4</v>
      </c>
      <c r="BP6" s="802">
        <v>338578</v>
      </c>
      <c r="BQ6" s="735">
        <v>4.8</v>
      </c>
      <c r="BR6" s="709">
        <v>1</v>
      </c>
      <c r="BS6" s="802">
        <v>1535</v>
      </c>
      <c r="BT6" s="716">
        <v>1.65</v>
      </c>
      <c r="BU6" s="709">
        <v>2</v>
      </c>
      <c r="BV6" s="802">
        <v>532</v>
      </c>
      <c r="BW6" s="716">
        <v>3.01</v>
      </c>
      <c r="BX6" s="709">
        <v>25</v>
      </c>
      <c r="BY6" s="802">
        <v>90325</v>
      </c>
      <c r="BZ6" s="735">
        <v>57.9</v>
      </c>
      <c r="CA6" s="709">
        <v>2</v>
      </c>
      <c r="CB6" s="802">
        <v>75942</v>
      </c>
      <c r="CC6" s="735">
        <v>7.5</v>
      </c>
      <c r="CD6" s="709">
        <v>25</v>
      </c>
      <c r="CE6" s="802">
        <v>9823</v>
      </c>
      <c r="CF6" s="931">
        <v>38.5</v>
      </c>
      <c r="CG6" s="709">
        <v>25</v>
      </c>
      <c r="CH6" s="802">
        <v>50490</v>
      </c>
      <c r="CI6" s="735">
        <v>9.1999999999999993</v>
      </c>
      <c r="CJ6" s="709">
        <v>17</v>
      </c>
      <c r="CK6" s="802">
        <v>12030</v>
      </c>
      <c r="CL6" s="716">
        <v>1.66</v>
      </c>
      <c r="CM6" s="709">
        <v>3</v>
      </c>
      <c r="CN6" s="802">
        <v>2172</v>
      </c>
      <c r="CO6" s="735">
        <v>30.3</v>
      </c>
      <c r="CP6" s="709">
        <v>1</v>
      </c>
      <c r="CQ6" s="802">
        <v>39727</v>
      </c>
      <c r="CR6" s="735">
        <v>3.3</v>
      </c>
      <c r="CS6" s="709">
        <v>9</v>
      </c>
      <c r="CT6" s="802">
        <v>1052</v>
      </c>
      <c r="CU6" s="689"/>
      <c r="CV6" s="689"/>
      <c r="CW6" s="689"/>
      <c r="CX6" s="803">
        <v>299969</v>
      </c>
      <c r="CY6" s="930">
        <v>269696</v>
      </c>
      <c r="CZ6" s="802">
        <v>235500</v>
      </c>
      <c r="DA6" s="958">
        <v>55.9</v>
      </c>
      <c r="DB6" s="993">
        <v>4</v>
      </c>
      <c r="DC6" s="992">
        <v>147018</v>
      </c>
      <c r="DD6" s="958">
        <v>59.7</v>
      </c>
      <c r="DE6" s="993">
        <v>4</v>
      </c>
      <c r="DF6" s="992">
        <v>156978</v>
      </c>
      <c r="DG6" s="994">
        <v>14919</v>
      </c>
      <c r="DH6" s="993">
        <v>1</v>
      </c>
      <c r="DI6" s="998"/>
      <c r="DJ6" s="958">
        <v>39</v>
      </c>
      <c r="DK6" s="993">
        <v>24</v>
      </c>
      <c r="DL6" s="992">
        <v>5817</v>
      </c>
      <c r="DM6" s="958">
        <v>710</v>
      </c>
      <c r="DN6" s="993">
        <v>4</v>
      </c>
      <c r="DO6" s="992">
        <v>145013</v>
      </c>
      <c r="DP6" s="1000">
        <v>8</v>
      </c>
      <c r="DQ6" s="993">
        <v>11</v>
      </c>
      <c r="DR6" s="998"/>
      <c r="DS6" s="958">
        <v>82.6</v>
      </c>
      <c r="DT6" s="993">
        <v>1</v>
      </c>
      <c r="DU6" s="992">
        <v>121365</v>
      </c>
      <c r="DV6" s="958">
        <v>6.3</v>
      </c>
      <c r="DW6" s="993">
        <v>18</v>
      </c>
      <c r="DX6" s="992">
        <v>9960</v>
      </c>
      <c r="DY6" s="958">
        <v>4.8</v>
      </c>
      <c r="DZ6" s="993">
        <v>25</v>
      </c>
      <c r="EA6" s="992">
        <v>7077</v>
      </c>
      <c r="EB6" s="585"/>
      <c r="EC6" s="585"/>
      <c r="ED6" s="585"/>
      <c r="EE6" s="585"/>
      <c r="EF6" s="585"/>
      <c r="EG6" s="585"/>
      <c r="EH6" s="585"/>
      <c r="EI6" s="585"/>
      <c r="EJ6" s="585"/>
      <c r="EK6" s="585"/>
      <c r="EL6" s="585"/>
      <c r="EM6" s="585"/>
      <c r="EN6" s="994">
        <v>35000</v>
      </c>
      <c r="EO6" s="993">
        <v>1</v>
      </c>
      <c r="EP6" s="992"/>
      <c r="EQ6" s="994">
        <v>58700</v>
      </c>
      <c r="ER6" s="993">
        <v>1</v>
      </c>
      <c r="ES6" s="992"/>
      <c r="ET6" s="994">
        <v>8369</v>
      </c>
      <c r="EU6" s="993"/>
      <c r="EV6" s="999">
        <v>1230371</v>
      </c>
      <c r="EW6" s="973">
        <v>3815</v>
      </c>
      <c r="EX6" s="993"/>
      <c r="EY6" s="998"/>
      <c r="EZ6" s="994">
        <v>2785</v>
      </c>
      <c r="FA6" s="993"/>
      <c r="FB6" s="992">
        <v>898139</v>
      </c>
      <c r="FC6" s="958">
        <v>62.9</v>
      </c>
      <c r="FD6" s="993"/>
      <c r="FE6" s="992">
        <v>564607</v>
      </c>
      <c r="FF6" s="977">
        <v>2.1</v>
      </c>
      <c r="FG6" s="976">
        <v>25</v>
      </c>
      <c r="FH6" s="975">
        <v>3066</v>
      </c>
      <c r="FI6" s="977">
        <v>3.3</v>
      </c>
      <c r="FJ6" s="976">
        <v>25</v>
      </c>
      <c r="FK6" s="996">
        <v>4340</v>
      </c>
      <c r="FL6" s="977">
        <v>165.5</v>
      </c>
      <c r="FM6" s="976">
        <v>18</v>
      </c>
      <c r="FN6" s="997">
        <v>718066</v>
      </c>
      <c r="FO6" s="977">
        <v>4.3</v>
      </c>
      <c r="FP6" s="976">
        <v>25</v>
      </c>
      <c r="FQ6" s="975">
        <v>13780</v>
      </c>
      <c r="FR6" s="977">
        <v>22.5</v>
      </c>
      <c r="FS6" s="976">
        <v>10</v>
      </c>
      <c r="FT6" s="996">
        <v>788</v>
      </c>
      <c r="FU6" s="977">
        <v>92.4</v>
      </c>
      <c r="FV6" s="976">
        <v>6</v>
      </c>
      <c r="FW6" s="995">
        <v>8550</v>
      </c>
      <c r="FX6" s="994">
        <v>573</v>
      </c>
      <c r="FY6" s="993">
        <v>8</v>
      </c>
      <c r="FZ6" s="992">
        <v>33500</v>
      </c>
      <c r="GA6" s="991">
        <v>2.31</v>
      </c>
      <c r="GB6" s="976">
        <v>9</v>
      </c>
      <c r="GC6" s="975">
        <v>8071</v>
      </c>
      <c r="GD6" s="636"/>
      <c r="GE6" s="636"/>
      <c r="GF6" s="636"/>
      <c r="GG6" s="980">
        <v>16</v>
      </c>
      <c r="GH6" s="976">
        <v>24</v>
      </c>
      <c r="GI6" s="979">
        <v>23583</v>
      </c>
      <c r="GJ6" s="973">
        <v>23476002</v>
      </c>
      <c r="GK6" s="986">
        <v>2</v>
      </c>
      <c r="GL6" s="989"/>
      <c r="GM6" s="636"/>
      <c r="GN6" s="636"/>
      <c r="GO6" s="636"/>
      <c r="GP6" s="990">
        <v>56</v>
      </c>
      <c r="GQ6" s="986"/>
      <c r="GR6" s="989">
        <v>13157569</v>
      </c>
      <c r="GS6" s="990">
        <v>20.7</v>
      </c>
      <c r="GT6" s="986"/>
      <c r="GU6" s="989">
        <v>4856151</v>
      </c>
      <c r="GV6" s="990">
        <v>22.4</v>
      </c>
      <c r="GW6" s="986"/>
      <c r="GX6" s="989">
        <v>5259705</v>
      </c>
      <c r="GY6" s="988">
        <v>55</v>
      </c>
      <c r="GZ6" s="986">
        <v>7</v>
      </c>
      <c r="HA6" s="985">
        <v>12808516</v>
      </c>
      <c r="HB6" s="636"/>
      <c r="HC6" s="636"/>
      <c r="HD6" s="636"/>
      <c r="HE6" s="973">
        <v>76469</v>
      </c>
      <c r="HF6" s="986">
        <v>5</v>
      </c>
      <c r="HG6" s="985">
        <v>307</v>
      </c>
      <c r="HH6" s="973">
        <v>2236</v>
      </c>
      <c r="HI6" s="986">
        <v>5</v>
      </c>
      <c r="HJ6" s="985">
        <v>10500</v>
      </c>
      <c r="HK6" s="987">
        <v>341</v>
      </c>
      <c r="HL6" s="986">
        <v>3</v>
      </c>
      <c r="HM6" s="985">
        <v>3581230</v>
      </c>
      <c r="HN6" s="973">
        <v>988</v>
      </c>
      <c r="HO6" s="986">
        <v>5</v>
      </c>
      <c r="HP6" s="985">
        <v>10372595</v>
      </c>
      <c r="HQ6" s="980">
        <v>77.900000000000006</v>
      </c>
      <c r="HR6" s="976">
        <v>1</v>
      </c>
      <c r="HS6" s="979">
        <v>114459</v>
      </c>
      <c r="HT6" s="983">
        <v>3163</v>
      </c>
      <c r="HU6" s="976">
        <v>1</v>
      </c>
      <c r="HV6" s="984"/>
      <c r="HW6" s="982">
        <v>293.2</v>
      </c>
      <c r="HX6" s="976">
        <v>1</v>
      </c>
      <c r="HY6" s="979">
        <v>945791</v>
      </c>
      <c r="HZ6" s="983">
        <v>3836</v>
      </c>
      <c r="IA6" s="976">
        <v>2</v>
      </c>
      <c r="IB6" s="981">
        <v>24657</v>
      </c>
      <c r="IC6" s="983">
        <v>29902</v>
      </c>
      <c r="ID6" s="976">
        <v>2</v>
      </c>
      <c r="IE6" s="981"/>
      <c r="IF6" s="982">
        <v>106.3</v>
      </c>
      <c r="IG6" s="976">
        <v>5</v>
      </c>
      <c r="IH6" s="981">
        <v>342876</v>
      </c>
      <c r="II6" s="980">
        <v>6.7</v>
      </c>
      <c r="IJ6" s="976">
        <v>22</v>
      </c>
      <c r="IK6" s="979">
        <v>2174</v>
      </c>
      <c r="IL6" s="978">
        <v>1.159</v>
      </c>
      <c r="IM6" s="976">
        <v>5</v>
      </c>
      <c r="IN6" s="975">
        <v>51283</v>
      </c>
      <c r="IO6" s="977">
        <v>83.5</v>
      </c>
      <c r="IP6" s="976">
        <v>3</v>
      </c>
      <c r="IQ6" s="975">
        <v>410593</v>
      </c>
      <c r="IR6" s="974">
        <v>0.61399999999999999</v>
      </c>
      <c r="IS6" s="855">
        <v>1</v>
      </c>
      <c r="IT6" s="970"/>
      <c r="IU6" s="973">
        <v>403</v>
      </c>
      <c r="IV6" s="972">
        <v>25</v>
      </c>
      <c r="IW6" s="959">
        <v>129254</v>
      </c>
      <c r="IX6" s="958">
        <v>135</v>
      </c>
      <c r="IY6" s="855">
        <v>2</v>
      </c>
      <c r="IZ6" s="959">
        <v>43317</v>
      </c>
      <c r="JA6" s="967">
        <v>1.95</v>
      </c>
      <c r="JB6" s="971">
        <v>4</v>
      </c>
      <c r="JC6" s="970"/>
      <c r="JD6" s="958">
        <v>12.7</v>
      </c>
      <c r="JE6" s="971">
        <v>10</v>
      </c>
      <c r="JF6" s="970"/>
      <c r="JG6" s="958">
        <v>89.9</v>
      </c>
      <c r="JH6" s="971">
        <v>3</v>
      </c>
      <c r="JI6" s="970"/>
      <c r="JJ6" s="958">
        <v>2.1</v>
      </c>
      <c r="JK6" s="969">
        <v>23</v>
      </c>
      <c r="JL6" s="968"/>
      <c r="JM6" s="636"/>
      <c r="JN6" s="636"/>
      <c r="JO6" s="636"/>
      <c r="JP6" s="763">
        <v>66.3</v>
      </c>
      <c r="JQ6" s="727">
        <v>25</v>
      </c>
      <c r="JR6" s="783">
        <v>86110</v>
      </c>
      <c r="JS6" s="782">
        <v>107.49</v>
      </c>
      <c r="JT6" s="727">
        <v>16</v>
      </c>
      <c r="JU6" s="781"/>
      <c r="JV6" s="735">
        <v>99.5</v>
      </c>
      <c r="JW6" s="724">
        <v>8</v>
      </c>
      <c r="JX6" s="780"/>
      <c r="JY6" s="759">
        <v>96.9</v>
      </c>
      <c r="JZ6" s="779">
        <v>5</v>
      </c>
      <c r="KA6" s="713">
        <v>310790</v>
      </c>
      <c r="KB6" s="723">
        <v>4.1500000000000004</v>
      </c>
      <c r="KC6" s="779">
        <v>24</v>
      </c>
      <c r="KD6" s="713">
        <v>1335</v>
      </c>
      <c r="KE6" s="759">
        <v>89.4</v>
      </c>
      <c r="KF6" s="779">
        <v>4</v>
      </c>
      <c r="KG6" s="713">
        <v>1703306</v>
      </c>
      <c r="KH6" s="759">
        <v>84.8</v>
      </c>
      <c r="KI6" s="779">
        <v>4</v>
      </c>
      <c r="KJ6" s="713">
        <v>1614840</v>
      </c>
      <c r="KK6" s="716">
        <v>3.36</v>
      </c>
      <c r="KL6" s="724">
        <v>3</v>
      </c>
      <c r="KM6" s="802">
        <v>1080</v>
      </c>
      <c r="KN6" s="636"/>
      <c r="KO6" s="636"/>
      <c r="KP6" s="636"/>
      <c r="KQ6" s="716">
        <v>3</v>
      </c>
      <c r="KR6" s="724">
        <v>18</v>
      </c>
      <c r="KS6" s="777">
        <v>95</v>
      </c>
      <c r="KT6" s="723">
        <v>1.26</v>
      </c>
      <c r="KU6" s="724">
        <v>20</v>
      </c>
      <c r="KV6" s="713">
        <v>177389</v>
      </c>
      <c r="KW6" s="759">
        <v>20.100000000000001</v>
      </c>
      <c r="KX6" s="779">
        <v>2</v>
      </c>
      <c r="KY6" s="713">
        <v>6514</v>
      </c>
      <c r="KZ6" s="636"/>
      <c r="LA6" s="636"/>
      <c r="LB6" s="636"/>
      <c r="LC6" s="636"/>
      <c r="LD6" s="636"/>
      <c r="LE6" s="636"/>
      <c r="LF6" s="778">
        <v>1109</v>
      </c>
      <c r="LG6" s="724">
        <v>2</v>
      </c>
      <c r="LH6" s="777">
        <v>130753</v>
      </c>
      <c r="LI6" s="776">
        <v>16.899999999999999</v>
      </c>
      <c r="LJ6" s="718">
        <v>1</v>
      </c>
      <c r="LK6" s="486">
        <v>15643</v>
      </c>
      <c r="LL6" s="719">
        <v>14.7</v>
      </c>
      <c r="LM6" s="718">
        <v>2</v>
      </c>
      <c r="LN6" s="775">
        <v>8522</v>
      </c>
      <c r="LO6" s="636"/>
      <c r="LP6" s="636"/>
      <c r="LQ6" s="636"/>
      <c r="LR6" s="636"/>
      <c r="LS6" s="636"/>
      <c r="LT6" s="636"/>
      <c r="LU6" s="967">
        <v>15.47</v>
      </c>
      <c r="LV6" s="966">
        <v>1</v>
      </c>
      <c r="LW6" s="959">
        <v>1209</v>
      </c>
      <c r="LX6" s="965">
        <v>271026</v>
      </c>
      <c r="LY6" s="957">
        <v>5</v>
      </c>
      <c r="LZ6" s="964">
        <v>73630</v>
      </c>
      <c r="MA6" s="958">
        <v>3.49</v>
      </c>
      <c r="MB6" s="963">
        <v>1</v>
      </c>
      <c r="MC6" s="956">
        <v>1123</v>
      </c>
      <c r="MD6" s="962">
        <v>0.96</v>
      </c>
      <c r="ME6" s="961">
        <v>4</v>
      </c>
      <c r="MF6" s="960">
        <v>308</v>
      </c>
      <c r="MG6" s="636"/>
      <c r="MH6" s="636"/>
      <c r="MI6" s="636"/>
      <c r="MJ6" s="958">
        <v>302.89999999999998</v>
      </c>
      <c r="MK6" s="957">
        <v>25</v>
      </c>
      <c r="ML6" s="959">
        <v>977</v>
      </c>
      <c r="MM6" s="958">
        <v>140.5</v>
      </c>
      <c r="MN6" s="957">
        <v>24</v>
      </c>
      <c r="MO6" s="959">
        <v>453</v>
      </c>
      <c r="MP6" s="958">
        <v>118.4</v>
      </c>
      <c r="MQ6" s="957">
        <v>21</v>
      </c>
      <c r="MR6" s="956">
        <v>382</v>
      </c>
    </row>
    <row r="7" spans="1:356" s="633" customFormat="1" ht="23.25" customHeight="1">
      <c r="A7" s="772">
        <v>2</v>
      </c>
      <c r="B7" s="771" t="s">
        <v>1024</v>
      </c>
      <c r="C7" s="106">
        <v>426.74</v>
      </c>
      <c r="D7" s="768">
        <v>10</v>
      </c>
      <c r="E7" s="851"/>
      <c r="F7" s="125">
        <v>40.645357829123114</v>
      </c>
      <c r="G7" s="768">
        <v>10</v>
      </c>
      <c r="H7" s="850">
        <v>173.45</v>
      </c>
      <c r="I7" s="846">
        <v>24931</v>
      </c>
      <c r="J7" s="836">
        <v>11</v>
      </c>
      <c r="K7" s="845"/>
      <c r="L7" s="689"/>
      <c r="M7" s="689"/>
      <c r="N7" s="689"/>
      <c r="O7" s="689"/>
      <c r="P7" s="689"/>
      <c r="Q7" s="689"/>
      <c r="R7" s="764">
        <v>57621</v>
      </c>
      <c r="S7" s="709">
        <v>6</v>
      </c>
      <c r="T7" s="24"/>
      <c r="U7" s="759">
        <v>135</v>
      </c>
      <c r="V7" s="178">
        <v>5</v>
      </c>
      <c r="W7" s="748"/>
      <c r="X7" s="759">
        <v>332.2</v>
      </c>
      <c r="Y7" s="178">
        <v>6</v>
      </c>
      <c r="Z7" s="24"/>
      <c r="AA7" s="735">
        <v>10.7</v>
      </c>
      <c r="AB7" s="709">
        <v>10</v>
      </c>
      <c r="AC7" s="748">
        <v>6140</v>
      </c>
      <c r="AD7" s="759">
        <v>55.3</v>
      </c>
      <c r="AE7" s="709">
        <v>16</v>
      </c>
      <c r="AF7" s="748">
        <v>31863</v>
      </c>
      <c r="AG7" s="759">
        <v>33.9</v>
      </c>
      <c r="AH7" s="709">
        <v>10</v>
      </c>
      <c r="AI7" s="748">
        <v>19513</v>
      </c>
      <c r="AJ7" s="759">
        <v>80.5</v>
      </c>
      <c r="AK7" s="709">
        <v>10</v>
      </c>
      <c r="AL7" s="748">
        <v>25653</v>
      </c>
      <c r="AM7" s="763">
        <v>51</v>
      </c>
      <c r="AN7" s="751">
        <v>11</v>
      </c>
      <c r="AO7" s="762"/>
      <c r="AP7" s="759">
        <v>85.6</v>
      </c>
      <c r="AQ7" s="709">
        <v>21</v>
      </c>
      <c r="AR7" s="24"/>
      <c r="AS7" s="723">
        <v>-1.34</v>
      </c>
      <c r="AT7" s="761">
        <v>7</v>
      </c>
      <c r="AU7" s="748">
        <v>-784</v>
      </c>
      <c r="AV7" s="759">
        <v>5.4</v>
      </c>
      <c r="AW7" s="709">
        <v>12</v>
      </c>
      <c r="AX7" s="748">
        <v>312</v>
      </c>
      <c r="AY7" s="759">
        <v>14.9</v>
      </c>
      <c r="AZ7" s="709">
        <v>17</v>
      </c>
      <c r="BA7" s="748">
        <v>861</v>
      </c>
      <c r="BB7" s="759">
        <v>-9.5</v>
      </c>
      <c r="BC7" s="709">
        <v>9</v>
      </c>
      <c r="BD7" s="748">
        <v>-549</v>
      </c>
      <c r="BE7" s="723">
        <v>2.3199999999999998</v>
      </c>
      <c r="BF7" s="709">
        <v>4</v>
      </c>
      <c r="BG7" s="713">
        <v>1357</v>
      </c>
      <c r="BH7" s="760">
        <v>2.69</v>
      </c>
      <c r="BI7" s="709">
        <v>8</v>
      </c>
      <c r="BJ7" s="713">
        <v>1570</v>
      </c>
      <c r="BK7" s="723">
        <v>-0.36</v>
      </c>
      <c r="BL7" s="709">
        <v>6</v>
      </c>
      <c r="BM7" s="748">
        <v>-213</v>
      </c>
      <c r="BN7" s="139">
        <v>105.1</v>
      </c>
      <c r="BO7" s="709">
        <v>3</v>
      </c>
      <c r="BP7" s="18">
        <v>62077</v>
      </c>
      <c r="BQ7" s="759">
        <v>3.5</v>
      </c>
      <c r="BR7" s="709">
        <v>8</v>
      </c>
      <c r="BS7" s="748">
        <v>201</v>
      </c>
      <c r="BT7" s="723">
        <v>1.41</v>
      </c>
      <c r="BU7" s="709">
        <v>6</v>
      </c>
      <c r="BV7" s="748">
        <v>81</v>
      </c>
      <c r="BW7" s="154">
        <v>3.09</v>
      </c>
      <c r="BX7" s="715">
        <v>22</v>
      </c>
      <c r="BY7" s="18">
        <v>16632</v>
      </c>
      <c r="BZ7" s="139">
        <v>53.5</v>
      </c>
      <c r="CA7" s="715">
        <v>4</v>
      </c>
      <c r="CB7" s="18">
        <v>12161</v>
      </c>
      <c r="CC7" s="139">
        <v>13.1</v>
      </c>
      <c r="CD7" s="715">
        <v>24</v>
      </c>
      <c r="CE7" s="18">
        <v>2971</v>
      </c>
      <c r="CF7" s="758">
        <v>55.2</v>
      </c>
      <c r="CG7" s="715">
        <v>22</v>
      </c>
      <c r="CH7" s="18">
        <v>12553</v>
      </c>
      <c r="CI7" s="139">
        <v>13</v>
      </c>
      <c r="CJ7" s="715">
        <v>7</v>
      </c>
      <c r="CK7" s="18">
        <v>2968</v>
      </c>
      <c r="CL7" s="154">
        <v>1.75</v>
      </c>
      <c r="CM7" s="715">
        <v>2</v>
      </c>
      <c r="CN7" s="18">
        <v>399</v>
      </c>
      <c r="CO7" s="139">
        <v>26.7</v>
      </c>
      <c r="CP7" s="715">
        <v>3</v>
      </c>
      <c r="CQ7" s="18">
        <v>6083</v>
      </c>
      <c r="CR7" s="757">
        <v>3.7</v>
      </c>
      <c r="CS7" s="756">
        <v>6</v>
      </c>
      <c r="CT7" s="755">
        <v>220</v>
      </c>
      <c r="CU7" s="689"/>
      <c r="CV7" s="689"/>
      <c r="CW7" s="689"/>
      <c r="CX7" s="825">
        <v>50754</v>
      </c>
      <c r="CY7" s="808">
        <v>42378</v>
      </c>
      <c r="CZ7" s="824">
        <v>34739</v>
      </c>
      <c r="DA7" s="139">
        <v>50</v>
      </c>
      <c r="DB7" s="751">
        <v>20</v>
      </c>
      <c r="DC7" s="838">
        <v>25966</v>
      </c>
      <c r="DD7" s="139">
        <v>54.8</v>
      </c>
      <c r="DE7" s="751">
        <v>18</v>
      </c>
      <c r="DF7" s="838">
        <v>28464</v>
      </c>
      <c r="DG7" s="752">
        <v>3150</v>
      </c>
      <c r="DH7" s="751">
        <v>6</v>
      </c>
      <c r="DI7" s="838"/>
      <c r="DJ7" s="139">
        <v>49.8</v>
      </c>
      <c r="DK7" s="751">
        <v>20</v>
      </c>
      <c r="DL7" s="838">
        <v>1568</v>
      </c>
      <c r="DM7" s="139">
        <v>712.8</v>
      </c>
      <c r="DN7" s="751">
        <v>3</v>
      </c>
      <c r="DO7" s="838">
        <v>23384</v>
      </c>
      <c r="DP7" s="750">
        <v>6</v>
      </c>
      <c r="DQ7" s="724">
        <v>14</v>
      </c>
      <c r="DR7" s="24"/>
      <c r="DS7" s="139">
        <v>75</v>
      </c>
      <c r="DT7" s="715">
        <v>10</v>
      </c>
      <c r="DU7" s="18">
        <v>19468</v>
      </c>
      <c r="DV7" s="139">
        <v>8.8000000000000007</v>
      </c>
      <c r="DW7" s="715">
        <v>4</v>
      </c>
      <c r="DX7" s="838">
        <v>2498</v>
      </c>
      <c r="DY7" s="139">
        <v>11.3</v>
      </c>
      <c r="DZ7" s="751">
        <v>22</v>
      </c>
      <c r="EA7" s="838">
        <v>2932</v>
      </c>
      <c r="EB7" s="585"/>
      <c r="EC7" s="585"/>
      <c r="ED7" s="585"/>
      <c r="EE7" s="585"/>
      <c r="EF7" s="585"/>
      <c r="EG7" s="585"/>
      <c r="EH7" s="585"/>
      <c r="EI7" s="585"/>
      <c r="EJ7" s="585"/>
      <c r="EK7" s="585"/>
      <c r="EL7" s="585"/>
      <c r="EM7" s="585"/>
      <c r="EN7" s="150">
        <v>13600</v>
      </c>
      <c r="EO7" s="724">
        <v>4</v>
      </c>
      <c r="EP7" s="841"/>
      <c r="EQ7" s="150">
        <v>24000</v>
      </c>
      <c r="ER7" s="724">
        <v>4</v>
      </c>
      <c r="ES7" s="841"/>
      <c r="ET7" s="150">
        <v>8895</v>
      </c>
      <c r="EU7" s="178"/>
      <c r="EV7" s="749">
        <v>230959</v>
      </c>
      <c r="EW7" s="161">
        <v>3954</v>
      </c>
      <c r="EX7" s="178"/>
      <c r="EY7" s="841"/>
      <c r="EZ7" s="150">
        <v>2339</v>
      </c>
      <c r="FA7" s="178"/>
      <c r="FB7" s="841">
        <v>136631</v>
      </c>
      <c r="FC7" s="136">
        <v>54</v>
      </c>
      <c r="FD7" s="178"/>
      <c r="FE7" s="183">
        <v>73819</v>
      </c>
      <c r="FF7" s="139">
        <v>9.1</v>
      </c>
      <c r="FG7" s="751">
        <v>20</v>
      </c>
      <c r="FH7" s="838">
        <v>2364</v>
      </c>
      <c r="FI7" s="139">
        <v>11.1</v>
      </c>
      <c r="FJ7" s="715">
        <v>23</v>
      </c>
      <c r="FK7" s="746">
        <v>2530</v>
      </c>
      <c r="FL7" s="139">
        <v>246.3</v>
      </c>
      <c r="FM7" s="751">
        <v>6</v>
      </c>
      <c r="FN7" s="840">
        <v>623041</v>
      </c>
      <c r="FO7" s="139">
        <v>12.8</v>
      </c>
      <c r="FP7" s="751">
        <v>23</v>
      </c>
      <c r="FQ7" s="838">
        <v>7578</v>
      </c>
      <c r="FR7" s="139">
        <v>28</v>
      </c>
      <c r="FS7" s="751">
        <v>3</v>
      </c>
      <c r="FT7" s="840">
        <v>543</v>
      </c>
      <c r="FU7" s="139">
        <v>87.9</v>
      </c>
      <c r="FV7" s="751">
        <v>13</v>
      </c>
      <c r="FW7" s="840">
        <v>6680</v>
      </c>
      <c r="FX7" s="150">
        <v>569</v>
      </c>
      <c r="FY7" s="724">
        <v>12</v>
      </c>
      <c r="FZ7" s="849">
        <v>26300</v>
      </c>
      <c r="GA7" s="154">
        <v>2.4300000000000002</v>
      </c>
      <c r="GB7" s="751">
        <v>3</v>
      </c>
      <c r="GC7" s="840">
        <v>4708</v>
      </c>
      <c r="GD7" s="636"/>
      <c r="GE7" s="636"/>
      <c r="GF7" s="636"/>
      <c r="GG7" s="740">
        <v>25.3</v>
      </c>
      <c r="GH7" s="715">
        <v>21</v>
      </c>
      <c r="GI7" s="835">
        <v>6560</v>
      </c>
      <c r="GJ7" s="161">
        <v>7251375</v>
      </c>
      <c r="GK7" s="178">
        <v>6</v>
      </c>
      <c r="GL7" s="745"/>
      <c r="GM7" s="636"/>
      <c r="GN7" s="636"/>
      <c r="GO7" s="636"/>
      <c r="GP7" s="127">
        <v>26.7</v>
      </c>
      <c r="GQ7" s="151"/>
      <c r="GR7" s="827">
        <v>1933644</v>
      </c>
      <c r="GS7" s="127">
        <v>12.9</v>
      </c>
      <c r="GT7" s="178"/>
      <c r="GU7" s="827">
        <v>936453</v>
      </c>
      <c r="GV7" s="127">
        <v>8.6</v>
      </c>
      <c r="GW7" s="178"/>
      <c r="GX7" s="744">
        <v>626847</v>
      </c>
      <c r="GY7" s="743">
        <v>74</v>
      </c>
      <c r="GZ7" s="151">
        <v>2</v>
      </c>
      <c r="HA7" s="839">
        <v>5392427</v>
      </c>
      <c r="HB7" s="636"/>
      <c r="HC7" s="636"/>
      <c r="HD7" s="636"/>
      <c r="HE7" s="778">
        <v>48667</v>
      </c>
      <c r="HF7" s="178">
        <v>10</v>
      </c>
      <c r="HG7" s="839">
        <v>149</v>
      </c>
      <c r="HH7" s="161">
        <v>2197</v>
      </c>
      <c r="HI7" s="178">
        <v>6</v>
      </c>
      <c r="HJ7" s="839">
        <v>3300</v>
      </c>
      <c r="HK7" s="794">
        <v>268</v>
      </c>
      <c r="HL7" s="178">
        <v>14</v>
      </c>
      <c r="HM7" s="839">
        <v>885034</v>
      </c>
      <c r="HN7" s="778">
        <v>1452</v>
      </c>
      <c r="HO7" s="151">
        <v>3</v>
      </c>
      <c r="HP7" s="839">
        <v>4792687</v>
      </c>
      <c r="HQ7" s="740">
        <v>65.400000000000006</v>
      </c>
      <c r="HR7" s="751">
        <v>3</v>
      </c>
      <c r="HS7" s="729">
        <v>16994</v>
      </c>
      <c r="HT7" s="741">
        <v>692</v>
      </c>
      <c r="HU7" s="751">
        <v>6</v>
      </c>
      <c r="HV7" s="838"/>
      <c r="HW7" s="668">
        <v>164.6</v>
      </c>
      <c r="HX7" s="715">
        <v>5</v>
      </c>
      <c r="HY7" s="739">
        <v>96127</v>
      </c>
      <c r="HZ7" s="741">
        <v>2307</v>
      </c>
      <c r="IA7" s="715">
        <v>6</v>
      </c>
      <c r="IB7" s="854">
        <v>4167</v>
      </c>
      <c r="IC7" s="741">
        <v>13891</v>
      </c>
      <c r="ID7" s="715">
        <v>6</v>
      </c>
      <c r="IE7" s="739"/>
      <c r="IF7" s="668">
        <v>107.7</v>
      </c>
      <c r="IG7" s="715">
        <v>3</v>
      </c>
      <c r="IH7" s="854">
        <v>62905</v>
      </c>
      <c r="II7" s="740">
        <v>9.6999999999999993</v>
      </c>
      <c r="IJ7" s="715">
        <v>10</v>
      </c>
      <c r="IK7" s="835">
        <v>568</v>
      </c>
      <c r="IL7" s="738">
        <v>1.1739999999999999</v>
      </c>
      <c r="IM7" s="715">
        <v>3</v>
      </c>
      <c r="IN7" s="955">
        <v>10162</v>
      </c>
      <c r="IO7" s="139">
        <v>66.5</v>
      </c>
      <c r="IP7" s="751">
        <v>11</v>
      </c>
      <c r="IQ7" s="838">
        <v>94601</v>
      </c>
      <c r="IR7" s="737">
        <v>0.433</v>
      </c>
      <c r="IS7" s="734">
        <v>2</v>
      </c>
      <c r="IT7" s="837"/>
      <c r="IU7" s="161">
        <v>425</v>
      </c>
      <c r="IV7" s="836">
        <v>23</v>
      </c>
      <c r="IW7" s="183">
        <v>24877</v>
      </c>
      <c r="IX7" s="735">
        <v>104.3</v>
      </c>
      <c r="IY7" s="734">
        <v>6</v>
      </c>
      <c r="IZ7" s="24">
        <v>6174</v>
      </c>
      <c r="JA7" s="137">
        <v>1.75</v>
      </c>
      <c r="JB7" s="733">
        <v>10</v>
      </c>
      <c r="JC7" s="732"/>
      <c r="JD7" s="136">
        <v>10.5</v>
      </c>
      <c r="JE7" s="733">
        <v>21</v>
      </c>
      <c r="JF7" s="732"/>
      <c r="JG7" s="136">
        <v>88.1</v>
      </c>
      <c r="JH7" s="733">
        <v>11</v>
      </c>
      <c r="JI7" s="732"/>
      <c r="JJ7" s="136">
        <v>3.8</v>
      </c>
      <c r="JK7" s="731">
        <v>15</v>
      </c>
      <c r="JL7" s="730"/>
      <c r="JM7" s="636"/>
      <c r="JN7" s="636"/>
      <c r="JO7" s="636"/>
      <c r="JP7" s="139">
        <v>79.599999999999994</v>
      </c>
      <c r="JQ7" s="751">
        <v>22</v>
      </c>
      <c r="JR7" s="835">
        <v>17914</v>
      </c>
      <c r="JS7" s="728">
        <v>141.94</v>
      </c>
      <c r="JT7" s="727">
        <v>13</v>
      </c>
      <c r="JU7" s="834"/>
      <c r="JV7" s="136">
        <v>89</v>
      </c>
      <c r="JW7" s="724">
        <v>16</v>
      </c>
      <c r="JX7" s="853"/>
      <c r="JY7" s="735">
        <v>64.2</v>
      </c>
      <c r="JZ7" s="724">
        <v>24</v>
      </c>
      <c r="KA7" s="777">
        <v>37594</v>
      </c>
      <c r="KB7" s="716">
        <v>5.71</v>
      </c>
      <c r="KC7" s="724">
        <v>12</v>
      </c>
      <c r="KD7" s="839">
        <v>329</v>
      </c>
      <c r="KE7" s="735">
        <v>68.599999999999994</v>
      </c>
      <c r="KF7" s="724">
        <v>12</v>
      </c>
      <c r="KG7" s="839">
        <v>506772</v>
      </c>
      <c r="KH7" s="735">
        <v>57.1</v>
      </c>
      <c r="KI7" s="724">
        <v>19</v>
      </c>
      <c r="KJ7" s="839">
        <v>421897</v>
      </c>
      <c r="KK7" s="137">
        <v>2.81</v>
      </c>
      <c r="KL7" s="178">
        <v>6</v>
      </c>
      <c r="KM7" s="183">
        <v>162</v>
      </c>
      <c r="KN7" s="636"/>
      <c r="KO7" s="636"/>
      <c r="KP7" s="636"/>
      <c r="KQ7" s="137">
        <v>4.5999999999999996</v>
      </c>
      <c r="KR7" s="724">
        <v>8</v>
      </c>
      <c r="KS7" s="184">
        <v>27</v>
      </c>
      <c r="KT7" s="716">
        <v>1.24</v>
      </c>
      <c r="KU7" s="178">
        <v>22</v>
      </c>
      <c r="KV7" s="839">
        <v>30509</v>
      </c>
      <c r="KW7" s="735">
        <v>11.9</v>
      </c>
      <c r="KX7" s="724">
        <v>18</v>
      </c>
      <c r="KY7" s="839">
        <v>691</v>
      </c>
      <c r="KZ7" s="636"/>
      <c r="LA7" s="636"/>
      <c r="LB7" s="636"/>
      <c r="LC7" s="636"/>
      <c r="LD7" s="636"/>
      <c r="LE7" s="636"/>
      <c r="LF7" s="161">
        <v>973</v>
      </c>
      <c r="LG7" s="178">
        <v>4</v>
      </c>
      <c r="LH7" s="184">
        <v>21270</v>
      </c>
      <c r="LI7" s="721">
        <v>13.1</v>
      </c>
      <c r="LJ7" s="718">
        <v>6</v>
      </c>
      <c r="LK7" s="847">
        <v>2567</v>
      </c>
      <c r="LL7" s="719">
        <v>11.3</v>
      </c>
      <c r="LM7" s="718">
        <v>7</v>
      </c>
      <c r="LN7" s="832">
        <v>1412</v>
      </c>
      <c r="LO7" s="636"/>
      <c r="LP7" s="636"/>
      <c r="LQ7" s="636"/>
      <c r="LR7" s="636"/>
      <c r="LS7" s="636"/>
      <c r="LT7" s="636"/>
      <c r="LU7" s="716">
        <v>13.96</v>
      </c>
      <c r="LV7" s="751">
        <v>2</v>
      </c>
      <c r="LW7" s="183">
        <v>267</v>
      </c>
      <c r="LX7" s="803">
        <v>265150</v>
      </c>
      <c r="LY7" s="709">
        <v>9</v>
      </c>
      <c r="LZ7" s="839">
        <v>16656</v>
      </c>
      <c r="MA7" s="136">
        <v>2.39</v>
      </c>
      <c r="MB7" s="709">
        <v>2</v>
      </c>
      <c r="MC7" s="826">
        <v>138</v>
      </c>
      <c r="MD7" s="712">
        <v>1.06</v>
      </c>
      <c r="ME7" s="711">
        <v>3</v>
      </c>
      <c r="MF7" s="852">
        <v>61</v>
      </c>
      <c r="MG7" s="636"/>
      <c r="MH7" s="636"/>
      <c r="MI7" s="636"/>
      <c r="MJ7" s="136">
        <v>464</v>
      </c>
      <c r="MK7" s="709">
        <v>8</v>
      </c>
      <c r="ML7" s="183">
        <v>271</v>
      </c>
      <c r="MM7" s="136">
        <v>270.5</v>
      </c>
      <c r="MN7" s="709">
        <v>9</v>
      </c>
      <c r="MO7" s="183">
        <v>158</v>
      </c>
      <c r="MP7" s="136">
        <v>154.1</v>
      </c>
      <c r="MQ7" s="709">
        <v>13</v>
      </c>
      <c r="MR7" s="826">
        <v>90</v>
      </c>
    </row>
    <row r="8" spans="1:356" s="633" customFormat="1" ht="23.25" customHeight="1">
      <c r="A8" s="772">
        <v>3</v>
      </c>
      <c r="B8" s="771" t="s">
        <v>1023</v>
      </c>
      <c r="C8" s="818">
        <v>693.04</v>
      </c>
      <c r="D8" s="766">
        <v>9</v>
      </c>
      <c r="E8" s="817"/>
      <c r="F8" s="816">
        <v>45.648158836430802</v>
      </c>
      <c r="G8" s="766">
        <v>6</v>
      </c>
      <c r="H8" s="954">
        <v>316.36</v>
      </c>
      <c r="I8" s="846">
        <v>37499</v>
      </c>
      <c r="J8" s="932">
        <v>9</v>
      </c>
      <c r="K8" s="765"/>
      <c r="L8" s="689"/>
      <c r="M8" s="689"/>
      <c r="N8" s="689"/>
      <c r="O8" s="689"/>
      <c r="P8" s="689"/>
      <c r="Q8" s="689"/>
      <c r="R8" s="803">
        <v>95938</v>
      </c>
      <c r="S8" s="709">
        <v>2</v>
      </c>
      <c r="T8" s="784"/>
      <c r="U8" s="735">
        <v>138.4</v>
      </c>
      <c r="V8" s="709">
        <v>4</v>
      </c>
      <c r="W8" s="802"/>
      <c r="X8" s="735">
        <v>303.3</v>
      </c>
      <c r="Y8" s="709">
        <v>8</v>
      </c>
      <c r="Z8" s="784"/>
      <c r="AA8" s="735">
        <v>11.3</v>
      </c>
      <c r="AB8" s="709">
        <v>7</v>
      </c>
      <c r="AC8" s="802">
        <v>10885</v>
      </c>
      <c r="AD8" s="735">
        <v>56.4</v>
      </c>
      <c r="AE8" s="709">
        <v>10</v>
      </c>
      <c r="AF8" s="802">
        <v>54077</v>
      </c>
      <c r="AG8" s="735">
        <v>32.299999999999997</v>
      </c>
      <c r="AH8" s="709">
        <v>20</v>
      </c>
      <c r="AI8" s="802">
        <v>30973</v>
      </c>
      <c r="AJ8" s="735">
        <v>77.400000000000006</v>
      </c>
      <c r="AK8" s="709">
        <v>16</v>
      </c>
      <c r="AL8" s="802">
        <v>41858</v>
      </c>
      <c r="AM8" s="735">
        <v>50.4</v>
      </c>
      <c r="AN8" s="709">
        <v>18</v>
      </c>
      <c r="AO8" s="812"/>
      <c r="AP8" s="735">
        <v>88.8</v>
      </c>
      <c r="AQ8" s="709">
        <v>10</v>
      </c>
      <c r="AR8" s="784"/>
      <c r="AS8" s="716">
        <v>-1.31</v>
      </c>
      <c r="AT8" s="761">
        <v>5</v>
      </c>
      <c r="AU8" s="802">
        <v>-1270</v>
      </c>
      <c r="AV8" s="735">
        <v>6.4</v>
      </c>
      <c r="AW8" s="709">
        <v>5</v>
      </c>
      <c r="AX8" s="802">
        <v>618</v>
      </c>
      <c r="AY8" s="735">
        <v>14.7</v>
      </c>
      <c r="AZ8" s="709">
        <v>18</v>
      </c>
      <c r="BA8" s="802">
        <v>1411</v>
      </c>
      <c r="BB8" s="735">
        <v>-8.3000000000000007</v>
      </c>
      <c r="BC8" s="709">
        <v>7</v>
      </c>
      <c r="BD8" s="802">
        <v>-793</v>
      </c>
      <c r="BE8" s="716">
        <v>1.9</v>
      </c>
      <c r="BF8" s="709">
        <v>9</v>
      </c>
      <c r="BG8" s="777">
        <v>1849</v>
      </c>
      <c r="BH8" s="810">
        <v>2.38</v>
      </c>
      <c r="BI8" s="709">
        <v>15</v>
      </c>
      <c r="BJ8" s="777">
        <v>2313</v>
      </c>
      <c r="BK8" s="716">
        <v>-0.48</v>
      </c>
      <c r="BL8" s="709">
        <v>9</v>
      </c>
      <c r="BM8" s="802">
        <v>-464</v>
      </c>
      <c r="BN8" s="735">
        <v>102.2</v>
      </c>
      <c r="BO8" s="709">
        <v>5</v>
      </c>
      <c r="BP8" s="802">
        <v>100511</v>
      </c>
      <c r="BQ8" s="735">
        <v>3.4</v>
      </c>
      <c r="BR8" s="709">
        <v>10</v>
      </c>
      <c r="BS8" s="802">
        <v>327</v>
      </c>
      <c r="BT8" s="716">
        <v>1.38</v>
      </c>
      <c r="BU8" s="709">
        <v>8</v>
      </c>
      <c r="BV8" s="802">
        <v>132</v>
      </c>
      <c r="BW8" s="716">
        <v>3.51</v>
      </c>
      <c r="BX8" s="709">
        <v>7</v>
      </c>
      <c r="BY8" s="802">
        <v>25569</v>
      </c>
      <c r="BZ8" s="735">
        <v>47.1</v>
      </c>
      <c r="CA8" s="709">
        <v>16</v>
      </c>
      <c r="CB8" s="802">
        <v>14959</v>
      </c>
      <c r="CC8" s="735">
        <v>24.5</v>
      </c>
      <c r="CD8" s="709">
        <v>7</v>
      </c>
      <c r="CE8" s="802">
        <v>7759</v>
      </c>
      <c r="CF8" s="931">
        <v>62</v>
      </c>
      <c r="CG8" s="709">
        <v>16</v>
      </c>
      <c r="CH8" s="802">
        <v>19685</v>
      </c>
      <c r="CI8" s="735">
        <v>8.6999999999999993</v>
      </c>
      <c r="CJ8" s="709">
        <v>20</v>
      </c>
      <c r="CK8" s="802">
        <v>2768</v>
      </c>
      <c r="CL8" s="716">
        <v>1.24</v>
      </c>
      <c r="CM8" s="709">
        <v>15</v>
      </c>
      <c r="CN8" s="802">
        <v>395</v>
      </c>
      <c r="CO8" s="735">
        <v>19</v>
      </c>
      <c r="CP8" s="709">
        <v>21</v>
      </c>
      <c r="CQ8" s="802">
        <v>6023</v>
      </c>
      <c r="CR8" s="735">
        <v>3.7</v>
      </c>
      <c r="CS8" s="709">
        <v>6</v>
      </c>
      <c r="CT8" s="802">
        <v>367</v>
      </c>
      <c r="CU8" s="689"/>
      <c r="CV8" s="689"/>
      <c r="CW8" s="689"/>
      <c r="CX8" s="803">
        <v>86464</v>
      </c>
      <c r="CY8" s="930">
        <v>74587</v>
      </c>
      <c r="CZ8" s="802">
        <v>63466</v>
      </c>
      <c r="DA8" s="763">
        <v>54.9</v>
      </c>
      <c r="DB8" s="727">
        <v>6</v>
      </c>
      <c r="DC8" s="947">
        <v>47396</v>
      </c>
      <c r="DD8" s="763">
        <v>58.8</v>
      </c>
      <c r="DE8" s="727">
        <v>5</v>
      </c>
      <c r="DF8" s="753">
        <v>50804</v>
      </c>
      <c r="DG8" s="752">
        <v>4884</v>
      </c>
      <c r="DH8" s="727">
        <v>2</v>
      </c>
      <c r="DI8" s="807"/>
      <c r="DJ8" s="763">
        <v>52.4</v>
      </c>
      <c r="DK8" s="727">
        <v>17</v>
      </c>
      <c r="DL8" s="947">
        <v>2560</v>
      </c>
      <c r="DM8" s="763">
        <v>692.7</v>
      </c>
      <c r="DN8" s="953">
        <v>6</v>
      </c>
      <c r="DO8" s="947">
        <v>38381</v>
      </c>
      <c r="DP8" s="929">
        <v>44</v>
      </c>
      <c r="DQ8" s="724">
        <v>5</v>
      </c>
      <c r="DR8" s="784"/>
      <c r="DS8" s="763">
        <v>70.599999999999994</v>
      </c>
      <c r="DT8" s="727">
        <v>21</v>
      </c>
      <c r="DU8" s="947">
        <v>33461</v>
      </c>
      <c r="DV8" s="763">
        <v>6.7</v>
      </c>
      <c r="DW8" s="727">
        <v>13</v>
      </c>
      <c r="DX8" s="753">
        <v>3408</v>
      </c>
      <c r="DY8" s="763">
        <v>12.9</v>
      </c>
      <c r="DZ8" s="727">
        <v>20</v>
      </c>
      <c r="EA8" s="947">
        <v>6100</v>
      </c>
      <c r="EB8" s="585"/>
      <c r="EC8" s="585"/>
      <c r="ED8" s="585"/>
      <c r="EE8" s="585"/>
      <c r="EF8" s="585"/>
      <c r="EG8" s="585"/>
      <c r="EH8" s="585"/>
      <c r="EI8" s="585"/>
      <c r="EJ8" s="585"/>
      <c r="EK8" s="585"/>
      <c r="EL8" s="585"/>
      <c r="EM8" s="585"/>
      <c r="EN8" s="803">
        <v>11300</v>
      </c>
      <c r="EO8" s="724">
        <v>11</v>
      </c>
      <c r="EP8" s="952"/>
      <c r="EQ8" s="803">
        <v>22600</v>
      </c>
      <c r="ER8" s="724">
        <v>5</v>
      </c>
      <c r="ES8" s="952"/>
      <c r="ET8" s="803">
        <v>6426</v>
      </c>
      <c r="EU8" s="724"/>
      <c r="EV8" s="805">
        <v>304582</v>
      </c>
      <c r="EW8" s="778">
        <v>3133</v>
      </c>
      <c r="EX8" s="724"/>
      <c r="EY8" s="804"/>
      <c r="EZ8" s="803">
        <v>2163</v>
      </c>
      <c r="FA8" s="724"/>
      <c r="FB8" s="952">
        <v>210269</v>
      </c>
      <c r="FC8" s="735">
        <v>59.2</v>
      </c>
      <c r="FD8" s="724"/>
      <c r="FE8" s="802">
        <v>124452</v>
      </c>
      <c r="FF8" s="763">
        <v>16.8</v>
      </c>
      <c r="FG8" s="727">
        <v>6</v>
      </c>
      <c r="FH8" s="947">
        <v>7939</v>
      </c>
      <c r="FI8" s="763">
        <v>28</v>
      </c>
      <c r="FJ8" s="727">
        <v>9</v>
      </c>
      <c r="FK8" s="799">
        <v>8920</v>
      </c>
      <c r="FL8" s="763">
        <v>155.19999999999999</v>
      </c>
      <c r="FM8" s="727">
        <v>20</v>
      </c>
      <c r="FN8" s="799">
        <v>1384652</v>
      </c>
      <c r="FO8" s="763">
        <v>30.4</v>
      </c>
      <c r="FP8" s="727">
        <v>8</v>
      </c>
      <c r="FQ8" s="799">
        <v>29937</v>
      </c>
      <c r="FR8" s="763">
        <v>19.100000000000001</v>
      </c>
      <c r="FS8" s="727">
        <v>15</v>
      </c>
      <c r="FT8" s="799">
        <v>1374</v>
      </c>
      <c r="FU8" s="763">
        <v>87.6</v>
      </c>
      <c r="FV8" s="727">
        <v>14</v>
      </c>
      <c r="FW8" s="951">
        <v>15600</v>
      </c>
      <c r="FX8" s="803">
        <v>589</v>
      </c>
      <c r="FY8" s="724">
        <v>1</v>
      </c>
      <c r="FZ8" s="928">
        <v>65200</v>
      </c>
      <c r="GA8" s="800">
        <v>1.75</v>
      </c>
      <c r="GB8" s="727">
        <v>22</v>
      </c>
      <c r="GC8" s="799">
        <v>12561</v>
      </c>
      <c r="GD8" s="636"/>
      <c r="GE8" s="636"/>
      <c r="GF8" s="636"/>
      <c r="GG8" s="788">
        <v>25.9</v>
      </c>
      <c r="GH8" s="727">
        <v>19</v>
      </c>
      <c r="GI8" s="783">
        <v>12282</v>
      </c>
      <c r="GJ8" s="778">
        <v>13098045</v>
      </c>
      <c r="GK8" s="793">
        <v>3</v>
      </c>
      <c r="GL8" s="797"/>
      <c r="GM8" s="636"/>
      <c r="GN8" s="636"/>
      <c r="GO8" s="636"/>
      <c r="GP8" s="798">
        <v>13.2</v>
      </c>
      <c r="GQ8" s="793"/>
      <c r="GR8" s="797">
        <v>1734262</v>
      </c>
      <c r="GS8" s="798">
        <v>68.900000000000006</v>
      </c>
      <c r="GT8" s="793"/>
      <c r="GU8" s="797">
        <v>9019425</v>
      </c>
      <c r="GV8" s="798">
        <v>13.7</v>
      </c>
      <c r="GW8" s="793"/>
      <c r="GX8" s="745">
        <v>1795886</v>
      </c>
      <c r="GY8" s="796">
        <v>79</v>
      </c>
      <c r="GZ8" s="793">
        <v>1</v>
      </c>
      <c r="HA8" s="839">
        <v>10347472</v>
      </c>
      <c r="HB8" s="636"/>
      <c r="HC8" s="636"/>
      <c r="HD8" s="636"/>
      <c r="HE8" s="778">
        <v>56457</v>
      </c>
      <c r="HF8" s="793">
        <v>9</v>
      </c>
      <c r="HG8" s="777">
        <v>232</v>
      </c>
      <c r="HH8" s="778">
        <v>1759</v>
      </c>
      <c r="HI8" s="793">
        <v>7</v>
      </c>
      <c r="HJ8" s="839">
        <v>7446</v>
      </c>
      <c r="HK8" s="794">
        <v>315</v>
      </c>
      <c r="HL8" s="793">
        <v>10</v>
      </c>
      <c r="HM8" s="839">
        <v>2345470</v>
      </c>
      <c r="HN8" s="778">
        <v>639</v>
      </c>
      <c r="HO8" s="793">
        <v>10</v>
      </c>
      <c r="HP8" s="839">
        <v>4759639</v>
      </c>
      <c r="HQ8" s="788">
        <v>57.3</v>
      </c>
      <c r="HR8" s="727">
        <v>14</v>
      </c>
      <c r="HS8" s="948">
        <v>27145</v>
      </c>
      <c r="HT8" s="791">
        <v>1236</v>
      </c>
      <c r="HU8" s="727">
        <v>2</v>
      </c>
      <c r="HV8" s="950"/>
      <c r="HW8" s="789">
        <v>193.1</v>
      </c>
      <c r="HX8" s="727">
        <v>4</v>
      </c>
      <c r="HY8" s="790">
        <v>187690</v>
      </c>
      <c r="HZ8" s="791">
        <v>2631</v>
      </c>
      <c r="IA8" s="727">
        <v>5</v>
      </c>
      <c r="IB8" s="949">
        <v>7134</v>
      </c>
      <c r="IC8" s="791">
        <v>15185</v>
      </c>
      <c r="ID8" s="727">
        <v>5</v>
      </c>
      <c r="IE8" s="790"/>
      <c r="IF8" s="789">
        <v>101.3</v>
      </c>
      <c r="IG8" s="727">
        <v>6</v>
      </c>
      <c r="IH8" s="790">
        <v>98515</v>
      </c>
      <c r="II8" s="788">
        <v>10.4</v>
      </c>
      <c r="IJ8" s="727">
        <v>6</v>
      </c>
      <c r="IK8" s="948">
        <v>1008</v>
      </c>
      <c r="IL8" s="787">
        <v>1.105</v>
      </c>
      <c r="IM8" s="727">
        <v>6</v>
      </c>
      <c r="IN8" s="947">
        <v>10207</v>
      </c>
      <c r="IO8" s="763">
        <v>62.3</v>
      </c>
      <c r="IP8" s="727">
        <v>12</v>
      </c>
      <c r="IQ8" s="947">
        <v>158137</v>
      </c>
      <c r="IR8" s="946">
        <v>0.33</v>
      </c>
      <c r="IS8" s="734">
        <v>8</v>
      </c>
      <c r="IT8" s="130"/>
      <c r="IU8" s="778">
        <v>544</v>
      </c>
      <c r="IV8" s="785">
        <v>16</v>
      </c>
      <c r="IW8" s="784">
        <v>53344</v>
      </c>
      <c r="IX8" s="735">
        <v>85.5</v>
      </c>
      <c r="IY8" s="734">
        <v>12</v>
      </c>
      <c r="IZ8" s="784">
        <v>8487</v>
      </c>
      <c r="JA8" s="716">
        <v>1.95</v>
      </c>
      <c r="JB8" s="733">
        <v>4</v>
      </c>
      <c r="JC8" s="130"/>
      <c r="JD8" s="735">
        <v>12.8</v>
      </c>
      <c r="JE8" s="733">
        <v>9</v>
      </c>
      <c r="JF8" s="130"/>
      <c r="JG8" s="735">
        <v>86.4</v>
      </c>
      <c r="JH8" s="733">
        <v>14</v>
      </c>
      <c r="JI8" s="130"/>
      <c r="JJ8" s="735">
        <v>5.2</v>
      </c>
      <c r="JK8" s="731">
        <v>11</v>
      </c>
      <c r="JL8" s="128"/>
      <c r="JM8" s="636"/>
      <c r="JN8" s="636"/>
      <c r="JO8" s="636"/>
      <c r="JP8" s="763">
        <v>84.5</v>
      </c>
      <c r="JQ8" s="727">
        <v>18</v>
      </c>
      <c r="JR8" s="783">
        <v>26623</v>
      </c>
      <c r="JS8" s="782">
        <v>167.43</v>
      </c>
      <c r="JT8" s="727">
        <v>4</v>
      </c>
      <c r="JU8" s="781"/>
      <c r="JV8" s="735">
        <v>88.1</v>
      </c>
      <c r="JW8" s="724">
        <v>17</v>
      </c>
      <c r="JX8" s="780"/>
      <c r="JY8" s="735">
        <v>72.2</v>
      </c>
      <c r="JZ8" s="724">
        <v>19</v>
      </c>
      <c r="KA8" s="777">
        <v>70714</v>
      </c>
      <c r="KB8" s="716">
        <v>6.44</v>
      </c>
      <c r="KC8" s="724">
        <v>6</v>
      </c>
      <c r="KD8" s="777">
        <v>618</v>
      </c>
      <c r="KE8" s="735">
        <v>56.5</v>
      </c>
      <c r="KF8" s="724">
        <v>20</v>
      </c>
      <c r="KG8" s="777">
        <v>1252402</v>
      </c>
      <c r="KH8" s="735">
        <v>67.5</v>
      </c>
      <c r="KI8" s="724">
        <v>11</v>
      </c>
      <c r="KJ8" s="777">
        <v>1494829</v>
      </c>
      <c r="KK8" s="716">
        <v>2.21</v>
      </c>
      <c r="KL8" s="724">
        <v>12</v>
      </c>
      <c r="KM8" s="802">
        <v>212</v>
      </c>
      <c r="KN8" s="636"/>
      <c r="KO8" s="636"/>
      <c r="KP8" s="636"/>
      <c r="KQ8" s="716">
        <v>3.4</v>
      </c>
      <c r="KR8" s="724">
        <v>14</v>
      </c>
      <c r="KS8" s="777">
        <v>34</v>
      </c>
      <c r="KT8" s="716">
        <v>1.52</v>
      </c>
      <c r="KU8" s="724">
        <v>9</v>
      </c>
      <c r="KV8" s="777">
        <v>52441</v>
      </c>
      <c r="KW8" s="735">
        <v>13.1</v>
      </c>
      <c r="KX8" s="724">
        <v>13</v>
      </c>
      <c r="KY8" s="777">
        <v>1268</v>
      </c>
      <c r="KZ8" s="636"/>
      <c r="LA8" s="636"/>
      <c r="LB8" s="636"/>
      <c r="LC8" s="636"/>
      <c r="LD8" s="636"/>
      <c r="LE8" s="636"/>
      <c r="LF8" s="778">
        <v>901</v>
      </c>
      <c r="LG8" s="724">
        <v>13</v>
      </c>
      <c r="LH8" s="777">
        <v>32970</v>
      </c>
      <c r="LI8" s="776">
        <v>12.7</v>
      </c>
      <c r="LJ8" s="718">
        <v>8</v>
      </c>
      <c r="LK8" s="486">
        <v>4442</v>
      </c>
      <c r="LL8" s="719">
        <v>13.1</v>
      </c>
      <c r="LM8" s="718">
        <v>3</v>
      </c>
      <c r="LN8" s="775">
        <v>2522</v>
      </c>
      <c r="LO8" s="636"/>
      <c r="LP8" s="636"/>
      <c r="LQ8" s="636"/>
      <c r="LR8" s="636"/>
      <c r="LS8" s="636"/>
      <c r="LT8" s="636"/>
      <c r="LU8" s="716">
        <v>8.0299999999999994</v>
      </c>
      <c r="LV8" s="715">
        <v>16</v>
      </c>
      <c r="LW8" s="784">
        <v>246</v>
      </c>
      <c r="LX8" s="803">
        <v>234624</v>
      </c>
      <c r="LY8" s="709">
        <v>16</v>
      </c>
      <c r="LZ8" s="777">
        <v>28771</v>
      </c>
      <c r="MA8" s="735">
        <v>1.94</v>
      </c>
      <c r="MB8" s="774">
        <v>4</v>
      </c>
      <c r="MC8" s="925">
        <v>186</v>
      </c>
      <c r="MD8" s="927">
        <v>0.89</v>
      </c>
      <c r="ME8" s="773">
        <v>7</v>
      </c>
      <c r="MF8" s="926">
        <v>85</v>
      </c>
      <c r="MG8" s="636"/>
      <c r="MH8" s="636"/>
      <c r="MI8" s="636"/>
      <c r="MJ8" s="735">
        <v>415.6</v>
      </c>
      <c r="MK8" s="709">
        <v>14</v>
      </c>
      <c r="ML8" s="784">
        <v>404</v>
      </c>
      <c r="MM8" s="735">
        <v>222.2</v>
      </c>
      <c r="MN8" s="709">
        <v>17</v>
      </c>
      <c r="MO8" s="784">
        <v>216</v>
      </c>
      <c r="MP8" s="735">
        <v>191.3</v>
      </c>
      <c r="MQ8" s="709">
        <v>9</v>
      </c>
      <c r="MR8" s="925">
        <v>186</v>
      </c>
    </row>
    <row r="9" spans="1:356" s="633" customFormat="1" ht="23.25" customHeight="1">
      <c r="A9" s="772">
        <v>4</v>
      </c>
      <c r="B9" s="771" t="s">
        <v>1022</v>
      </c>
      <c r="C9" s="818">
        <v>913.7</v>
      </c>
      <c r="D9" s="766">
        <v>4</v>
      </c>
      <c r="E9" s="817"/>
      <c r="F9" s="816">
        <v>20.946700229834736</v>
      </c>
      <c r="G9" s="766">
        <v>15</v>
      </c>
      <c r="H9" s="815">
        <v>191.39</v>
      </c>
      <c r="I9" s="846">
        <v>70188</v>
      </c>
      <c r="J9" s="932">
        <v>4</v>
      </c>
      <c r="K9" s="765"/>
      <c r="L9" s="689"/>
      <c r="M9" s="689"/>
      <c r="N9" s="689"/>
      <c r="O9" s="689"/>
      <c r="P9" s="689"/>
      <c r="Q9" s="689"/>
      <c r="R9" s="803">
        <v>77182</v>
      </c>
      <c r="S9" s="709">
        <v>5</v>
      </c>
      <c r="T9" s="784"/>
      <c r="U9" s="735">
        <v>84.5</v>
      </c>
      <c r="V9" s="709">
        <v>11</v>
      </c>
      <c r="W9" s="802"/>
      <c r="X9" s="735">
        <v>403.3</v>
      </c>
      <c r="Y9" s="709">
        <v>4</v>
      </c>
      <c r="Z9" s="784"/>
      <c r="AA9" s="735">
        <v>11.1</v>
      </c>
      <c r="AB9" s="709">
        <v>8</v>
      </c>
      <c r="AC9" s="802">
        <v>8529</v>
      </c>
      <c r="AD9" s="735">
        <v>56</v>
      </c>
      <c r="AE9" s="709">
        <v>13</v>
      </c>
      <c r="AF9" s="802">
        <v>43212</v>
      </c>
      <c r="AG9" s="735">
        <v>32.9</v>
      </c>
      <c r="AH9" s="709">
        <v>16</v>
      </c>
      <c r="AI9" s="802">
        <v>25380</v>
      </c>
      <c r="AJ9" s="735">
        <v>78.5</v>
      </c>
      <c r="AK9" s="709">
        <v>13</v>
      </c>
      <c r="AL9" s="802">
        <v>33909</v>
      </c>
      <c r="AM9" s="735">
        <v>50.2</v>
      </c>
      <c r="AN9" s="709">
        <v>20</v>
      </c>
      <c r="AO9" s="812"/>
      <c r="AP9" s="735">
        <v>87.4</v>
      </c>
      <c r="AQ9" s="709">
        <v>16</v>
      </c>
      <c r="AR9" s="784"/>
      <c r="AS9" s="716">
        <v>-1.35</v>
      </c>
      <c r="AT9" s="761">
        <v>8</v>
      </c>
      <c r="AU9" s="802">
        <v>-1054</v>
      </c>
      <c r="AV9" s="735">
        <v>5.9</v>
      </c>
      <c r="AW9" s="709">
        <v>10</v>
      </c>
      <c r="AX9" s="802">
        <v>459</v>
      </c>
      <c r="AY9" s="735">
        <v>14.1</v>
      </c>
      <c r="AZ9" s="709">
        <v>21</v>
      </c>
      <c r="BA9" s="802">
        <v>1085</v>
      </c>
      <c r="BB9" s="735">
        <v>-8.1</v>
      </c>
      <c r="BC9" s="709">
        <v>6</v>
      </c>
      <c r="BD9" s="802">
        <v>-626</v>
      </c>
      <c r="BE9" s="716">
        <v>2</v>
      </c>
      <c r="BF9" s="709">
        <v>7</v>
      </c>
      <c r="BG9" s="777">
        <v>1562</v>
      </c>
      <c r="BH9" s="810">
        <v>2.58</v>
      </c>
      <c r="BI9" s="709">
        <v>11</v>
      </c>
      <c r="BJ9" s="777">
        <v>2022</v>
      </c>
      <c r="BK9" s="716">
        <v>-0.59</v>
      </c>
      <c r="BL9" s="709">
        <v>14</v>
      </c>
      <c r="BM9" s="802">
        <v>-460</v>
      </c>
      <c r="BN9" s="735">
        <v>101.6</v>
      </c>
      <c r="BO9" s="709">
        <v>7</v>
      </c>
      <c r="BP9" s="802">
        <v>80192</v>
      </c>
      <c r="BQ9" s="735">
        <v>3.5</v>
      </c>
      <c r="BR9" s="709">
        <v>8</v>
      </c>
      <c r="BS9" s="802">
        <v>271</v>
      </c>
      <c r="BT9" s="716">
        <v>1.4</v>
      </c>
      <c r="BU9" s="709">
        <v>7</v>
      </c>
      <c r="BV9" s="802">
        <v>108</v>
      </c>
      <c r="BW9" s="716">
        <v>3.25</v>
      </c>
      <c r="BX9" s="709">
        <v>18</v>
      </c>
      <c r="BY9" s="802">
        <v>21343</v>
      </c>
      <c r="BZ9" s="735">
        <v>51.6</v>
      </c>
      <c r="CA9" s="709">
        <v>6</v>
      </c>
      <c r="CB9" s="802">
        <v>14686</v>
      </c>
      <c r="CC9" s="735">
        <v>16.8</v>
      </c>
      <c r="CD9" s="709">
        <v>19</v>
      </c>
      <c r="CE9" s="802">
        <v>4773</v>
      </c>
      <c r="CF9" s="931">
        <v>57.1</v>
      </c>
      <c r="CG9" s="709">
        <v>20</v>
      </c>
      <c r="CH9" s="802">
        <v>16238</v>
      </c>
      <c r="CI9" s="735">
        <v>11.7</v>
      </c>
      <c r="CJ9" s="709">
        <v>11</v>
      </c>
      <c r="CK9" s="802">
        <v>3332</v>
      </c>
      <c r="CL9" s="716">
        <v>1.53</v>
      </c>
      <c r="CM9" s="709">
        <v>5</v>
      </c>
      <c r="CN9" s="802">
        <v>435</v>
      </c>
      <c r="CO9" s="735">
        <v>24.5</v>
      </c>
      <c r="CP9" s="709">
        <v>6</v>
      </c>
      <c r="CQ9" s="802">
        <v>6960</v>
      </c>
      <c r="CR9" s="735">
        <v>2.9</v>
      </c>
      <c r="CS9" s="709">
        <v>15</v>
      </c>
      <c r="CT9" s="802">
        <v>227</v>
      </c>
      <c r="CU9" s="689"/>
      <c r="CV9" s="689"/>
      <c r="CW9" s="689"/>
      <c r="CX9" s="803">
        <v>69816</v>
      </c>
      <c r="CY9" s="930">
        <v>60153</v>
      </c>
      <c r="CZ9" s="802">
        <v>51183</v>
      </c>
      <c r="DA9" s="763">
        <v>51.6</v>
      </c>
      <c r="DB9" s="727">
        <v>16</v>
      </c>
      <c r="DC9" s="753">
        <v>35605</v>
      </c>
      <c r="DD9" s="763">
        <v>55.9</v>
      </c>
      <c r="DE9" s="727">
        <v>17</v>
      </c>
      <c r="DF9" s="753">
        <v>38577</v>
      </c>
      <c r="DG9" s="752">
        <v>3735</v>
      </c>
      <c r="DH9" s="727">
        <v>5</v>
      </c>
      <c r="DI9" s="807"/>
      <c r="DJ9" s="763">
        <v>45.4</v>
      </c>
      <c r="DK9" s="727">
        <v>23</v>
      </c>
      <c r="DL9" s="753">
        <v>1694</v>
      </c>
      <c r="DM9" s="763">
        <v>707.2</v>
      </c>
      <c r="DN9" s="727">
        <v>5</v>
      </c>
      <c r="DO9" s="753">
        <v>31466</v>
      </c>
      <c r="DP9" s="929">
        <v>10</v>
      </c>
      <c r="DQ9" s="724">
        <v>10</v>
      </c>
      <c r="DR9" s="784"/>
      <c r="DS9" s="763">
        <v>79.3</v>
      </c>
      <c r="DT9" s="727">
        <v>3</v>
      </c>
      <c r="DU9" s="753">
        <v>28239</v>
      </c>
      <c r="DV9" s="763">
        <v>7.7</v>
      </c>
      <c r="DW9" s="727">
        <v>7</v>
      </c>
      <c r="DX9" s="753">
        <v>2972</v>
      </c>
      <c r="DY9" s="763">
        <v>6.9</v>
      </c>
      <c r="DZ9" s="727">
        <v>24</v>
      </c>
      <c r="EA9" s="753">
        <v>2440</v>
      </c>
      <c r="EB9" s="585"/>
      <c r="EC9" s="585"/>
      <c r="ED9" s="585"/>
      <c r="EE9" s="585"/>
      <c r="EF9" s="585"/>
      <c r="EG9" s="585"/>
      <c r="EH9" s="585"/>
      <c r="EI9" s="585"/>
      <c r="EJ9" s="585"/>
      <c r="EK9" s="585"/>
      <c r="EL9" s="585"/>
      <c r="EM9" s="585"/>
      <c r="EN9" s="803">
        <v>16600</v>
      </c>
      <c r="EO9" s="724">
        <v>3</v>
      </c>
      <c r="EP9" s="802"/>
      <c r="EQ9" s="803">
        <v>22300</v>
      </c>
      <c r="ER9" s="724">
        <v>6</v>
      </c>
      <c r="ES9" s="802"/>
      <c r="ET9" s="803">
        <v>6943</v>
      </c>
      <c r="EU9" s="724"/>
      <c r="EV9" s="805">
        <v>247210</v>
      </c>
      <c r="EW9" s="778">
        <v>3160</v>
      </c>
      <c r="EX9" s="724"/>
      <c r="EY9" s="804"/>
      <c r="EZ9" s="803">
        <v>2225</v>
      </c>
      <c r="FA9" s="724"/>
      <c r="FB9" s="802">
        <v>174052</v>
      </c>
      <c r="FC9" s="735">
        <v>58.4</v>
      </c>
      <c r="FD9" s="724"/>
      <c r="FE9" s="802">
        <v>101724</v>
      </c>
      <c r="FF9" s="763">
        <v>8.1</v>
      </c>
      <c r="FG9" s="727">
        <v>23</v>
      </c>
      <c r="FH9" s="753">
        <v>2892</v>
      </c>
      <c r="FI9" s="763">
        <v>13</v>
      </c>
      <c r="FJ9" s="727">
        <v>21</v>
      </c>
      <c r="FK9" s="799">
        <v>3718</v>
      </c>
      <c r="FL9" s="763">
        <v>161.1</v>
      </c>
      <c r="FM9" s="727">
        <v>19</v>
      </c>
      <c r="FN9" s="799">
        <v>598966</v>
      </c>
      <c r="FO9" s="763">
        <v>14</v>
      </c>
      <c r="FP9" s="727">
        <v>21</v>
      </c>
      <c r="FQ9" s="799">
        <v>11060</v>
      </c>
      <c r="FR9" s="763">
        <v>21.4</v>
      </c>
      <c r="FS9" s="727">
        <v>11</v>
      </c>
      <c r="FT9" s="799">
        <v>576</v>
      </c>
      <c r="FU9" s="763">
        <v>84.7</v>
      </c>
      <c r="FV9" s="727">
        <v>19</v>
      </c>
      <c r="FW9" s="799">
        <v>6550</v>
      </c>
      <c r="FX9" s="803">
        <v>538</v>
      </c>
      <c r="FY9" s="724">
        <v>21</v>
      </c>
      <c r="FZ9" s="928">
        <v>23000</v>
      </c>
      <c r="GA9" s="800">
        <v>2.4300000000000002</v>
      </c>
      <c r="GB9" s="727">
        <v>3</v>
      </c>
      <c r="GC9" s="799">
        <v>6549</v>
      </c>
      <c r="GD9" s="636"/>
      <c r="GE9" s="636"/>
      <c r="GF9" s="636"/>
      <c r="GG9" s="788">
        <v>27.1</v>
      </c>
      <c r="GH9" s="727">
        <v>13</v>
      </c>
      <c r="GI9" s="783">
        <v>9663</v>
      </c>
      <c r="GJ9" s="778">
        <v>10124979</v>
      </c>
      <c r="GK9" s="793">
        <v>5</v>
      </c>
      <c r="GL9" s="797"/>
      <c r="GM9" s="636"/>
      <c r="GN9" s="636"/>
      <c r="GO9" s="636"/>
      <c r="GP9" s="798">
        <v>14.4</v>
      </c>
      <c r="GQ9" s="793"/>
      <c r="GR9" s="797">
        <v>1460561</v>
      </c>
      <c r="GS9" s="798">
        <v>12.1</v>
      </c>
      <c r="GT9" s="793"/>
      <c r="GU9" s="797">
        <v>1220125</v>
      </c>
      <c r="GV9" s="798">
        <v>15.6</v>
      </c>
      <c r="GW9" s="793"/>
      <c r="GX9" s="797">
        <v>1576031</v>
      </c>
      <c r="GY9" s="796">
        <v>67</v>
      </c>
      <c r="GZ9" s="793">
        <v>3</v>
      </c>
      <c r="HA9" s="777">
        <v>6748702</v>
      </c>
      <c r="HB9" s="636"/>
      <c r="HC9" s="636"/>
      <c r="HD9" s="636"/>
      <c r="HE9" s="778">
        <v>63679</v>
      </c>
      <c r="HF9" s="793">
        <v>7</v>
      </c>
      <c r="HG9" s="777">
        <v>159</v>
      </c>
      <c r="HH9" s="778">
        <v>1741</v>
      </c>
      <c r="HI9" s="793">
        <v>8</v>
      </c>
      <c r="HJ9" s="777">
        <v>5817</v>
      </c>
      <c r="HK9" s="794">
        <v>283</v>
      </c>
      <c r="HL9" s="793">
        <v>11</v>
      </c>
      <c r="HM9" s="777">
        <v>1648131</v>
      </c>
      <c r="HN9" s="778">
        <v>812</v>
      </c>
      <c r="HO9" s="793">
        <v>7</v>
      </c>
      <c r="HP9" s="777">
        <v>4721299</v>
      </c>
      <c r="HQ9" s="788">
        <v>64</v>
      </c>
      <c r="HR9" s="727">
        <v>5</v>
      </c>
      <c r="HS9" s="783">
        <v>22801</v>
      </c>
      <c r="HT9" s="791">
        <v>896</v>
      </c>
      <c r="HU9" s="727">
        <v>5</v>
      </c>
      <c r="HV9" s="792"/>
      <c r="HW9" s="789">
        <v>215.2</v>
      </c>
      <c r="HX9" s="727">
        <v>3</v>
      </c>
      <c r="HY9" s="783">
        <v>168381</v>
      </c>
      <c r="HZ9" s="791">
        <v>2871</v>
      </c>
      <c r="IA9" s="727">
        <v>3</v>
      </c>
      <c r="IB9" s="790">
        <v>5865</v>
      </c>
      <c r="IC9" s="791">
        <v>18793</v>
      </c>
      <c r="ID9" s="727">
        <v>4</v>
      </c>
      <c r="IE9" s="790"/>
      <c r="IF9" s="789">
        <v>97.2</v>
      </c>
      <c r="IG9" s="727">
        <v>8</v>
      </c>
      <c r="IH9" s="790">
        <v>76055</v>
      </c>
      <c r="II9" s="788">
        <v>8.8000000000000007</v>
      </c>
      <c r="IJ9" s="727">
        <v>16</v>
      </c>
      <c r="IK9" s="783">
        <v>687</v>
      </c>
      <c r="IL9" s="787">
        <v>1.06</v>
      </c>
      <c r="IM9" s="727">
        <v>8</v>
      </c>
      <c r="IN9" s="753">
        <v>4694</v>
      </c>
      <c r="IO9" s="763">
        <v>62</v>
      </c>
      <c r="IP9" s="727">
        <v>13</v>
      </c>
      <c r="IQ9" s="753">
        <v>122723</v>
      </c>
      <c r="IR9" s="786">
        <v>0.40699999999999997</v>
      </c>
      <c r="IS9" s="734">
        <v>3</v>
      </c>
      <c r="IT9" s="130"/>
      <c r="IU9" s="778">
        <v>438</v>
      </c>
      <c r="IV9" s="785">
        <v>22</v>
      </c>
      <c r="IW9" s="784">
        <v>34236</v>
      </c>
      <c r="IX9" s="735">
        <v>104.4</v>
      </c>
      <c r="IY9" s="734">
        <v>5</v>
      </c>
      <c r="IZ9" s="784">
        <v>8234</v>
      </c>
      <c r="JA9" s="716">
        <v>1.44</v>
      </c>
      <c r="JB9" s="733">
        <v>22</v>
      </c>
      <c r="JC9" s="130"/>
      <c r="JD9" s="735">
        <v>14.8</v>
      </c>
      <c r="JE9" s="733">
        <v>5</v>
      </c>
      <c r="JF9" s="130"/>
      <c r="JG9" s="735">
        <v>89.3</v>
      </c>
      <c r="JH9" s="733">
        <v>8</v>
      </c>
      <c r="JI9" s="130"/>
      <c r="JJ9" s="735">
        <v>7.5</v>
      </c>
      <c r="JK9" s="731">
        <v>4</v>
      </c>
      <c r="JL9" s="128"/>
      <c r="JM9" s="636"/>
      <c r="JN9" s="636"/>
      <c r="JO9" s="636"/>
      <c r="JP9" s="763">
        <v>79.099999999999994</v>
      </c>
      <c r="JQ9" s="727">
        <v>23</v>
      </c>
      <c r="JR9" s="783">
        <v>22350</v>
      </c>
      <c r="JS9" s="782">
        <v>136.12</v>
      </c>
      <c r="JT9" s="727">
        <v>14</v>
      </c>
      <c r="JU9" s="781"/>
      <c r="JV9" s="735">
        <v>85.7</v>
      </c>
      <c r="JW9" s="724">
        <v>19</v>
      </c>
      <c r="JX9" s="780"/>
      <c r="JY9" s="735">
        <v>75.5</v>
      </c>
      <c r="JZ9" s="724">
        <v>17</v>
      </c>
      <c r="KA9" s="777">
        <v>59048</v>
      </c>
      <c r="KB9" s="716">
        <v>5.12</v>
      </c>
      <c r="KC9" s="724">
        <v>18</v>
      </c>
      <c r="KD9" s="777">
        <v>395</v>
      </c>
      <c r="KE9" s="735">
        <v>78.400000000000006</v>
      </c>
      <c r="KF9" s="724">
        <v>6</v>
      </c>
      <c r="KG9" s="777">
        <v>685284</v>
      </c>
      <c r="KH9" s="735">
        <v>78.8</v>
      </c>
      <c r="KI9" s="724">
        <v>6</v>
      </c>
      <c r="KJ9" s="777">
        <v>688829</v>
      </c>
      <c r="KK9" s="716">
        <v>2.84</v>
      </c>
      <c r="KL9" s="724">
        <v>5</v>
      </c>
      <c r="KM9" s="802">
        <v>219</v>
      </c>
      <c r="KN9" s="636"/>
      <c r="KO9" s="636"/>
      <c r="KP9" s="636"/>
      <c r="KQ9" s="716">
        <v>3.4</v>
      </c>
      <c r="KR9" s="724">
        <v>14</v>
      </c>
      <c r="KS9" s="777">
        <v>27</v>
      </c>
      <c r="KT9" s="716">
        <v>1.31</v>
      </c>
      <c r="KU9" s="724">
        <v>16</v>
      </c>
      <c r="KV9" s="777">
        <v>41004</v>
      </c>
      <c r="KW9" s="735">
        <v>12.7</v>
      </c>
      <c r="KX9" s="724">
        <v>15</v>
      </c>
      <c r="KY9" s="777">
        <v>985</v>
      </c>
      <c r="KZ9" s="636"/>
      <c r="LA9" s="636"/>
      <c r="LB9" s="636"/>
      <c r="LC9" s="636"/>
      <c r="LD9" s="636"/>
      <c r="LE9" s="636"/>
      <c r="LF9" s="778">
        <v>973</v>
      </c>
      <c r="LG9" s="724">
        <v>4</v>
      </c>
      <c r="LH9" s="777">
        <v>28369</v>
      </c>
      <c r="LI9" s="776">
        <v>12.2</v>
      </c>
      <c r="LJ9" s="718">
        <v>12</v>
      </c>
      <c r="LK9" s="486">
        <v>3479</v>
      </c>
      <c r="LL9" s="719">
        <v>10.6</v>
      </c>
      <c r="LM9" s="718">
        <v>9</v>
      </c>
      <c r="LN9" s="775">
        <v>1983</v>
      </c>
      <c r="LO9" s="636"/>
      <c r="LP9" s="636"/>
      <c r="LQ9" s="636"/>
      <c r="LR9" s="636"/>
      <c r="LS9" s="636"/>
      <c r="LT9" s="636"/>
      <c r="LU9" s="716">
        <v>10</v>
      </c>
      <c r="LV9" s="715">
        <v>10</v>
      </c>
      <c r="LW9" s="784">
        <v>249</v>
      </c>
      <c r="LX9" s="803">
        <v>251747</v>
      </c>
      <c r="LY9" s="709">
        <v>10</v>
      </c>
      <c r="LZ9" s="777">
        <v>21233</v>
      </c>
      <c r="MA9" s="735">
        <v>1.74</v>
      </c>
      <c r="MB9" s="709">
        <v>5</v>
      </c>
      <c r="MC9" s="925">
        <v>134</v>
      </c>
      <c r="MD9" s="927">
        <v>0.74</v>
      </c>
      <c r="ME9" s="711">
        <v>17</v>
      </c>
      <c r="MF9" s="926">
        <v>57</v>
      </c>
      <c r="MG9" s="636"/>
      <c r="MH9" s="636"/>
      <c r="MI9" s="636"/>
      <c r="MJ9" s="735">
        <v>424.4</v>
      </c>
      <c r="MK9" s="709">
        <v>12</v>
      </c>
      <c r="ML9" s="784">
        <v>332</v>
      </c>
      <c r="MM9" s="735">
        <v>225</v>
      </c>
      <c r="MN9" s="709">
        <v>16</v>
      </c>
      <c r="MO9" s="784">
        <v>176</v>
      </c>
      <c r="MP9" s="735">
        <v>143.19999999999999</v>
      </c>
      <c r="MQ9" s="709">
        <v>17</v>
      </c>
      <c r="MR9" s="925">
        <v>112</v>
      </c>
    </row>
    <row r="10" spans="1:356" s="633" customFormat="1" ht="23.25" customHeight="1">
      <c r="A10" s="772">
        <v>5</v>
      </c>
      <c r="B10" s="771" t="s">
        <v>1021</v>
      </c>
      <c r="C10" s="818">
        <v>240.8</v>
      </c>
      <c r="D10" s="766">
        <v>14</v>
      </c>
      <c r="E10" s="817"/>
      <c r="F10" s="816">
        <v>47.915282392026576</v>
      </c>
      <c r="G10" s="766">
        <v>5</v>
      </c>
      <c r="H10" s="815">
        <v>115.38</v>
      </c>
      <c r="I10" s="814">
        <v>12540</v>
      </c>
      <c r="J10" s="766">
        <v>19</v>
      </c>
      <c r="K10" s="813"/>
      <c r="L10" s="689"/>
      <c r="M10" s="689"/>
      <c r="N10" s="689"/>
      <c r="O10" s="689"/>
      <c r="P10" s="689"/>
      <c r="Q10" s="689"/>
      <c r="R10" s="803">
        <v>31110</v>
      </c>
      <c r="S10" s="709">
        <v>11</v>
      </c>
      <c r="T10" s="784"/>
      <c r="U10" s="735">
        <v>129.19999999999999</v>
      </c>
      <c r="V10" s="709">
        <v>6</v>
      </c>
      <c r="W10" s="802"/>
      <c r="X10" s="735">
        <v>269.60000000000002</v>
      </c>
      <c r="Y10" s="709">
        <v>11</v>
      </c>
      <c r="Z10" s="784"/>
      <c r="AA10" s="735">
        <v>8.1999999999999993</v>
      </c>
      <c r="AB10" s="709">
        <v>24</v>
      </c>
      <c r="AC10" s="802">
        <v>2558</v>
      </c>
      <c r="AD10" s="735">
        <v>55.7</v>
      </c>
      <c r="AE10" s="709">
        <v>15</v>
      </c>
      <c r="AF10" s="802">
        <v>17314</v>
      </c>
      <c r="AG10" s="735">
        <v>36.1</v>
      </c>
      <c r="AH10" s="709">
        <v>7</v>
      </c>
      <c r="AI10" s="802">
        <v>11224</v>
      </c>
      <c r="AJ10" s="735">
        <v>79.599999999999994</v>
      </c>
      <c r="AK10" s="709">
        <v>11</v>
      </c>
      <c r="AL10" s="802">
        <v>13782</v>
      </c>
      <c r="AM10" s="735">
        <v>52.5</v>
      </c>
      <c r="AN10" s="709">
        <v>8</v>
      </c>
      <c r="AO10" s="812"/>
      <c r="AP10" s="735">
        <v>88.8</v>
      </c>
      <c r="AQ10" s="709">
        <v>10</v>
      </c>
      <c r="AR10" s="784"/>
      <c r="AS10" s="716">
        <v>-2.11</v>
      </c>
      <c r="AT10" s="761">
        <v>20</v>
      </c>
      <c r="AU10" s="802">
        <v>-669</v>
      </c>
      <c r="AV10" s="735">
        <v>4.4000000000000004</v>
      </c>
      <c r="AW10" s="709">
        <v>18</v>
      </c>
      <c r="AX10" s="802">
        <v>137</v>
      </c>
      <c r="AY10" s="735">
        <v>15.8</v>
      </c>
      <c r="AZ10" s="709">
        <v>14</v>
      </c>
      <c r="BA10" s="802">
        <v>492</v>
      </c>
      <c r="BB10" s="735">
        <v>-11.4</v>
      </c>
      <c r="BC10" s="709">
        <v>13</v>
      </c>
      <c r="BD10" s="802">
        <v>-355</v>
      </c>
      <c r="BE10" s="716">
        <v>1.74</v>
      </c>
      <c r="BF10" s="709">
        <v>18</v>
      </c>
      <c r="BG10" s="777">
        <v>553</v>
      </c>
      <c r="BH10" s="810">
        <v>2.76</v>
      </c>
      <c r="BI10" s="709">
        <v>5</v>
      </c>
      <c r="BJ10" s="777">
        <v>876</v>
      </c>
      <c r="BK10" s="716">
        <v>-1.02</v>
      </c>
      <c r="BL10" s="709">
        <v>22</v>
      </c>
      <c r="BM10" s="802">
        <v>-323</v>
      </c>
      <c r="BN10" s="735">
        <v>93.7</v>
      </c>
      <c r="BO10" s="709">
        <v>14</v>
      </c>
      <c r="BP10" s="802">
        <v>30256</v>
      </c>
      <c r="BQ10" s="735">
        <v>3</v>
      </c>
      <c r="BR10" s="709">
        <v>16</v>
      </c>
      <c r="BS10" s="802">
        <v>93</v>
      </c>
      <c r="BT10" s="716">
        <v>1.35</v>
      </c>
      <c r="BU10" s="709">
        <v>10</v>
      </c>
      <c r="BV10" s="802">
        <v>42</v>
      </c>
      <c r="BW10" s="716">
        <v>3.16</v>
      </c>
      <c r="BX10" s="709">
        <v>21</v>
      </c>
      <c r="BY10" s="802">
        <v>9096</v>
      </c>
      <c r="BZ10" s="735">
        <v>56.6</v>
      </c>
      <c r="CA10" s="709">
        <v>3</v>
      </c>
      <c r="CB10" s="802">
        <v>6558</v>
      </c>
      <c r="CC10" s="735">
        <v>15.3</v>
      </c>
      <c r="CD10" s="709">
        <v>21</v>
      </c>
      <c r="CE10" s="802">
        <v>1771</v>
      </c>
      <c r="CF10" s="931">
        <v>61.4</v>
      </c>
      <c r="CG10" s="709">
        <v>17</v>
      </c>
      <c r="CH10" s="802">
        <v>7118</v>
      </c>
      <c r="CI10" s="735">
        <v>12.3</v>
      </c>
      <c r="CJ10" s="709">
        <v>9</v>
      </c>
      <c r="CK10" s="802">
        <v>1425</v>
      </c>
      <c r="CL10" s="716">
        <v>1.22</v>
      </c>
      <c r="CM10" s="709">
        <v>16</v>
      </c>
      <c r="CN10" s="802">
        <v>142</v>
      </c>
      <c r="CO10" s="735">
        <v>21</v>
      </c>
      <c r="CP10" s="709">
        <v>13</v>
      </c>
      <c r="CQ10" s="802">
        <v>2435</v>
      </c>
      <c r="CR10" s="735">
        <v>1.6</v>
      </c>
      <c r="CS10" s="709">
        <v>21</v>
      </c>
      <c r="CT10" s="802">
        <v>53</v>
      </c>
      <c r="CU10" s="689"/>
      <c r="CV10" s="689"/>
      <c r="CW10" s="689"/>
      <c r="CX10" s="803">
        <v>26572</v>
      </c>
      <c r="CY10" s="930">
        <v>21229</v>
      </c>
      <c r="CZ10" s="802">
        <v>16328</v>
      </c>
      <c r="DA10" s="763">
        <v>47.3</v>
      </c>
      <c r="DB10" s="727">
        <v>24</v>
      </c>
      <c r="DC10" s="753">
        <v>13916</v>
      </c>
      <c r="DD10" s="763">
        <v>53.8</v>
      </c>
      <c r="DE10" s="727">
        <v>21</v>
      </c>
      <c r="DF10" s="753">
        <v>15818</v>
      </c>
      <c r="DG10" s="752">
        <v>1364</v>
      </c>
      <c r="DH10" s="727">
        <v>11</v>
      </c>
      <c r="DI10" s="807"/>
      <c r="DJ10" s="763">
        <v>54.3</v>
      </c>
      <c r="DK10" s="727">
        <v>14</v>
      </c>
      <c r="DL10" s="753">
        <v>741</v>
      </c>
      <c r="DM10" s="763">
        <v>495.9</v>
      </c>
      <c r="DN10" s="727">
        <v>20</v>
      </c>
      <c r="DO10" s="753">
        <v>8974</v>
      </c>
      <c r="DP10" s="929">
        <v>34</v>
      </c>
      <c r="DQ10" s="724">
        <v>7</v>
      </c>
      <c r="DR10" s="784"/>
      <c r="DS10" s="763">
        <v>71.900000000000006</v>
      </c>
      <c r="DT10" s="727">
        <v>18</v>
      </c>
      <c r="DU10" s="753">
        <v>10011</v>
      </c>
      <c r="DV10" s="763">
        <v>12</v>
      </c>
      <c r="DW10" s="727">
        <v>1</v>
      </c>
      <c r="DX10" s="753">
        <v>1902</v>
      </c>
      <c r="DY10" s="763">
        <v>25.7</v>
      </c>
      <c r="DZ10" s="727">
        <v>13</v>
      </c>
      <c r="EA10" s="753">
        <v>3571</v>
      </c>
      <c r="EB10" s="585"/>
      <c r="EC10" s="585"/>
      <c r="ED10" s="585"/>
      <c r="EE10" s="585"/>
      <c r="EF10" s="585"/>
      <c r="EG10" s="585"/>
      <c r="EH10" s="585"/>
      <c r="EI10" s="585"/>
      <c r="EJ10" s="585"/>
      <c r="EK10" s="585"/>
      <c r="EL10" s="585"/>
      <c r="EM10" s="585"/>
      <c r="EN10" s="803">
        <v>8700</v>
      </c>
      <c r="EO10" s="724">
        <v>14</v>
      </c>
      <c r="EP10" s="802"/>
      <c r="EQ10" s="803">
        <v>17400</v>
      </c>
      <c r="ER10" s="724">
        <v>13</v>
      </c>
      <c r="ES10" s="802"/>
      <c r="ET10" s="803">
        <v>5555</v>
      </c>
      <c r="EU10" s="724"/>
      <c r="EV10" s="805">
        <v>77302</v>
      </c>
      <c r="EW10" s="778">
        <v>2432</v>
      </c>
      <c r="EX10" s="724"/>
      <c r="EY10" s="804"/>
      <c r="EZ10" s="803">
        <v>1881</v>
      </c>
      <c r="FA10" s="724"/>
      <c r="FB10" s="802">
        <v>59777</v>
      </c>
      <c r="FC10" s="735">
        <v>59.1</v>
      </c>
      <c r="FD10" s="724"/>
      <c r="FE10" s="802">
        <v>35338</v>
      </c>
      <c r="FF10" s="763">
        <v>14.5</v>
      </c>
      <c r="FG10" s="727">
        <v>9</v>
      </c>
      <c r="FH10" s="753">
        <v>2024</v>
      </c>
      <c r="FI10" s="801">
        <v>13</v>
      </c>
      <c r="FJ10" s="727">
        <v>21</v>
      </c>
      <c r="FK10" s="799">
        <v>1511</v>
      </c>
      <c r="FL10" s="763">
        <v>261.2</v>
      </c>
      <c r="FM10" s="727">
        <v>2</v>
      </c>
      <c r="FN10" s="799">
        <v>394653</v>
      </c>
      <c r="FO10" s="763">
        <v>13.6</v>
      </c>
      <c r="FP10" s="727">
        <v>22</v>
      </c>
      <c r="FQ10" s="799">
        <v>4405</v>
      </c>
      <c r="FR10" s="763">
        <v>30</v>
      </c>
      <c r="FS10" s="727">
        <v>2</v>
      </c>
      <c r="FT10" s="799">
        <v>357</v>
      </c>
      <c r="FU10" s="763">
        <v>84.3</v>
      </c>
      <c r="FV10" s="727">
        <v>20</v>
      </c>
      <c r="FW10" s="799">
        <v>4040</v>
      </c>
      <c r="FX10" s="803">
        <v>569</v>
      </c>
      <c r="FY10" s="724">
        <v>12</v>
      </c>
      <c r="FZ10" s="928">
        <v>15100</v>
      </c>
      <c r="GA10" s="800">
        <v>2.58</v>
      </c>
      <c r="GB10" s="727">
        <v>2</v>
      </c>
      <c r="GC10" s="799">
        <v>3072</v>
      </c>
      <c r="GD10" s="636"/>
      <c r="GE10" s="636"/>
      <c r="GF10" s="636"/>
      <c r="GG10" s="788">
        <v>22.5</v>
      </c>
      <c r="GH10" s="715">
        <v>23</v>
      </c>
      <c r="GI10" s="783">
        <v>3138</v>
      </c>
      <c r="GJ10" s="778">
        <v>1776143</v>
      </c>
      <c r="GK10" s="774">
        <v>13</v>
      </c>
      <c r="GL10" s="797"/>
      <c r="GM10" s="636"/>
      <c r="GN10" s="636"/>
      <c r="GO10" s="636"/>
      <c r="GP10" s="798">
        <v>78.7</v>
      </c>
      <c r="GQ10" s="793"/>
      <c r="GR10" s="797">
        <v>1397801</v>
      </c>
      <c r="GS10" s="798">
        <v>7.3</v>
      </c>
      <c r="GT10" s="793"/>
      <c r="GU10" s="797">
        <v>129883</v>
      </c>
      <c r="GV10" s="798">
        <v>10.8</v>
      </c>
      <c r="GW10" s="793"/>
      <c r="GX10" s="797">
        <v>191716</v>
      </c>
      <c r="GY10" s="798" t="s">
        <v>1016</v>
      </c>
      <c r="GZ10" s="945" t="s">
        <v>246</v>
      </c>
      <c r="HA10" s="797" t="s">
        <v>1016</v>
      </c>
      <c r="HB10" s="636"/>
      <c r="HC10" s="636"/>
      <c r="HD10" s="636"/>
      <c r="HE10" s="778">
        <v>40367</v>
      </c>
      <c r="HF10" s="793">
        <v>11</v>
      </c>
      <c r="HG10" s="777">
        <v>44</v>
      </c>
      <c r="HH10" s="778">
        <v>2368</v>
      </c>
      <c r="HI10" s="793">
        <v>3</v>
      </c>
      <c r="HJ10" s="777">
        <v>750</v>
      </c>
      <c r="HK10" s="794">
        <v>323</v>
      </c>
      <c r="HL10" s="793">
        <v>8</v>
      </c>
      <c r="HM10" s="777">
        <v>242167</v>
      </c>
      <c r="HN10" s="778">
        <v>856</v>
      </c>
      <c r="HO10" s="793">
        <v>6</v>
      </c>
      <c r="HP10" s="777">
        <v>641747</v>
      </c>
      <c r="HQ10" s="788">
        <v>62.8</v>
      </c>
      <c r="HR10" s="727">
        <v>6</v>
      </c>
      <c r="HS10" s="783">
        <v>8734</v>
      </c>
      <c r="HT10" s="791">
        <v>310</v>
      </c>
      <c r="HU10" s="727">
        <v>11</v>
      </c>
      <c r="HV10" s="792"/>
      <c r="HW10" s="789">
        <v>84.1</v>
      </c>
      <c r="HX10" s="727">
        <v>15</v>
      </c>
      <c r="HY10" s="790">
        <v>26734</v>
      </c>
      <c r="HZ10" s="791">
        <v>1637</v>
      </c>
      <c r="IA10" s="727">
        <v>17</v>
      </c>
      <c r="IB10" s="790">
        <v>1633</v>
      </c>
      <c r="IC10" s="791">
        <v>8624</v>
      </c>
      <c r="ID10" s="727">
        <v>15</v>
      </c>
      <c r="IE10" s="790"/>
      <c r="IF10" s="789">
        <v>74.400000000000006</v>
      </c>
      <c r="IG10" s="727">
        <v>13</v>
      </c>
      <c r="IH10" s="790">
        <v>23655</v>
      </c>
      <c r="II10" s="788">
        <v>8.9</v>
      </c>
      <c r="IJ10" s="727">
        <v>14</v>
      </c>
      <c r="IK10" s="783">
        <v>284</v>
      </c>
      <c r="IL10" s="787">
        <v>0.81100000000000005</v>
      </c>
      <c r="IM10" s="727">
        <v>13</v>
      </c>
      <c r="IN10" s="753">
        <v>-6006</v>
      </c>
      <c r="IO10" s="763">
        <v>54.3</v>
      </c>
      <c r="IP10" s="727">
        <v>20</v>
      </c>
      <c r="IQ10" s="753">
        <v>43575</v>
      </c>
      <c r="IR10" s="786">
        <v>0.38200000000000001</v>
      </c>
      <c r="IS10" s="734">
        <v>5</v>
      </c>
      <c r="IT10" s="130"/>
      <c r="IU10" s="778">
        <v>571</v>
      </c>
      <c r="IV10" s="785">
        <v>11</v>
      </c>
      <c r="IW10" s="784">
        <v>17924</v>
      </c>
      <c r="IX10" s="735">
        <v>122.9</v>
      </c>
      <c r="IY10" s="734">
        <v>3</v>
      </c>
      <c r="IZ10" s="784">
        <v>3931</v>
      </c>
      <c r="JA10" s="716">
        <v>1.51</v>
      </c>
      <c r="JB10" s="733">
        <v>17</v>
      </c>
      <c r="JC10" s="130"/>
      <c r="JD10" s="735">
        <v>13.8</v>
      </c>
      <c r="JE10" s="733">
        <v>7</v>
      </c>
      <c r="JF10" s="130"/>
      <c r="JG10" s="735">
        <v>93.3</v>
      </c>
      <c r="JH10" s="733">
        <v>1</v>
      </c>
      <c r="JI10" s="130"/>
      <c r="JJ10" s="735">
        <v>2.2000000000000002</v>
      </c>
      <c r="JK10" s="731">
        <v>22</v>
      </c>
      <c r="JL10" s="128"/>
      <c r="JM10" s="636"/>
      <c r="JN10" s="636"/>
      <c r="JO10" s="636"/>
      <c r="JP10" s="763">
        <v>88.7</v>
      </c>
      <c r="JQ10" s="727">
        <v>10</v>
      </c>
      <c r="JR10" s="783">
        <v>10199</v>
      </c>
      <c r="JS10" s="782">
        <v>142.43</v>
      </c>
      <c r="JT10" s="727">
        <v>12</v>
      </c>
      <c r="JU10" s="781"/>
      <c r="JV10" s="735">
        <v>97.8</v>
      </c>
      <c r="JW10" s="724">
        <v>11</v>
      </c>
      <c r="JX10" s="780"/>
      <c r="JY10" s="722">
        <v>75.8</v>
      </c>
      <c r="JZ10" s="178">
        <v>16</v>
      </c>
      <c r="KA10" s="713">
        <v>23788</v>
      </c>
      <c r="KB10" s="725">
        <v>5.69</v>
      </c>
      <c r="KC10" s="178">
        <v>13</v>
      </c>
      <c r="KD10" s="713">
        <v>177</v>
      </c>
      <c r="KE10" s="722">
        <v>61.4</v>
      </c>
      <c r="KF10" s="178">
        <v>16</v>
      </c>
      <c r="KG10" s="713">
        <v>494186</v>
      </c>
      <c r="KH10" s="722">
        <v>47.3</v>
      </c>
      <c r="KI10" s="178">
        <v>23</v>
      </c>
      <c r="KJ10" s="713">
        <v>381008</v>
      </c>
      <c r="KK10" s="716">
        <v>1.99</v>
      </c>
      <c r="KL10" s="724">
        <v>15</v>
      </c>
      <c r="KM10" s="802">
        <v>62</v>
      </c>
      <c r="KN10" s="636"/>
      <c r="KO10" s="636"/>
      <c r="KP10" s="636"/>
      <c r="KQ10" s="716">
        <v>3.4</v>
      </c>
      <c r="KR10" s="724">
        <v>14</v>
      </c>
      <c r="KS10" s="777">
        <v>11</v>
      </c>
      <c r="KT10" s="725">
        <v>1.28</v>
      </c>
      <c r="KU10" s="724">
        <v>19</v>
      </c>
      <c r="KV10" s="713">
        <v>16985</v>
      </c>
      <c r="KW10" s="722">
        <v>8.9</v>
      </c>
      <c r="KX10" s="178">
        <v>22</v>
      </c>
      <c r="KY10" s="713">
        <v>285</v>
      </c>
      <c r="KZ10" s="636"/>
      <c r="LA10" s="636"/>
      <c r="LB10" s="636"/>
      <c r="LC10" s="636"/>
      <c r="LD10" s="636"/>
      <c r="LE10" s="636"/>
      <c r="LF10" s="778">
        <v>907</v>
      </c>
      <c r="LG10" s="724">
        <v>12</v>
      </c>
      <c r="LH10" s="777">
        <v>10743</v>
      </c>
      <c r="LI10" s="776">
        <v>9.8000000000000007</v>
      </c>
      <c r="LJ10" s="718">
        <v>19</v>
      </c>
      <c r="LK10" s="486">
        <v>1073</v>
      </c>
      <c r="LL10" s="719">
        <v>9.4</v>
      </c>
      <c r="LM10" s="718">
        <v>15</v>
      </c>
      <c r="LN10" s="775">
        <v>618</v>
      </c>
      <c r="LO10" s="636"/>
      <c r="LP10" s="636"/>
      <c r="LQ10" s="636"/>
      <c r="LR10" s="636"/>
      <c r="LS10" s="636"/>
      <c r="LT10" s="636"/>
      <c r="LU10" s="716">
        <v>4.18</v>
      </c>
      <c r="LV10" s="715">
        <v>23</v>
      </c>
      <c r="LW10" s="784">
        <v>46</v>
      </c>
      <c r="LX10" s="714">
        <v>282696</v>
      </c>
      <c r="LY10" s="709">
        <v>3</v>
      </c>
      <c r="LZ10" s="713">
        <v>10159</v>
      </c>
      <c r="MA10" s="735">
        <v>0.9</v>
      </c>
      <c r="MB10" s="774">
        <v>13</v>
      </c>
      <c r="MC10" s="925">
        <v>28</v>
      </c>
      <c r="MD10" s="927">
        <v>0.8</v>
      </c>
      <c r="ME10" s="773">
        <v>11</v>
      </c>
      <c r="MF10" s="926">
        <v>25</v>
      </c>
      <c r="MG10" s="636"/>
      <c r="MH10" s="636"/>
      <c r="MI10" s="636"/>
      <c r="MJ10" s="735">
        <v>443.7</v>
      </c>
      <c r="MK10" s="709">
        <v>9</v>
      </c>
      <c r="ML10" s="784">
        <v>141</v>
      </c>
      <c r="MM10" s="735">
        <v>302.10000000000002</v>
      </c>
      <c r="MN10" s="709">
        <v>6</v>
      </c>
      <c r="MO10" s="784">
        <v>96</v>
      </c>
      <c r="MP10" s="735">
        <v>122.7</v>
      </c>
      <c r="MQ10" s="709">
        <v>20</v>
      </c>
      <c r="MR10" s="925">
        <v>39</v>
      </c>
    </row>
    <row r="11" spans="1:356" s="633" customFormat="1" ht="23.25" customHeight="1">
      <c r="A11" s="772">
        <v>6</v>
      </c>
      <c r="B11" s="771" t="s">
        <v>1020</v>
      </c>
      <c r="C11" s="818">
        <v>790.72</v>
      </c>
      <c r="D11" s="766">
        <v>7</v>
      </c>
      <c r="E11" s="817"/>
      <c r="F11" s="816">
        <v>19.960289356535814</v>
      </c>
      <c r="G11" s="766">
        <v>17</v>
      </c>
      <c r="H11" s="815">
        <v>157.83000000000001</v>
      </c>
      <c r="I11" s="814">
        <v>62448</v>
      </c>
      <c r="J11" s="766">
        <v>5</v>
      </c>
      <c r="K11" s="813"/>
      <c r="L11" s="689"/>
      <c r="M11" s="689"/>
      <c r="N11" s="689"/>
      <c r="O11" s="689"/>
      <c r="P11" s="689"/>
      <c r="Q11" s="689"/>
      <c r="R11" s="803">
        <v>49232</v>
      </c>
      <c r="S11" s="709">
        <v>7</v>
      </c>
      <c r="T11" s="784"/>
      <c r="U11" s="735">
        <v>62.3</v>
      </c>
      <c r="V11" s="709">
        <v>15</v>
      </c>
      <c r="W11" s="802"/>
      <c r="X11" s="735">
        <v>311.89999999999998</v>
      </c>
      <c r="Y11" s="709">
        <v>7</v>
      </c>
      <c r="Z11" s="784"/>
      <c r="AA11" s="735">
        <v>10.5</v>
      </c>
      <c r="AB11" s="709">
        <v>14</v>
      </c>
      <c r="AC11" s="802">
        <v>5185</v>
      </c>
      <c r="AD11" s="735">
        <v>56.4</v>
      </c>
      <c r="AE11" s="709">
        <v>10</v>
      </c>
      <c r="AF11" s="802">
        <v>27743</v>
      </c>
      <c r="AG11" s="735">
        <v>33.1</v>
      </c>
      <c r="AH11" s="709">
        <v>13</v>
      </c>
      <c r="AI11" s="802">
        <v>16304</v>
      </c>
      <c r="AJ11" s="735">
        <v>77.5</v>
      </c>
      <c r="AK11" s="709">
        <v>15</v>
      </c>
      <c r="AL11" s="802">
        <v>21489</v>
      </c>
      <c r="AM11" s="735">
        <v>51</v>
      </c>
      <c r="AN11" s="709">
        <v>11</v>
      </c>
      <c r="AO11" s="812"/>
      <c r="AP11" s="735">
        <v>89.2</v>
      </c>
      <c r="AQ11" s="709">
        <v>7</v>
      </c>
      <c r="AR11" s="784"/>
      <c r="AS11" s="716">
        <v>-1.6</v>
      </c>
      <c r="AT11" s="761">
        <v>11</v>
      </c>
      <c r="AU11" s="802">
        <v>-799</v>
      </c>
      <c r="AV11" s="735">
        <v>5.4</v>
      </c>
      <c r="AW11" s="709">
        <v>12</v>
      </c>
      <c r="AX11" s="802">
        <v>266</v>
      </c>
      <c r="AY11" s="735">
        <v>17.5</v>
      </c>
      <c r="AZ11" s="709">
        <v>8</v>
      </c>
      <c r="BA11" s="802">
        <v>864</v>
      </c>
      <c r="BB11" s="735">
        <v>-12.1</v>
      </c>
      <c r="BC11" s="709">
        <v>17</v>
      </c>
      <c r="BD11" s="802">
        <v>-598</v>
      </c>
      <c r="BE11" s="716">
        <v>1.82</v>
      </c>
      <c r="BF11" s="709">
        <v>14</v>
      </c>
      <c r="BG11" s="777">
        <v>909</v>
      </c>
      <c r="BH11" s="810">
        <v>2.2400000000000002</v>
      </c>
      <c r="BI11" s="709">
        <v>22</v>
      </c>
      <c r="BJ11" s="777">
        <v>1120</v>
      </c>
      <c r="BK11" s="716">
        <v>-0.42</v>
      </c>
      <c r="BL11" s="709">
        <v>7</v>
      </c>
      <c r="BM11" s="802">
        <v>-211</v>
      </c>
      <c r="BN11" s="735">
        <v>101.8</v>
      </c>
      <c r="BO11" s="709">
        <v>6</v>
      </c>
      <c r="BP11" s="802">
        <v>51766</v>
      </c>
      <c r="BQ11" s="735">
        <v>2.9</v>
      </c>
      <c r="BR11" s="709">
        <v>19</v>
      </c>
      <c r="BS11" s="802">
        <v>145</v>
      </c>
      <c r="BT11" s="716">
        <v>1.1399999999999999</v>
      </c>
      <c r="BU11" s="709">
        <v>16</v>
      </c>
      <c r="BV11" s="802">
        <v>56</v>
      </c>
      <c r="BW11" s="716">
        <v>3.43</v>
      </c>
      <c r="BX11" s="709">
        <v>12</v>
      </c>
      <c r="BY11" s="802">
        <v>13447</v>
      </c>
      <c r="BZ11" s="735">
        <v>48.1</v>
      </c>
      <c r="CA11" s="709">
        <v>13</v>
      </c>
      <c r="CB11" s="802">
        <v>8086</v>
      </c>
      <c r="CC11" s="735">
        <v>23.2</v>
      </c>
      <c r="CD11" s="709">
        <v>9</v>
      </c>
      <c r="CE11" s="802">
        <v>3904</v>
      </c>
      <c r="CF11" s="931">
        <v>63.9</v>
      </c>
      <c r="CG11" s="709">
        <v>12</v>
      </c>
      <c r="CH11" s="802">
        <v>10733</v>
      </c>
      <c r="CI11" s="735">
        <v>10</v>
      </c>
      <c r="CJ11" s="709">
        <v>15</v>
      </c>
      <c r="CK11" s="802">
        <v>1679</v>
      </c>
      <c r="CL11" s="716">
        <v>1.3</v>
      </c>
      <c r="CM11" s="709">
        <v>10</v>
      </c>
      <c r="CN11" s="802">
        <v>219</v>
      </c>
      <c r="CO11" s="735">
        <v>19.5</v>
      </c>
      <c r="CP11" s="709">
        <v>17</v>
      </c>
      <c r="CQ11" s="802">
        <v>3280</v>
      </c>
      <c r="CR11" s="735">
        <v>2.2999999999999998</v>
      </c>
      <c r="CS11" s="709">
        <v>18</v>
      </c>
      <c r="CT11" s="802">
        <v>119</v>
      </c>
      <c r="CU11" s="689"/>
      <c r="CV11" s="689"/>
      <c r="CW11" s="689"/>
      <c r="CX11" s="803">
        <v>42541</v>
      </c>
      <c r="CY11" s="930">
        <v>35047</v>
      </c>
      <c r="CZ11" s="802">
        <v>28396</v>
      </c>
      <c r="DA11" s="763">
        <v>53.4</v>
      </c>
      <c r="DB11" s="727">
        <v>13</v>
      </c>
      <c r="DC11" s="753">
        <v>23991</v>
      </c>
      <c r="DD11" s="763">
        <v>56.6</v>
      </c>
      <c r="DE11" s="727">
        <v>16</v>
      </c>
      <c r="DF11" s="753">
        <v>25445</v>
      </c>
      <c r="DG11" s="752">
        <v>2713</v>
      </c>
      <c r="DH11" s="727">
        <v>7</v>
      </c>
      <c r="DI11" s="807"/>
      <c r="DJ11" s="763">
        <v>59.3</v>
      </c>
      <c r="DK11" s="727">
        <v>3</v>
      </c>
      <c r="DL11" s="753">
        <v>1610</v>
      </c>
      <c r="DM11" s="763">
        <v>691.7</v>
      </c>
      <c r="DN11" s="727">
        <v>7</v>
      </c>
      <c r="DO11" s="753">
        <v>19609</v>
      </c>
      <c r="DP11" s="929">
        <v>65</v>
      </c>
      <c r="DQ11" s="724">
        <v>3</v>
      </c>
      <c r="DR11" s="784"/>
      <c r="DS11" s="763">
        <v>70.3</v>
      </c>
      <c r="DT11" s="727">
        <v>22</v>
      </c>
      <c r="DU11" s="753">
        <v>16876</v>
      </c>
      <c r="DV11" s="763">
        <v>5.7</v>
      </c>
      <c r="DW11" s="727">
        <v>22</v>
      </c>
      <c r="DX11" s="753">
        <v>1454</v>
      </c>
      <c r="DY11" s="763">
        <v>17.100000000000001</v>
      </c>
      <c r="DZ11" s="727">
        <v>17</v>
      </c>
      <c r="EA11" s="753">
        <v>4101</v>
      </c>
      <c r="EB11" s="585"/>
      <c r="EC11" s="585"/>
      <c r="ED11" s="585"/>
      <c r="EE11" s="585"/>
      <c r="EF11" s="585"/>
      <c r="EG11" s="585"/>
      <c r="EH11" s="585"/>
      <c r="EI11" s="585"/>
      <c r="EJ11" s="585"/>
      <c r="EK11" s="585"/>
      <c r="EL11" s="585"/>
      <c r="EM11" s="585"/>
      <c r="EN11" s="803">
        <v>10500</v>
      </c>
      <c r="EO11" s="724">
        <v>13</v>
      </c>
      <c r="EP11" s="802"/>
      <c r="EQ11" s="803">
        <v>19100</v>
      </c>
      <c r="ER11" s="724">
        <v>9</v>
      </c>
      <c r="ES11" s="802"/>
      <c r="ET11" s="803">
        <v>5755</v>
      </c>
      <c r="EU11" s="724"/>
      <c r="EV11" s="805">
        <v>138080</v>
      </c>
      <c r="EW11" s="778">
        <v>2760</v>
      </c>
      <c r="EX11" s="724"/>
      <c r="EY11" s="804"/>
      <c r="EZ11" s="803">
        <v>2016</v>
      </c>
      <c r="FA11" s="724"/>
      <c r="FB11" s="802">
        <v>100843</v>
      </c>
      <c r="FC11" s="735">
        <v>58.7</v>
      </c>
      <c r="FD11" s="724"/>
      <c r="FE11" s="802">
        <v>59149</v>
      </c>
      <c r="FF11" s="763">
        <v>13.4</v>
      </c>
      <c r="FG11" s="727">
        <v>14</v>
      </c>
      <c r="FH11" s="753">
        <v>3207</v>
      </c>
      <c r="FI11" s="763">
        <v>27.9</v>
      </c>
      <c r="FJ11" s="727">
        <v>10</v>
      </c>
      <c r="FK11" s="799">
        <v>4705</v>
      </c>
      <c r="FL11" s="763">
        <v>114.5</v>
      </c>
      <c r="FM11" s="727">
        <v>24</v>
      </c>
      <c r="FN11" s="799">
        <v>538732</v>
      </c>
      <c r="FO11" s="763">
        <v>28.1</v>
      </c>
      <c r="FP11" s="727">
        <v>10</v>
      </c>
      <c r="FQ11" s="799">
        <v>14266</v>
      </c>
      <c r="FR11" s="763">
        <v>19.3</v>
      </c>
      <c r="FS11" s="727">
        <v>14</v>
      </c>
      <c r="FT11" s="799">
        <v>680</v>
      </c>
      <c r="FU11" s="763">
        <v>87.3</v>
      </c>
      <c r="FV11" s="727">
        <v>15</v>
      </c>
      <c r="FW11" s="799">
        <v>5890</v>
      </c>
      <c r="FX11" s="803">
        <v>579</v>
      </c>
      <c r="FY11" s="724">
        <v>7</v>
      </c>
      <c r="FZ11" s="928">
        <v>22700</v>
      </c>
      <c r="GA11" s="800">
        <v>1.39</v>
      </c>
      <c r="GB11" s="727">
        <v>25</v>
      </c>
      <c r="GC11" s="799">
        <v>4898</v>
      </c>
      <c r="GD11" s="636"/>
      <c r="GE11" s="636"/>
      <c r="GF11" s="636"/>
      <c r="GG11" s="788">
        <v>33</v>
      </c>
      <c r="GH11" s="727">
        <v>4</v>
      </c>
      <c r="GI11" s="783">
        <v>7924</v>
      </c>
      <c r="GJ11" s="778">
        <v>5448493</v>
      </c>
      <c r="GK11" s="793">
        <v>8</v>
      </c>
      <c r="GL11" s="797"/>
      <c r="GM11" s="636"/>
      <c r="GN11" s="636"/>
      <c r="GO11" s="636"/>
      <c r="GP11" s="798">
        <v>4.5</v>
      </c>
      <c r="GQ11" s="793"/>
      <c r="GR11" s="797">
        <v>244267</v>
      </c>
      <c r="GS11" s="798">
        <v>12.5</v>
      </c>
      <c r="GT11" s="793"/>
      <c r="GU11" s="797">
        <v>678353</v>
      </c>
      <c r="GV11" s="798">
        <v>35.799999999999997</v>
      </c>
      <c r="GW11" s="793"/>
      <c r="GX11" s="797">
        <v>1952681</v>
      </c>
      <c r="GY11" s="796">
        <v>51</v>
      </c>
      <c r="GZ11" s="793">
        <v>9</v>
      </c>
      <c r="HA11" s="777">
        <v>2804850</v>
      </c>
      <c r="HB11" s="636"/>
      <c r="HC11" s="636"/>
      <c r="HD11" s="636"/>
      <c r="HE11" s="778">
        <v>28828</v>
      </c>
      <c r="HF11" s="793">
        <v>15</v>
      </c>
      <c r="HG11" s="777">
        <v>189</v>
      </c>
      <c r="HH11" s="778">
        <v>1228</v>
      </c>
      <c r="HI11" s="793">
        <v>14</v>
      </c>
      <c r="HJ11" s="777">
        <v>4437</v>
      </c>
      <c r="HK11" s="794">
        <v>283</v>
      </c>
      <c r="HL11" s="793">
        <v>11</v>
      </c>
      <c r="HM11" s="777">
        <v>1257862</v>
      </c>
      <c r="HN11" s="778">
        <v>548</v>
      </c>
      <c r="HO11" s="793">
        <v>17</v>
      </c>
      <c r="HP11" s="777">
        <v>2429494</v>
      </c>
      <c r="HQ11" s="788">
        <v>53.5</v>
      </c>
      <c r="HR11" s="727">
        <v>18</v>
      </c>
      <c r="HS11" s="783">
        <v>12834</v>
      </c>
      <c r="HT11" s="791">
        <v>624</v>
      </c>
      <c r="HU11" s="727">
        <v>7</v>
      </c>
      <c r="HV11" s="792"/>
      <c r="HW11" s="789">
        <v>109.4</v>
      </c>
      <c r="HX11" s="727">
        <v>12</v>
      </c>
      <c r="HY11" s="790">
        <v>54720</v>
      </c>
      <c r="HZ11" s="791">
        <v>1772</v>
      </c>
      <c r="IA11" s="727">
        <v>14</v>
      </c>
      <c r="IB11" s="783">
        <v>3088</v>
      </c>
      <c r="IC11" s="791">
        <v>8769</v>
      </c>
      <c r="ID11" s="727">
        <v>14</v>
      </c>
      <c r="IE11" s="783"/>
      <c r="IF11" s="789">
        <v>79.5</v>
      </c>
      <c r="IG11" s="727">
        <v>12</v>
      </c>
      <c r="IH11" s="790">
        <v>39788</v>
      </c>
      <c r="II11" s="788">
        <v>10.8</v>
      </c>
      <c r="IJ11" s="727">
        <v>3</v>
      </c>
      <c r="IK11" s="783">
        <v>538</v>
      </c>
      <c r="IL11" s="787">
        <v>0.86699999999999999</v>
      </c>
      <c r="IM11" s="727">
        <v>12</v>
      </c>
      <c r="IN11" s="753">
        <v>-6654</v>
      </c>
      <c r="IO11" s="763">
        <v>57.7</v>
      </c>
      <c r="IP11" s="727">
        <v>15</v>
      </c>
      <c r="IQ11" s="753">
        <v>68953</v>
      </c>
      <c r="IR11" s="786">
        <v>0.29499999999999998</v>
      </c>
      <c r="IS11" s="734">
        <v>12</v>
      </c>
      <c r="IT11" s="130"/>
      <c r="IU11" s="778">
        <v>538</v>
      </c>
      <c r="IV11" s="785">
        <v>17</v>
      </c>
      <c r="IW11" s="784">
        <v>27104</v>
      </c>
      <c r="IX11" s="735">
        <v>79.8</v>
      </c>
      <c r="IY11" s="734">
        <v>14</v>
      </c>
      <c r="IZ11" s="784">
        <v>4088</v>
      </c>
      <c r="JA11" s="716">
        <v>1.7</v>
      </c>
      <c r="JB11" s="733">
        <v>13</v>
      </c>
      <c r="JC11" s="130"/>
      <c r="JD11" s="735">
        <v>14.3</v>
      </c>
      <c r="JE11" s="733">
        <v>6</v>
      </c>
      <c r="JF11" s="130"/>
      <c r="JG11" s="735">
        <v>88.2</v>
      </c>
      <c r="JH11" s="733">
        <v>10</v>
      </c>
      <c r="JI11" s="130"/>
      <c r="JJ11" s="735">
        <v>2.9</v>
      </c>
      <c r="JK11" s="731">
        <v>19</v>
      </c>
      <c r="JL11" s="128"/>
      <c r="JM11" s="636"/>
      <c r="JN11" s="636"/>
      <c r="JO11" s="636"/>
      <c r="JP11" s="763">
        <v>86.5</v>
      </c>
      <c r="JQ11" s="727">
        <v>12</v>
      </c>
      <c r="JR11" s="783">
        <v>14503</v>
      </c>
      <c r="JS11" s="782">
        <v>160.38</v>
      </c>
      <c r="JT11" s="727">
        <v>7</v>
      </c>
      <c r="JU11" s="781"/>
      <c r="JV11" s="735">
        <v>89.1</v>
      </c>
      <c r="JW11" s="724">
        <v>15</v>
      </c>
      <c r="JX11" s="780"/>
      <c r="JY11" s="722">
        <v>67.099999999999994</v>
      </c>
      <c r="JZ11" s="178">
        <v>23</v>
      </c>
      <c r="KA11" s="713">
        <v>33806</v>
      </c>
      <c r="KB11" s="725">
        <v>7.13</v>
      </c>
      <c r="KC11" s="178">
        <v>2</v>
      </c>
      <c r="KD11" s="713">
        <v>351</v>
      </c>
      <c r="KE11" s="722">
        <v>68.7</v>
      </c>
      <c r="KF11" s="178">
        <v>11</v>
      </c>
      <c r="KG11" s="713">
        <v>563533</v>
      </c>
      <c r="KH11" s="722">
        <v>63.7</v>
      </c>
      <c r="KI11" s="178">
        <v>15</v>
      </c>
      <c r="KJ11" s="713">
        <v>523055</v>
      </c>
      <c r="KK11" s="716">
        <v>2.27</v>
      </c>
      <c r="KL11" s="724">
        <v>10</v>
      </c>
      <c r="KM11" s="802">
        <v>112</v>
      </c>
      <c r="KN11" s="636"/>
      <c r="KO11" s="636"/>
      <c r="KP11" s="636"/>
      <c r="KQ11" s="716">
        <v>2.9</v>
      </c>
      <c r="KR11" s="724">
        <v>19</v>
      </c>
      <c r="KS11" s="777">
        <v>15</v>
      </c>
      <c r="KT11" s="725">
        <v>1.43</v>
      </c>
      <c r="KU11" s="724">
        <v>13</v>
      </c>
      <c r="KV11" s="713">
        <v>26150</v>
      </c>
      <c r="KW11" s="722">
        <v>13.8</v>
      </c>
      <c r="KX11" s="178">
        <v>9</v>
      </c>
      <c r="KY11" s="713">
        <v>700</v>
      </c>
      <c r="KZ11" s="636"/>
      <c r="LA11" s="636"/>
      <c r="LB11" s="636"/>
      <c r="LC11" s="636"/>
      <c r="LD11" s="636"/>
      <c r="LE11" s="636"/>
      <c r="LF11" s="778">
        <v>947</v>
      </c>
      <c r="LG11" s="724">
        <v>8</v>
      </c>
      <c r="LH11" s="777">
        <v>17934</v>
      </c>
      <c r="LI11" s="776">
        <v>10.6</v>
      </c>
      <c r="LJ11" s="718">
        <v>17</v>
      </c>
      <c r="LK11" s="486">
        <v>2087</v>
      </c>
      <c r="LL11" s="719">
        <v>9.6</v>
      </c>
      <c r="LM11" s="718">
        <v>13</v>
      </c>
      <c r="LN11" s="775">
        <v>1234</v>
      </c>
      <c r="LO11" s="636"/>
      <c r="LP11" s="636"/>
      <c r="LQ11" s="636"/>
      <c r="LR11" s="636"/>
      <c r="LS11" s="636"/>
      <c r="LT11" s="636"/>
      <c r="LU11" s="716">
        <v>7.76</v>
      </c>
      <c r="LV11" s="715">
        <v>17</v>
      </c>
      <c r="LW11" s="784">
        <v>126</v>
      </c>
      <c r="LX11" s="714">
        <v>216475</v>
      </c>
      <c r="LY11" s="709">
        <v>22</v>
      </c>
      <c r="LZ11" s="713">
        <v>15723</v>
      </c>
      <c r="MA11" s="735">
        <v>1.32</v>
      </c>
      <c r="MB11" s="774">
        <v>7</v>
      </c>
      <c r="MC11" s="925">
        <v>65</v>
      </c>
      <c r="MD11" s="927">
        <v>0.77</v>
      </c>
      <c r="ME11" s="773">
        <v>15</v>
      </c>
      <c r="MF11" s="926">
        <v>38</v>
      </c>
      <c r="MG11" s="636"/>
      <c r="MH11" s="636"/>
      <c r="MI11" s="636"/>
      <c r="MJ11" s="735">
        <v>419.7</v>
      </c>
      <c r="MK11" s="709">
        <v>13</v>
      </c>
      <c r="ML11" s="784">
        <v>210</v>
      </c>
      <c r="MM11" s="735">
        <v>233.9</v>
      </c>
      <c r="MN11" s="709">
        <v>15</v>
      </c>
      <c r="MO11" s="784">
        <v>117</v>
      </c>
      <c r="MP11" s="735">
        <v>221.9</v>
      </c>
      <c r="MQ11" s="709">
        <v>5</v>
      </c>
      <c r="MR11" s="925">
        <v>111</v>
      </c>
    </row>
    <row r="12" spans="1:356" s="633" customFormat="1" ht="23.25" customHeight="1">
      <c r="A12" s="772">
        <v>7</v>
      </c>
      <c r="B12" s="771" t="s">
        <v>1019</v>
      </c>
      <c r="C12" s="770">
        <v>707.34</v>
      </c>
      <c r="D12" s="766">
        <v>8</v>
      </c>
      <c r="E12" s="769"/>
      <c r="F12" s="125">
        <v>20.803291203664433</v>
      </c>
      <c r="G12" s="768">
        <v>16</v>
      </c>
      <c r="H12" s="13">
        <v>147.15</v>
      </c>
      <c r="I12" s="767">
        <v>55468</v>
      </c>
      <c r="J12" s="766">
        <v>7</v>
      </c>
      <c r="K12" s="765"/>
      <c r="L12" s="689"/>
      <c r="M12" s="689"/>
      <c r="N12" s="689"/>
      <c r="O12" s="689"/>
      <c r="P12" s="689"/>
      <c r="Q12" s="689"/>
      <c r="R12" s="764">
        <v>33381</v>
      </c>
      <c r="S12" s="709">
        <v>10</v>
      </c>
      <c r="T12" s="24"/>
      <c r="U12" s="759">
        <v>47.2</v>
      </c>
      <c r="V12" s="178">
        <v>16</v>
      </c>
      <c r="W12" s="748"/>
      <c r="X12" s="759">
        <v>226.9</v>
      </c>
      <c r="Y12" s="178">
        <v>16</v>
      </c>
      <c r="Z12" s="24"/>
      <c r="AA12" s="735">
        <v>11.4</v>
      </c>
      <c r="AB12" s="709">
        <v>5</v>
      </c>
      <c r="AC12" s="748">
        <v>3803</v>
      </c>
      <c r="AD12" s="759">
        <v>54.9</v>
      </c>
      <c r="AE12" s="709">
        <v>17</v>
      </c>
      <c r="AF12" s="748">
        <v>18323</v>
      </c>
      <c r="AG12" s="759">
        <v>33.700000000000003</v>
      </c>
      <c r="AH12" s="709">
        <v>11</v>
      </c>
      <c r="AI12" s="748">
        <v>11251</v>
      </c>
      <c r="AJ12" s="759">
        <v>82.2</v>
      </c>
      <c r="AK12" s="709">
        <v>9</v>
      </c>
      <c r="AL12" s="748">
        <v>15054</v>
      </c>
      <c r="AM12" s="763">
        <v>50.7</v>
      </c>
      <c r="AN12" s="751">
        <v>15</v>
      </c>
      <c r="AO12" s="762"/>
      <c r="AP12" s="759">
        <v>86.1</v>
      </c>
      <c r="AQ12" s="709">
        <v>20</v>
      </c>
      <c r="AR12" s="24"/>
      <c r="AS12" s="723">
        <v>-1.7</v>
      </c>
      <c r="AT12" s="761">
        <v>14</v>
      </c>
      <c r="AU12" s="748">
        <v>-579</v>
      </c>
      <c r="AV12" s="759">
        <v>6.2</v>
      </c>
      <c r="AW12" s="709">
        <v>7</v>
      </c>
      <c r="AX12" s="748">
        <v>206</v>
      </c>
      <c r="AY12" s="759">
        <v>17.600000000000001</v>
      </c>
      <c r="AZ12" s="709">
        <v>7</v>
      </c>
      <c r="BA12" s="748">
        <v>587</v>
      </c>
      <c r="BB12" s="759">
        <v>-11.4</v>
      </c>
      <c r="BC12" s="709">
        <v>13</v>
      </c>
      <c r="BD12" s="748">
        <v>-381</v>
      </c>
      <c r="BE12" s="723">
        <v>1.87</v>
      </c>
      <c r="BF12" s="709">
        <v>10</v>
      </c>
      <c r="BG12" s="713">
        <v>636</v>
      </c>
      <c r="BH12" s="760">
        <v>2.5</v>
      </c>
      <c r="BI12" s="709">
        <v>12</v>
      </c>
      <c r="BJ12" s="713">
        <v>850</v>
      </c>
      <c r="BK12" s="723">
        <v>-0.63</v>
      </c>
      <c r="BL12" s="709">
        <v>15</v>
      </c>
      <c r="BM12" s="748">
        <v>-214</v>
      </c>
      <c r="BN12" s="139">
        <v>97.3</v>
      </c>
      <c r="BO12" s="709">
        <v>13</v>
      </c>
      <c r="BP12" s="18">
        <v>33529</v>
      </c>
      <c r="BQ12" s="759">
        <v>3.2</v>
      </c>
      <c r="BR12" s="709">
        <v>13</v>
      </c>
      <c r="BS12" s="748">
        <v>106</v>
      </c>
      <c r="BT12" s="723">
        <v>1.62</v>
      </c>
      <c r="BU12" s="709">
        <v>3</v>
      </c>
      <c r="BV12" s="748">
        <v>54</v>
      </c>
      <c r="BW12" s="154">
        <v>3.44</v>
      </c>
      <c r="BX12" s="715">
        <v>10</v>
      </c>
      <c r="BY12" s="18">
        <v>8850</v>
      </c>
      <c r="BZ12" s="139">
        <v>45.7</v>
      </c>
      <c r="CA12" s="715">
        <v>19</v>
      </c>
      <c r="CB12" s="18">
        <v>5405</v>
      </c>
      <c r="CC12" s="139">
        <v>21.5</v>
      </c>
      <c r="CD12" s="715">
        <v>12</v>
      </c>
      <c r="CE12" s="18">
        <v>2543</v>
      </c>
      <c r="CF12" s="758">
        <v>62.5</v>
      </c>
      <c r="CG12" s="715">
        <v>14</v>
      </c>
      <c r="CH12" s="18">
        <v>7398</v>
      </c>
      <c r="CI12" s="139">
        <v>12.5</v>
      </c>
      <c r="CJ12" s="715">
        <v>8</v>
      </c>
      <c r="CK12" s="18">
        <v>1476</v>
      </c>
      <c r="CL12" s="154">
        <v>1.38</v>
      </c>
      <c r="CM12" s="715">
        <v>8</v>
      </c>
      <c r="CN12" s="18">
        <v>163</v>
      </c>
      <c r="CO12" s="139">
        <v>24.8</v>
      </c>
      <c r="CP12" s="715">
        <v>5</v>
      </c>
      <c r="CQ12" s="18">
        <v>2929</v>
      </c>
      <c r="CR12" s="757">
        <v>3.2</v>
      </c>
      <c r="CS12" s="756">
        <v>13</v>
      </c>
      <c r="CT12" s="755">
        <v>112</v>
      </c>
      <c r="CU12" s="689"/>
      <c r="CV12" s="689"/>
      <c r="CW12" s="689"/>
      <c r="CX12" s="825">
        <v>29708</v>
      </c>
      <c r="CY12" s="808">
        <v>25168</v>
      </c>
      <c r="CZ12" s="824">
        <v>21140</v>
      </c>
      <c r="DA12" s="139">
        <v>53.5</v>
      </c>
      <c r="DB12" s="715">
        <v>11</v>
      </c>
      <c r="DC12" s="18">
        <v>16238</v>
      </c>
      <c r="DD12" s="139">
        <v>57.2</v>
      </c>
      <c r="DE12" s="715">
        <v>12</v>
      </c>
      <c r="DF12" s="18">
        <v>17354</v>
      </c>
      <c r="DG12" s="752">
        <v>1616</v>
      </c>
      <c r="DH12" s="751">
        <v>9</v>
      </c>
      <c r="DI12" s="18"/>
      <c r="DJ12" s="139">
        <v>49.3</v>
      </c>
      <c r="DK12" s="751">
        <v>21</v>
      </c>
      <c r="DL12" s="18">
        <v>796</v>
      </c>
      <c r="DM12" s="139">
        <v>673.5</v>
      </c>
      <c r="DN12" s="715">
        <v>10</v>
      </c>
      <c r="DO12" s="18">
        <v>12704</v>
      </c>
      <c r="DP12" s="750">
        <v>7</v>
      </c>
      <c r="DQ12" s="724">
        <v>13</v>
      </c>
      <c r="DR12" s="24"/>
      <c r="DS12" s="139">
        <v>75.099999999999994</v>
      </c>
      <c r="DT12" s="751">
        <v>9</v>
      </c>
      <c r="DU12" s="18">
        <v>12199</v>
      </c>
      <c r="DV12" s="139">
        <v>6.4</v>
      </c>
      <c r="DW12" s="715">
        <v>17</v>
      </c>
      <c r="DX12" s="18">
        <v>1116</v>
      </c>
      <c r="DY12" s="139">
        <v>12.6</v>
      </c>
      <c r="DZ12" s="715">
        <v>21</v>
      </c>
      <c r="EA12" s="18">
        <v>2046</v>
      </c>
      <c r="EB12" s="585"/>
      <c r="EC12" s="585"/>
      <c r="ED12" s="585"/>
      <c r="EE12" s="585"/>
      <c r="EF12" s="585"/>
      <c r="EG12" s="585"/>
      <c r="EH12" s="585"/>
      <c r="EI12" s="585"/>
      <c r="EJ12" s="585"/>
      <c r="EK12" s="585"/>
      <c r="EL12" s="585"/>
      <c r="EM12" s="585"/>
      <c r="EN12" s="150">
        <v>13000</v>
      </c>
      <c r="EO12" s="724">
        <v>7</v>
      </c>
      <c r="EP12" s="748"/>
      <c r="EQ12" s="150">
        <v>21500</v>
      </c>
      <c r="ER12" s="724">
        <v>8</v>
      </c>
      <c r="ES12" s="748"/>
      <c r="ET12" s="150">
        <v>6052</v>
      </c>
      <c r="EU12" s="178"/>
      <c r="EV12" s="749">
        <v>98268</v>
      </c>
      <c r="EW12" s="161">
        <v>2894</v>
      </c>
      <c r="EX12" s="178"/>
      <c r="EY12" s="748"/>
      <c r="EZ12" s="150">
        <v>2000</v>
      </c>
      <c r="FA12" s="178"/>
      <c r="FB12" s="748">
        <v>67924</v>
      </c>
      <c r="FC12" s="136">
        <v>57.4</v>
      </c>
      <c r="FD12" s="151"/>
      <c r="FE12" s="24">
        <v>39009</v>
      </c>
      <c r="FF12" s="139">
        <v>13.6</v>
      </c>
      <c r="FG12" s="751">
        <v>12</v>
      </c>
      <c r="FH12" s="18">
        <v>2208</v>
      </c>
      <c r="FI12" s="139">
        <v>22.5</v>
      </c>
      <c r="FJ12" s="715">
        <v>13</v>
      </c>
      <c r="FK12" s="746">
        <v>2670</v>
      </c>
      <c r="FL12" s="139">
        <v>151.30000000000001</v>
      </c>
      <c r="FM12" s="715">
        <v>22</v>
      </c>
      <c r="FN12" s="746">
        <v>403905</v>
      </c>
      <c r="FO12" s="139">
        <v>25.3</v>
      </c>
      <c r="FP12" s="715">
        <v>12</v>
      </c>
      <c r="FQ12" s="746">
        <v>8723</v>
      </c>
      <c r="FR12" s="139">
        <v>18.8</v>
      </c>
      <c r="FS12" s="715">
        <v>16</v>
      </c>
      <c r="FT12" s="746">
        <v>391</v>
      </c>
      <c r="FU12" s="139">
        <v>57.4</v>
      </c>
      <c r="FV12" s="715">
        <v>24</v>
      </c>
      <c r="FW12" s="746">
        <v>3670</v>
      </c>
      <c r="FX12" s="150">
        <v>543</v>
      </c>
      <c r="FY12" s="724">
        <v>20</v>
      </c>
      <c r="FZ12" s="747">
        <v>12900</v>
      </c>
      <c r="GA12" s="154">
        <v>1.83</v>
      </c>
      <c r="GB12" s="715">
        <v>21</v>
      </c>
      <c r="GC12" s="746">
        <v>3814</v>
      </c>
      <c r="GD12" s="636"/>
      <c r="GE12" s="636"/>
      <c r="GF12" s="636"/>
      <c r="GG12" s="740">
        <v>27</v>
      </c>
      <c r="GH12" s="751">
        <v>14</v>
      </c>
      <c r="GI12" s="729">
        <v>4387</v>
      </c>
      <c r="GJ12" s="161">
        <v>2203470</v>
      </c>
      <c r="GK12" s="151">
        <v>12</v>
      </c>
      <c r="GL12" s="797"/>
      <c r="GM12" s="636"/>
      <c r="GN12" s="636"/>
      <c r="GO12" s="636"/>
      <c r="GP12" s="127">
        <v>8.1</v>
      </c>
      <c r="GQ12" s="151"/>
      <c r="GR12" s="744">
        <v>178931</v>
      </c>
      <c r="GS12" s="127">
        <v>16.7</v>
      </c>
      <c r="GT12" s="151"/>
      <c r="GU12" s="744">
        <v>367636</v>
      </c>
      <c r="GV12" s="127">
        <v>43</v>
      </c>
      <c r="GW12" s="151"/>
      <c r="GX12" s="744">
        <v>947461</v>
      </c>
      <c r="GY12" s="743">
        <v>31</v>
      </c>
      <c r="GZ12" s="151">
        <v>15</v>
      </c>
      <c r="HA12" s="162">
        <v>691210</v>
      </c>
      <c r="HB12" s="636"/>
      <c r="HC12" s="636"/>
      <c r="HD12" s="636"/>
      <c r="HE12" s="161">
        <v>30604</v>
      </c>
      <c r="HF12" s="151">
        <v>14</v>
      </c>
      <c r="HG12" s="162">
        <v>72</v>
      </c>
      <c r="HH12" s="161">
        <v>1401</v>
      </c>
      <c r="HI12" s="151">
        <v>11</v>
      </c>
      <c r="HJ12" s="162">
        <v>1573</v>
      </c>
      <c r="HK12" s="742">
        <v>251</v>
      </c>
      <c r="HL12" s="151">
        <v>18</v>
      </c>
      <c r="HM12" s="162">
        <v>394499</v>
      </c>
      <c r="HN12" s="161">
        <v>608</v>
      </c>
      <c r="HO12" s="151">
        <v>14</v>
      </c>
      <c r="HP12" s="162">
        <v>955902</v>
      </c>
      <c r="HQ12" s="740">
        <v>58.9</v>
      </c>
      <c r="HR12" s="751">
        <v>10</v>
      </c>
      <c r="HS12" s="729">
        <v>9563</v>
      </c>
      <c r="HT12" s="741">
        <v>387</v>
      </c>
      <c r="HU12" s="715">
        <v>8</v>
      </c>
      <c r="HV12" s="18"/>
      <c r="HW12" s="668">
        <v>130.30000000000001</v>
      </c>
      <c r="HX12" s="715">
        <v>8</v>
      </c>
      <c r="HY12" s="729">
        <v>44247</v>
      </c>
      <c r="HZ12" s="741">
        <v>2106</v>
      </c>
      <c r="IA12" s="715">
        <v>11</v>
      </c>
      <c r="IB12" s="739">
        <v>2101</v>
      </c>
      <c r="IC12" s="741">
        <v>11433</v>
      </c>
      <c r="ID12" s="715">
        <v>7</v>
      </c>
      <c r="IE12" s="739"/>
      <c r="IF12" s="668">
        <v>99.9</v>
      </c>
      <c r="IG12" s="715">
        <v>7</v>
      </c>
      <c r="IH12" s="739">
        <v>33926</v>
      </c>
      <c r="II12" s="740">
        <v>9.9</v>
      </c>
      <c r="IJ12" s="715">
        <v>7</v>
      </c>
      <c r="IK12" s="729">
        <v>336</v>
      </c>
      <c r="IL12" s="738">
        <v>1.089</v>
      </c>
      <c r="IM12" s="715">
        <v>7</v>
      </c>
      <c r="IN12" s="18">
        <v>3022</v>
      </c>
      <c r="IO12" s="139">
        <v>70.099999999999994</v>
      </c>
      <c r="IP12" s="715">
        <v>8</v>
      </c>
      <c r="IQ12" s="18">
        <v>48370</v>
      </c>
      <c r="IR12" s="737">
        <v>0.308</v>
      </c>
      <c r="IS12" s="734">
        <v>11</v>
      </c>
      <c r="IT12" s="732"/>
      <c r="IU12" s="161">
        <v>560</v>
      </c>
      <c r="IV12" s="736">
        <v>12</v>
      </c>
      <c r="IW12" s="24">
        <v>19140</v>
      </c>
      <c r="IX12" s="735">
        <v>87.8</v>
      </c>
      <c r="IY12" s="734">
        <v>10</v>
      </c>
      <c r="IZ12" s="24">
        <v>3037</v>
      </c>
      <c r="JA12" s="137">
        <v>1.61</v>
      </c>
      <c r="JB12" s="733">
        <v>14</v>
      </c>
      <c r="JC12" s="732"/>
      <c r="JD12" s="136">
        <v>9.8000000000000007</v>
      </c>
      <c r="JE12" s="733">
        <v>22</v>
      </c>
      <c r="JF12" s="732"/>
      <c r="JG12" s="136">
        <v>89.2</v>
      </c>
      <c r="JH12" s="733">
        <v>9</v>
      </c>
      <c r="JI12" s="732"/>
      <c r="JJ12" s="136">
        <v>4</v>
      </c>
      <c r="JK12" s="731">
        <v>14</v>
      </c>
      <c r="JL12" s="730"/>
      <c r="JM12" s="636"/>
      <c r="JN12" s="636"/>
      <c r="JO12" s="636"/>
      <c r="JP12" s="139">
        <v>83.3</v>
      </c>
      <c r="JQ12" s="715">
        <v>20</v>
      </c>
      <c r="JR12" s="729">
        <v>9712</v>
      </c>
      <c r="JS12" s="728">
        <v>156.35</v>
      </c>
      <c r="JT12" s="727">
        <v>9</v>
      </c>
      <c r="JU12" s="145"/>
      <c r="JV12" s="136">
        <v>86.8</v>
      </c>
      <c r="JW12" s="724">
        <v>18</v>
      </c>
      <c r="JX12" s="726"/>
      <c r="JY12" s="722">
        <v>56.4</v>
      </c>
      <c r="JZ12" s="178">
        <v>25</v>
      </c>
      <c r="KA12" s="713">
        <v>19289</v>
      </c>
      <c r="KB12" s="725">
        <v>5.69</v>
      </c>
      <c r="KC12" s="178">
        <v>13</v>
      </c>
      <c r="KD12" s="713">
        <v>190</v>
      </c>
      <c r="KE12" s="722">
        <v>58.3</v>
      </c>
      <c r="KF12" s="178">
        <v>18</v>
      </c>
      <c r="KG12" s="713">
        <v>584701</v>
      </c>
      <c r="KH12" s="722">
        <v>53.1</v>
      </c>
      <c r="KI12" s="178">
        <v>21</v>
      </c>
      <c r="KJ12" s="713">
        <v>532501</v>
      </c>
      <c r="KK12" s="137">
        <v>1.71</v>
      </c>
      <c r="KL12" s="151">
        <v>18</v>
      </c>
      <c r="KM12" s="24">
        <v>57</v>
      </c>
      <c r="KN12" s="636"/>
      <c r="KO12" s="636"/>
      <c r="KP12" s="636"/>
      <c r="KQ12" s="137">
        <v>2.6</v>
      </c>
      <c r="KR12" s="724">
        <v>20</v>
      </c>
      <c r="KS12" s="162">
        <v>9</v>
      </c>
      <c r="KT12" s="723">
        <v>1.31</v>
      </c>
      <c r="KU12" s="151">
        <v>16</v>
      </c>
      <c r="KV12" s="713">
        <v>17531</v>
      </c>
      <c r="KW12" s="722">
        <v>13.3</v>
      </c>
      <c r="KX12" s="178">
        <v>12</v>
      </c>
      <c r="KY12" s="713">
        <v>447</v>
      </c>
      <c r="KZ12" s="636"/>
      <c r="LA12" s="636"/>
      <c r="LB12" s="636"/>
      <c r="LC12" s="636"/>
      <c r="LD12" s="636"/>
      <c r="LE12" s="636"/>
      <c r="LF12" s="161">
        <v>1062</v>
      </c>
      <c r="LG12" s="151">
        <v>3</v>
      </c>
      <c r="LH12" s="162">
        <v>13585</v>
      </c>
      <c r="LI12" s="721">
        <v>11.4</v>
      </c>
      <c r="LJ12" s="718">
        <v>14</v>
      </c>
      <c r="LK12" s="720">
        <v>1515</v>
      </c>
      <c r="LL12" s="719">
        <v>10</v>
      </c>
      <c r="LM12" s="718">
        <v>11</v>
      </c>
      <c r="LN12" s="717">
        <v>883</v>
      </c>
      <c r="LO12" s="636"/>
      <c r="LP12" s="636"/>
      <c r="LQ12" s="636"/>
      <c r="LR12" s="636"/>
      <c r="LS12" s="636"/>
      <c r="LT12" s="636"/>
      <c r="LU12" s="716">
        <v>9.83</v>
      </c>
      <c r="LV12" s="751">
        <v>11</v>
      </c>
      <c r="LW12" s="24">
        <v>110</v>
      </c>
      <c r="LX12" s="714">
        <v>229498</v>
      </c>
      <c r="LY12" s="709">
        <v>17</v>
      </c>
      <c r="LZ12" s="713">
        <v>10088</v>
      </c>
      <c r="MA12" s="136">
        <v>1.1399999999999999</v>
      </c>
      <c r="MB12" s="709">
        <v>9</v>
      </c>
      <c r="MC12" s="138">
        <v>38</v>
      </c>
      <c r="MD12" s="712">
        <v>0.54</v>
      </c>
      <c r="ME12" s="711">
        <v>22</v>
      </c>
      <c r="MF12" s="710">
        <v>18</v>
      </c>
      <c r="MG12" s="636"/>
      <c r="MH12" s="636"/>
      <c r="MI12" s="636"/>
      <c r="MJ12" s="136">
        <v>365.1</v>
      </c>
      <c r="MK12" s="709">
        <v>18</v>
      </c>
      <c r="ML12" s="24">
        <v>124</v>
      </c>
      <c r="MM12" s="136">
        <v>256.2</v>
      </c>
      <c r="MN12" s="709">
        <v>12</v>
      </c>
      <c r="MO12" s="24">
        <v>87</v>
      </c>
      <c r="MP12" s="136">
        <v>315.10000000000002</v>
      </c>
      <c r="MQ12" s="709">
        <v>1</v>
      </c>
      <c r="MR12" s="138">
        <v>107</v>
      </c>
    </row>
    <row r="13" spans="1:356" s="633" customFormat="1" ht="23.25" customHeight="1">
      <c r="A13" s="772">
        <v>8</v>
      </c>
      <c r="B13" s="771" t="s">
        <v>1018</v>
      </c>
      <c r="C13" s="818">
        <v>1209.08</v>
      </c>
      <c r="D13" s="766">
        <v>1</v>
      </c>
      <c r="E13" s="817"/>
      <c r="F13" s="816">
        <v>24.457438713732753</v>
      </c>
      <c r="G13" s="766">
        <v>14</v>
      </c>
      <c r="H13" s="815">
        <v>295.70999999999998</v>
      </c>
      <c r="I13" s="814">
        <v>89692</v>
      </c>
      <c r="J13" s="766">
        <v>2</v>
      </c>
      <c r="K13" s="813"/>
      <c r="L13" s="689"/>
      <c r="M13" s="689"/>
      <c r="N13" s="689"/>
      <c r="O13" s="689"/>
      <c r="P13" s="689"/>
      <c r="Q13" s="689"/>
      <c r="R13" s="803">
        <v>83189</v>
      </c>
      <c r="S13" s="709">
        <v>4</v>
      </c>
      <c r="T13" s="784"/>
      <c r="U13" s="735">
        <v>68.8</v>
      </c>
      <c r="V13" s="709">
        <v>14</v>
      </c>
      <c r="W13" s="802"/>
      <c r="X13" s="735">
        <v>281.3</v>
      </c>
      <c r="Y13" s="709">
        <v>10</v>
      </c>
      <c r="Z13" s="784"/>
      <c r="AA13" s="735">
        <v>11.4</v>
      </c>
      <c r="AB13" s="709">
        <v>5</v>
      </c>
      <c r="AC13" s="802">
        <v>9457</v>
      </c>
      <c r="AD13" s="735">
        <v>58.1</v>
      </c>
      <c r="AE13" s="709">
        <v>3</v>
      </c>
      <c r="AF13" s="802">
        <v>48332</v>
      </c>
      <c r="AG13" s="735">
        <v>29.9</v>
      </c>
      <c r="AH13" s="709">
        <v>22</v>
      </c>
      <c r="AI13" s="802">
        <v>24888</v>
      </c>
      <c r="AJ13" s="735">
        <v>71.099999999999994</v>
      </c>
      <c r="AK13" s="709">
        <v>23</v>
      </c>
      <c r="AL13" s="802">
        <v>34345</v>
      </c>
      <c r="AM13" s="735">
        <v>49</v>
      </c>
      <c r="AN13" s="709">
        <v>21</v>
      </c>
      <c r="AO13" s="812"/>
      <c r="AP13" s="735">
        <v>91.8</v>
      </c>
      <c r="AQ13" s="709">
        <v>3</v>
      </c>
      <c r="AR13" s="784"/>
      <c r="AS13" s="716">
        <v>-1.27</v>
      </c>
      <c r="AT13" s="761">
        <v>4</v>
      </c>
      <c r="AU13" s="802">
        <v>-1069</v>
      </c>
      <c r="AV13" s="735">
        <v>6.3</v>
      </c>
      <c r="AW13" s="709">
        <v>6</v>
      </c>
      <c r="AX13" s="802">
        <v>524</v>
      </c>
      <c r="AY13" s="735">
        <v>14.2</v>
      </c>
      <c r="AZ13" s="709">
        <v>20</v>
      </c>
      <c r="BA13" s="802">
        <v>1178</v>
      </c>
      <c r="BB13" s="735">
        <v>-7.9</v>
      </c>
      <c r="BC13" s="709">
        <v>5</v>
      </c>
      <c r="BD13" s="802">
        <v>-654</v>
      </c>
      <c r="BE13" s="716">
        <v>1.79</v>
      </c>
      <c r="BF13" s="709">
        <v>17</v>
      </c>
      <c r="BG13" s="777">
        <v>1508</v>
      </c>
      <c r="BH13" s="810">
        <v>2.2599999999999998</v>
      </c>
      <c r="BI13" s="709">
        <v>21</v>
      </c>
      <c r="BJ13" s="777">
        <v>1907</v>
      </c>
      <c r="BK13" s="716">
        <v>-0.47</v>
      </c>
      <c r="BL13" s="709">
        <v>8</v>
      </c>
      <c r="BM13" s="802">
        <v>-399</v>
      </c>
      <c r="BN13" s="735">
        <v>97.7</v>
      </c>
      <c r="BO13" s="709">
        <v>12</v>
      </c>
      <c r="BP13" s="802">
        <v>83280</v>
      </c>
      <c r="BQ13" s="735">
        <v>3.7</v>
      </c>
      <c r="BR13" s="709">
        <v>7</v>
      </c>
      <c r="BS13" s="802">
        <v>304</v>
      </c>
      <c r="BT13" s="716">
        <v>1.36</v>
      </c>
      <c r="BU13" s="709">
        <v>9</v>
      </c>
      <c r="BV13" s="802">
        <v>113</v>
      </c>
      <c r="BW13" s="716">
        <v>3.51</v>
      </c>
      <c r="BX13" s="709">
        <v>7</v>
      </c>
      <c r="BY13" s="802">
        <v>21490</v>
      </c>
      <c r="BZ13" s="735">
        <v>46.7</v>
      </c>
      <c r="CA13" s="709">
        <v>17</v>
      </c>
      <c r="CB13" s="802">
        <v>13331</v>
      </c>
      <c r="CC13" s="735">
        <v>21.3</v>
      </c>
      <c r="CD13" s="709">
        <v>13</v>
      </c>
      <c r="CE13" s="802">
        <v>6077</v>
      </c>
      <c r="CF13" s="931">
        <v>54.9</v>
      </c>
      <c r="CG13" s="709">
        <v>23</v>
      </c>
      <c r="CH13" s="802">
        <v>15692</v>
      </c>
      <c r="CI13" s="735">
        <v>9</v>
      </c>
      <c r="CJ13" s="709">
        <v>18</v>
      </c>
      <c r="CK13" s="802">
        <v>2559</v>
      </c>
      <c r="CL13" s="716">
        <v>1.28</v>
      </c>
      <c r="CM13" s="709">
        <v>12</v>
      </c>
      <c r="CN13" s="802">
        <v>365</v>
      </c>
      <c r="CO13" s="735">
        <v>24.3</v>
      </c>
      <c r="CP13" s="709">
        <v>7</v>
      </c>
      <c r="CQ13" s="802">
        <v>6942</v>
      </c>
      <c r="CR13" s="735">
        <v>2.8</v>
      </c>
      <c r="CS13" s="709">
        <v>16</v>
      </c>
      <c r="CT13" s="802">
        <v>240</v>
      </c>
      <c r="CU13" s="689"/>
      <c r="CV13" s="689"/>
      <c r="CW13" s="689"/>
      <c r="CX13" s="803">
        <v>75837</v>
      </c>
      <c r="CY13" s="930">
        <v>66037</v>
      </c>
      <c r="CZ13" s="802">
        <v>56462</v>
      </c>
      <c r="DA13" s="763">
        <v>55</v>
      </c>
      <c r="DB13" s="727">
        <v>5</v>
      </c>
      <c r="DC13" s="753">
        <v>40727</v>
      </c>
      <c r="DD13" s="763">
        <v>58.6</v>
      </c>
      <c r="DE13" s="727">
        <v>6</v>
      </c>
      <c r="DF13" s="753">
        <v>43399</v>
      </c>
      <c r="DG13" s="752">
        <v>3917</v>
      </c>
      <c r="DH13" s="727">
        <v>4</v>
      </c>
      <c r="DI13" s="807"/>
      <c r="DJ13" s="763">
        <v>54.5</v>
      </c>
      <c r="DK13" s="727">
        <v>13</v>
      </c>
      <c r="DL13" s="753">
        <v>2134</v>
      </c>
      <c r="DM13" s="763">
        <v>641.6</v>
      </c>
      <c r="DN13" s="727">
        <v>12</v>
      </c>
      <c r="DO13" s="753">
        <v>31808</v>
      </c>
      <c r="DP13" s="929">
        <v>28</v>
      </c>
      <c r="DQ13" s="724">
        <v>8</v>
      </c>
      <c r="DR13" s="784"/>
      <c r="DS13" s="763">
        <v>75.900000000000006</v>
      </c>
      <c r="DT13" s="727">
        <v>8</v>
      </c>
      <c r="DU13" s="753">
        <v>30903</v>
      </c>
      <c r="DV13" s="763">
        <v>6.2</v>
      </c>
      <c r="DW13" s="727">
        <v>20</v>
      </c>
      <c r="DX13" s="753">
        <v>2672</v>
      </c>
      <c r="DY13" s="763">
        <v>13.9</v>
      </c>
      <c r="DZ13" s="727">
        <v>18</v>
      </c>
      <c r="EA13" s="753">
        <v>5664</v>
      </c>
      <c r="EB13" s="585"/>
      <c r="EC13" s="585"/>
      <c r="ED13" s="585"/>
      <c r="EE13" s="585"/>
      <c r="EF13" s="585"/>
      <c r="EG13" s="585"/>
      <c r="EH13" s="585"/>
      <c r="EI13" s="585"/>
      <c r="EJ13" s="585"/>
      <c r="EK13" s="585"/>
      <c r="EL13" s="585"/>
      <c r="EM13" s="585"/>
      <c r="EN13" s="803">
        <v>13100</v>
      </c>
      <c r="EO13" s="724">
        <v>6</v>
      </c>
      <c r="EP13" s="802"/>
      <c r="EQ13" s="803">
        <v>26000</v>
      </c>
      <c r="ER13" s="724">
        <v>3</v>
      </c>
      <c r="ES13" s="802"/>
      <c r="ET13" s="803">
        <v>6024</v>
      </c>
      <c r="EU13" s="724"/>
      <c r="EV13" s="805">
        <v>245342</v>
      </c>
      <c r="EW13" s="778">
        <v>2912</v>
      </c>
      <c r="EX13" s="724"/>
      <c r="EY13" s="804"/>
      <c r="EZ13" s="803">
        <v>2243</v>
      </c>
      <c r="FA13" s="724"/>
      <c r="FB13" s="802">
        <v>188960</v>
      </c>
      <c r="FC13" s="735">
        <v>61.6</v>
      </c>
      <c r="FD13" s="724"/>
      <c r="FE13" s="802">
        <v>116368</v>
      </c>
      <c r="FF13" s="763">
        <v>11</v>
      </c>
      <c r="FG13" s="727">
        <v>19</v>
      </c>
      <c r="FH13" s="753">
        <v>4499</v>
      </c>
      <c r="FI13" s="763">
        <v>18.399999999999999</v>
      </c>
      <c r="FJ13" s="727">
        <v>18</v>
      </c>
      <c r="FK13" s="799">
        <v>5259</v>
      </c>
      <c r="FL13" s="763">
        <v>192.2</v>
      </c>
      <c r="FM13" s="727">
        <v>11</v>
      </c>
      <c r="FN13" s="799">
        <v>1010947</v>
      </c>
      <c r="FO13" s="763">
        <v>22.7</v>
      </c>
      <c r="FP13" s="727">
        <v>15</v>
      </c>
      <c r="FQ13" s="799">
        <v>19316</v>
      </c>
      <c r="FR13" s="763">
        <v>14</v>
      </c>
      <c r="FS13" s="727">
        <v>21</v>
      </c>
      <c r="FT13" s="799">
        <v>617</v>
      </c>
      <c r="FU13" s="763">
        <v>80.8</v>
      </c>
      <c r="FV13" s="727">
        <v>22</v>
      </c>
      <c r="FW13" s="799">
        <v>10500</v>
      </c>
      <c r="FX13" s="803">
        <v>568</v>
      </c>
      <c r="FY13" s="724">
        <v>14</v>
      </c>
      <c r="FZ13" s="928">
        <v>39700</v>
      </c>
      <c r="GA13" s="800">
        <v>2.15</v>
      </c>
      <c r="GB13" s="727">
        <v>16</v>
      </c>
      <c r="GC13" s="799">
        <v>9457</v>
      </c>
      <c r="GD13" s="636"/>
      <c r="GE13" s="636"/>
      <c r="GF13" s="636"/>
      <c r="GG13" s="788">
        <v>32.1</v>
      </c>
      <c r="GH13" s="727">
        <v>6</v>
      </c>
      <c r="GI13" s="783">
        <v>13070</v>
      </c>
      <c r="GJ13" s="778">
        <v>11342134</v>
      </c>
      <c r="GK13" s="793">
        <v>4</v>
      </c>
      <c r="GL13" s="745"/>
      <c r="GM13" s="636"/>
      <c r="GN13" s="636"/>
      <c r="GO13" s="636"/>
      <c r="GP13" s="798">
        <v>7.3</v>
      </c>
      <c r="GQ13" s="793"/>
      <c r="GR13" s="797">
        <v>822729</v>
      </c>
      <c r="GS13" s="798">
        <v>78.2</v>
      </c>
      <c r="GT13" s="793"/>
      <c r="GU13" s="797">
        <v>8868441</v>
      </c>
      <c r="GV13" s="798">
        <v>9.5</v>
      </c>
      <c r="GW13" s="793"/>
      <c r="GX13" s="797">
        <v>1073523</v>
      </c>
      <c r="GY13" s="796">
        <v>42</v>
      </c>
      <c r="GZ13" s="793">
        <v>12</v>
      </c>
      <c r="HA13" s="777">
        <v>4809444</v>
      </c>
      <c r="HB13" s="636"/>
      <c r="HC13" s="636"/>
      <c r="HD13" s="636"/>
      <c r="HE13" s="778">
        <v>65561</v>
      </c>
      <c r="HF13" s="793">
        <v>6</v>
      </c>
      <c r="HG13" s="777">
        <v>173</v>
      </c>
      <c r="HH13" s="778">
        <v>1586</v>
      </c>
      <c r="HI13" s="793">
        <v>10</v>
      </c>
      <c r="HJ13" s="777">
        <v>7152</v>
      </c>
      <c r="HK13" s="794">
        <v>326</v>
      </c>
      <c r="HL13" s="793">
        <v>6</v>
      </c>
      <c r="HM13" s="777">
        <v>2333999</v>
      </c>
      <c r="HN13" s="778">
        <v>756</v>
      </c>
      <c r="HO13" s="793">
        <v>8</v>
      </c>
      <c r="HP13" s="777">
        <v>5408378</v>
      </c>
      <c r="HQ13" s="788">
        <v>55.6</v>
      </c>
      <c r="HR13" s="727">
        <v>17</v>
      </c>
      <c r="HS13" s="783">
        <v>22660</v>
      </c>
      <c r="HT13" s="791">
        <v>904</v>
      </c>
      <c r="HU13" s="727">
        <v>4</v>
      </c>
      <c r="HV13" s="792"/>
      <c r="HW13" s="789">
        <v>114.5</v>
      </c>
      <c r="HX13" s="727">
        <v>11</v>
      </c>
      <c r="HY13" s="790">
        <v>96513</v>
      </c>
      <c r="HZ13" s="791">
        <v>2091</v>
      </c>
      <c r="IA13" s="727">
        <v>12</v>
      </c>
      <c r="IB13" s="790">
        <v>4616</v>
      </c>
      <c r="IC13" s="791">
        <v>10676</v>
      </c>
      <c r="ID13" s="727">
        <v>10</v>
      </c>
      <c r="IE13" s="790"/>
      <c r="IF13" s="789">
        <v>83.3</v>
      </c>
      <c r="IG13" s="727">
        <v>11</v>
      </c>
      <c r="IH13" s="790">
        <v>70226</v>
      </c>
      <c r="II13" s="788">
        <v>9.1</v>
      </c>
      <c r="IJ13" s="727">
        <v>11</v>
      </c>
      <c r="IK13" s="783">
        <v>764</v>
      </c>
      <c r="IL13" s="787">
        <v>0.90800000000000003</v>
      </c>
      <c r="IM13" s="727">
        <v>11</v>
      </c>
      <c r="IN13" s="753">
        <v>-7752</v>
      </c>
      <c r="IO13" s="763">
        <v>67.2</v>
      </c>
      <c r="IP13" s="727">
        <v>10</v>
      </c>
      <c r="IQ13" s="753">
        <v>104531</v>
      </c>
      <c r="IR13" s="786">
        <v>0.31900000000000001</v>
      </c>
      <c r="IS13" s="734">
        <v>10</v>
      </c>
      <c r="IT13" s="130"/>
      <c r="IU13" s="778">
        <v>616</v>
      </c>
      <c r="IV13" s="785">
        <v>10</v>
      </c>
      <c r="IW13" s="784">
        <v>51620</v>
      </c>
      <c r="IX13" s="735">
        <v>92.3</v>
      </c>
      <c r="IY13" s="734">
        <v>8</v>
      </c>
      <c r="IZ13" s="784">
        <v>7819</v>
      </c>
      <c r="JA13" s="716">
        <v>2.29</v>
      </c>
      <c r="JB13" s="733">
        <v>2</v>
      </c>
      <c r="JC13" s="130"/>
      <c r="JD13" s="735">
        <v>15.8</v>
      </c>
      <c r="JE13" s="733">
        <v>3</v>
      </c>
      <c r="JF13" s="130"/>
      <c r="JG13" s="735">
        <v>89.5</v>
      </c>
      <c r="JH13" s="733">
        <v>7</v>
      </c>
      <c r="JI13" s="130"/>
      <c r="JJ13" s="735">
        <v>5.6</v>
      </c>
      <c r="JK13" s="731">
        <v>9</v>
      </c>
      <c r="JL13" s="128"/>
      <c r="JM13" s="636"/>
      <c r="JN13" s="636"/>
      <c r="JO13" s="636"/>
      <c r="JP13" s="763">
        <v>80.8</v>
      </c>
      <c r="JQ13" s="727">
        <v>21</v>
      </c>
      <c r="JR13" s="783">
        <v>22906</v>
      </c>
      <c r="JS13" s="782">
        <v>150.46</v>
      </c>
      <c r="JT13" s="727">
        <v>11</v>
      </c>
      <c r="JU13" s="781"/>
      <c r="JV13" s="735">
        <v>98.8</v>
      </c>
      <c r="JW13" s="724">
        <v>10</v>
      </c>
      <c r="JX13" s="780"/>
      <c r="JY13" s="722">
        <v>83.8</v>
      </c>
      <c r="JZ13" s="178">
        <v>11</v>
      </c>
      <c r="KA13" s="713">
        <v>70168</v>
      </c>
      <c r="KB13" s="725">
        <v>5.35</v>
      </c>
      <c r="KC13" s="178">
        <v>17</v>
      </c>
      <c r="KD13" s="713">
        <v>445</v>
      </c>
      <c r="KE13" s="722">
        <v>69.599999999999994</v>
      </c>
      <c r="KF13" s="178">
        <v>9</v>
      </c>
      <c r="KG13" s="713">
        <v>1448909</v>
      </c>
      <c r="KH13" s="722">
        <v>68.7</v>
      </c>
      <c r="KI13" s="178">
        <v>10</v>
      </c>
      <c r="KJ13" s="713">
        <v>1428825</v>
      </c>
      <c r="KK13" s="716">
        <v>1.96</v>
      </c>
      <c r="KL13" s="724">
        <v>16</v>
      </c>
      <c r="KM13" s="802">
        <v>163</v>
      </c>
      <c r="KN13" s="636"/>
      <c r="KO13" s="636"/>
      <c r="KP13" s="636"/>
      <c r="KQ13" s="716">
        <v>4.4000000000000004</v>
      </c>
      <c r="KR13" s="724">
        <v>9</v>
      </c>
      <c r="KS13" s="777">
        <v>37</v>
      </c>
      <c r="KT13" s="725">
        <v>1.54</v>
      </c>
      <c r="KU13" s="724">
        <v>8</v>
      </c>
      <c r="KV13" s="713">
        <v>46552</v>
      </c>
      <c r="KW13" s="722">
        <v>14.2</v>
      </c>
      <c r="KX13" s="178">
        <v>7</v>
      </c>
      <c r="KY13" s="713">
        <v>1190</v>
      </c>
      <c r="KZ13" s="636"/>
      <c r="LA13" s="636"/>
      <c r="LB13" s="636"/>
      <c r="LC13" s="636"/>
      <c r="LD13" s="636"/>
      <c r="LE13" s="636"/>
      <c r="LF13" s="778">
        <v>946</v>
      </c>
      <c r="LG13" s="724">
        <v>9</v>
      </c>
      <c r="LH13" s="777">
        <v>29568</v>
      </c>
      <c r="LI13" s="776">
        <v>13.9</v>
      </c>
      <c r="LJ13" s="718">
        <v>3</v>
      </c>
      <c r="LK13" s="486">
        <v>3754</v>
      </c>
      <c r="LL13" s="719">
        <v>11.8</v>
      </c>
      <c r="LM13" s="718">
        <v>5</v>
      </c>
      <c r="LN13" s="775">
        <v>2165</v>
      </c>
      <c r="LO13" s="636"/>
      <c r="LP13" s="636"/>
      <c r="LQ13" s="636"/>
      <c r="LR13" s="636"/>
      <c r="LS13" s="636"/>
      <c r="LT13" s="636"/>
      <c r="LU13" s="716">
        <v>8.8000000000000007</v>
      </c>
      <c r="LV13" s="715">
        <v>14</v>
      </c>
      <c r="LW13" s="784">
        <v>215</v>
      </c>
      <c r="LX13" s="714">
        <v>245785</v>
      </c>
      <c r="LY13" s="709">
        <v>13</v>
      </c>
      <c r="LZ13" s="713">
        <v>22796</v>
      </c>
      <c r="MA13" s="735">
        <v>2.14</v>
      </c>
      <c r="MB13" s="774">
        <v>3</v>
      </c>
      <c r="MC13" s="925">
        <v>178</v>
      </c>
      <c r="MD13" s="927">
        <v>0.82</v>
      </c>
      <c r="ME13" s="773">
        <v>10</v>
      </c>
      <c r="MF13" s="926">
        <v>68</v>
      </c>
      <c r="MG13" s="636"/>
      <c r="MH13" s="636"/>
      <c r="MI13" s="636"/>
      <c r="MJ13" s="735">
        <v>353.7</v>
      </c>
      <c r="MK13" s="709">
        <v>20</v>
      </c>
      <c r="ML13" s="784">
        <v>298</v>
      </c>
      <c r="MM13" s="735">
        <v>206.5</v>
      </c>
      <c r="MN13" s="709">
        <v>18</v>
      </c>
      <c r="MO13" s="784">
        <v>174</v>
      </c>
      <c r="MP13" s="735">
        <v>189.9</v>
      </c>
      <c r="MQ13" s="709">
        <v>10</v>
      </c>
      <c r="MR13" s="925">
        <v>160</v>
      </c>
    </row>
    <row r="14" spans="1:356" s="633" customFormat="1" ht="23.25" customHeight="1">
      <c r="A14" s="772">
        <v>9</v>
      </c>
      <c r="B14" s="771" t="s">
        <v>1017</v>
      </c>
      <c r="C14" s="818">
        <v>97.96</v>
      </c>
      <c r="D14" s="766">
        <v>23</v>
      </c>
      <c r="E14" s="817"/>
      <c r="F14" s="816">
        <v>67.323397305022468</v>
      </c>
      <c r="G14" s="766">
        <v>3</v>
      </c>
      <c r="H14" s="815">
        <v>65.95</v>
      </c>
      <c r="I14" s="814">
        <v>3148</v>
      </c>
      <c r="J14" s="766">
        <v>22</v>
      </c>
      <c r="K14" s="765"/>
      <c r="L14" s="689"/>
      <c r="M14" s="689"/>
      <c r="N14" s="689"/>
      <c r="O14" s="689"/>
      <c r="P14" s="689"/>
      <c r="Q14" s="689"/>
      <c r="R14" s="803">
        <v>33858</v>
      </c>
      <c r="S14" s="709">
        <v>9</v>
      </c>
      <c r="T14" s="784"/>
      <c r="U14" s="735">
        <v>345.6</v>
      </c>
      <c r="V14" s="709">
        <v>3</v>
      </c>
      <c r="W14" s="802"/>
      <c r="X14" s="735">
        <v>513.4</v>
      </c>
      <c r="Y14" s="709">
        <v>2</v>
      </c>
      <c r="Z14" s="784"/>
      <c r="AA14" s="735">
        <v>11.9</v>
      </c>
      <c r="AB14" s="709">
        <v>3</v>
      </c>
      <c r="AC14" s="802">
        <v>4026</v>
      </c>
      <c r="AD14" s="735">
        <v>60.5</v>
      </c>
      <c r="AE14" s="709">
        <v>2</v>
      </c>
      <c r="AF14" s="802">
        <v>20478</v>
      </c>
      <c r="AG14" s="735">
        <v>27.6</v>
      </c>
      <c r="AH14" s="709">
        <v>23</v>
      </c>
      <c r="AI14" s="802">
        <v>9353</v>
      </c>
      <c r="AJ14" s="735">
        <v>65.3</v>
      </c>
      <c r="AK14" s="709">
        <v>24</v>
      </c>
      <c r="AL14" s="802">
        <v>13379</v>
      </c>
      <c r="AM14" s="735">
        <v>47.4</v>
      </c>
      <c r="AN14" s="709">
        <v>23</v>
      </c>
      <c r="AO14" s="812"/>
      <c r="AP14" s="735">
        <v>89.1</v>
      </c>
      <c r="AQ14" s="709">
        <v>9</v>
      </c>
      <c r="AR14" s="784"/>
      <c r="AS14" s="716">
        <v>-0.93</v>
      </c>
      <c r="AT14" s="761">
        <v>2</v>
      </c>
      <c r="AU14" s="802">
        <v>-318</v>
      </c>
      <c r="AV14" s="735">
        <v>6.1</v>
      </c>
      <c r="AW14" s="709">
        <v>8</v>
      </c>
      <c r="AX14" s="802">
        <v>207</v>
      </c>
      <c r="AY14" s="735">
        <v>11.9</v>
      </c>
      <c r="AZ14" s="709">
        <v>24</v>
      </c>
      <c r="BA14" s="802">
        <v>404</v>
      </c>
      <c r="BB14" s="735">
        <v>-5.8</v>
      </c>
      <c r="BC14" s="709">
        <v>3</v>
      </c>
      <c r="BD14" s="802">
        <v>-197</v>
      </c>
      <c r="BE14" s="716">
        <v>2.38</v>
      </c>
      <c r="BF14" s="709">
        <v>3</v>
      </c>
      <c r="BG14" s="777">
        <v>812</v>
      </c>
      <c r="BH14" s="810">
        <v>2.68</v>
      </c>
      <c r="BI14" s="709">
        <v>9</v>
      </c>
      <c r="BJ14" s="777">
        <v>917</v>
      </c>
      <c r="BK14" s="716">
        <v>-0.31</v>
      </c>
      <c r="BL14" s="709">
        <v>5</v>
      </c>
      <c r="BM14" s="802">
        <v>-105</v>
      </c>
      <c r="BN14" s="735">
        <v>81.3</v>
      </c>
      <c r="BO14" s="709">
        <v>24</v>
      </c>
      <c r="BP14" s="802">
        <v>27996</v>
      </c>
      <c r="BQ14" s="735">
        <v>3.4</v>
      </c>
      <c r="BR14" s="709">
        <v>10</v>
      </c>
      <c r="BS14" s="802">
        <v>114</v>
      </c>
      <c r="BT14" s="716">
        <v>1.68</v>
      </c>
      <c r="BU14" s="709">
        <v>1</v>
      </c>
      <c r="BV14" s="802">
        <v>57</v>
      </c>
      <c r="BW14" s="716">
        <v>3.26</v>
      </c>
      <c r="BX14" s="709">
        <v>17</v>
      </c>
      <c r="BY14" s="802">
        <v>9510</v>
      </c>
      <c r="BZ14" s="735">
        <v>59</v>
      </c>
      <c r="CA14" s="709">
        <v>1</v>
      </c>
      <c r="CB14" s="802">
        <v>7023</v>
      </c>
      <c r="CC14" s="735">
        <v>15.5</v>
      </c>
      <c r="CD14" s="709">
        <v>20</v>
      </c>
      <c r="CE14" s="802">
        <v>1850</v>
      </c>
      <c r="CF14" s="931">
        <v>48</v>
      </c>
      <c r="CG14" s="709">
        <v>24</v>
      </c>
      <c r="CH14" s="802">
        <v>5723</v>
      </c>
      <c r="CI14" s="735">
        <v>8.4</v>
      </c>
      <c r="CJ14" s="709">
        <v>23</v>
      </c>
      <c r="CK14" s="802">
        <v>997</v>
      </c>
      <c r="CL14" s="716">
        <v>1.96</v>
      </c>
      <c r="CM14" s="709">
        <v>1</v>
      </c>
      <c r="CN14" s="802">
        <v>233</v>
      </c>
      <c r="CO14" s="735">
        <v>19.3</v>
      </c>
      <c r="CP14" s="709">
        <v>19</v>
      </c>
      <c r="CQ14" s="802">
        <v>2304</v>
      </c>
      <c r="CR14" s="735">
        <v>1.3</v>
      </c>
      <c r="CS14" s="709">
        <v>23</v>
      </c>
      <c r="CT14" s="802">
        <v>45</v>
      </c>
      <c r="CU14" s="689"/>
      <c r="CV14" s="689"/>
      <c r="CW14" s="689"/>
      <c r="CX14" s="803">
        <v>31292</v>
      </c>
      <c r="CY14" s="930">
        <v>27521</v>
      </c>
      <c r="CZ14" s="802">
        <v>23548</v>
      </c>
      <c r="DA14" s="763">
        <v>51.3</v>
      </c>
      <c r="DB14" s="727">
        <v>17</v>
      </c>
      <c r="DC14" s="753">
        <v>15482</v>
      </c>
      <c r="DD14" s="763">
        <v>57.1</v>
      </c>
      <c r="DE14" s="727">
        <v>13</v>
      </c>
      <c r="DF14" s="753">
        <v>17226</v>
      </c>
      <c r="DG14" s="752">
        <v>1166</v>
      </c>
      <c r="DH14" s="727">
        <v>13</v>
      </c>
      <c r="DI14" s="807"/>
      <c r="DJ14" s="763">
        <v>56.2</v>
      </c>
      <c r="DK14" s="727">
        <v>11</v>
      </c>
      <c r="DL14" s="753">
        <v>655</v>
      </c>
      <c r="DM14" s="763">
        <v>386.6</v>
      </c>
      <c r="DN14" s="727">
        <v>24</v>
      </c>
      <c r="DO14" s="753">
        <v>8108</v>
      </c>
      <c r="DP14" s="929">
        <v>5</v>
      </c>
      <c r="DQ14" s="724">
        <v>15</v>
      </c>
      <c r="DR14" s="784"/>
      <c r="DS14" s="763">
        <v>80.7</v>
      </c>
      <c r="DT14" s="727">
        <v>2</v>
      </c>
      <c r="DU14" s="753">
        <v>12489</v>
      </c>
      <c r="DV14" s="763">
        <v>10.1</v>
      </c>
      <c r="DW14" s="727">
        <v>3</v>
      </c>
      <c r="DX14" s="753">
        <v>1744</v>
      </c>
      <c r="DY14" s="763">
        <v>56.5</v>
      </c>
      <c r="DZ14" s="727">
        <v>1</v>
      </c>
      <c r="EA14" s="753">
        <v>8740</v>
      </c>
      <c r="EB14" s="585"/>
      <c r="EC14" s="585"/>
      <c r="ED14" s="585"/>
      <c r="EE14" s="585"/>
      <c r="EF14" s="585"/>
      <c r="EG14" s="585"/>
      <c r="EH14" s="585"/>
      <c r="EI14" s="585"/>
      <c r="EJ14" s="585"/>
      <c r="EK14" s="585"/>
      <c r="EL14" s="585"/>
      <c r="EM14" s="585"/>
      <c r="EN14" s="803">
        <v>13000</v>
      </c>
      <c r="EO14" s="724">
        <v>7</v>
      </c>
      <c r="EP14" s="802"/>
      <c r="EQ14" s="803">
        <v>16000</v>
      </c>
      <c r="ER14" s="724">
        <v>16</v>
      </c>
      <c r="ES14" s="802"/>
      <c r="ET14" s="803">
        <v>4762</v>
      </c>
      <c r="EU14" s="724"/>
      <c r="EV14" s="805">
        <v>73730</v>
      </c>
      <c r="EW14" s="778">
        <v>2157</v>
      </c>
      <c r="EX14" s="724"/>
      <c r="EY14" s="804"/>
      <c r="EZ14" s="803">
        <v>2060</v>
      </c>
      <c r="FA14" s="724"/>
      <c r="FB14" s="802">
        <v>70391</v>
      </c>
      <c r="FC14" s="735">
        <v>64.5</v>
      </c>
      <c r="FD14" s="724"/>
      <c r="FE14" s="802">
        <v>45388</v>
      </c>
      <c r="FF14" s="763">
        <v>6.7</v>
      </c>
      <c r="FG14" s="727">
        <v>24</v>
      </c>
      <c r="FH14" s="753">
        <v>1035</v>
      </c>
      <c r="FI14" s="763">
        <v>11</v>
      </c>
      <c r="FJ14" s="727">
        <v>24</v>
      </c>
      <c r="FK14" s="799">
        <v>1309</v>
      </c>
      <c r="FL14" s="763">
        <v>188.5</v>
      </c>
      <c r="FM14" s="727">
        <v>14</v>
      </c>
      <c r="FN14" s="799">
        <v>246780</v>
      </c>
      <c r="FO14" s="763">
        <v>11.5</v>
      </c>
      <c r="FP14" s="727">
        <v>24</v>
      </c>
      <c r="FQ14" s="799">
        <v>3952</v>
      </c>
      <c r="FR14" s="763">
        <v>23.5</v>
      </c>
      <c r="FS14" s="727">
        <v>7</v>
      </c>
      <c r="FT14" s="799">
        <v>234</v>
      </c>
      <c r="FU14" s="763">
        <v>93.6</v>
      </c>
      <c r="FV14" s="727">
        <v>4</v>
      </c>
      <c r="FW14" s="799">
        <v>3230</v>
      </c>
      <c r="FX14" s="803">
        <v>582</v>
      </c>
      <c r="FY14" s="724">
        <v>4</v>
      </c>
      <c r="FZ14" s="928">
        <v>13600</v>
      </c>
      <c r="GA14" s="800">
        <v>2.42</v>
      </c>
      <c r="GB14" s="727">
        <v>6</v>
      </c>
      <c r="GC14" s="799">
        <v>2411</v>
      </c>
      <c r="GD14" s="636"/>
      <c r="GE14" s="636"/>
      <c r="GF14" s="636"/>
      <c r="GG14" s="788">
        <v>27.4</v>
      </c>
      <c r="GH14" s="727">
        <v>11</v>
      </c>
      <c r="GI14" s="783">
        <v>4243</v>
      </c>
      <c r="GJ14" s="778">
        <v>2551048</v>
      </c>
      <c r="GK14" s="793">
        <v>10</v>
      </c>
      <c r="GL14" s="745"/>
      <c r="GM14" s="636"/>
      <c r="GN14" s="636"/>
      <c r="GO14" s="636"/>
      <c r="GP14" s="798">
        <v>2</v>
      </c>
      <c r="GQ14" s="793"/>
      <c r="GR14" s="797">
        <v>50341</v>
      </c>
      <c r="GS14" s="798">
        <v>45</v>
      </c>
      <c r="GT14" s="793"/>
      <c r="GU14" s="797">
        <v>1148670</v>
      </c>
      <c r="GV14" s="798">
        <v>18.8</v>
      </c>
      <c r="GW14" s="793"/>
      <c r="GX14" s="797">
        <v>479646</v>
      </c>
      <c r="GY14" s="798" t="s">
        <v>1016</v>
      </c>
      <c r="GZ14" s="945" t="s">
        <v>246</v>
      </c>
      <c r="HA14" s="797" t="s">
        <v>1016</v>
      </c>
      <c r="HB14" s="636"/>
      <c r="HC14" s="636"/>
      <c r="HD14" s="636"/>
      <c r="HE14" s="778">
        <v>60739</v>
      </c>
      <c r="HF14" s="793">
        <v>8</v>
      </c>
      <c r="HG14" s="777">
        <v>42</v>
      </c>
      <c r="HH14" s="778">
        <v>1603</v>
      </c>
      <c r="HI14" s="793">
        <v>9</v>
      </c>
      <c r="HJ14" s="777">
        <v>1591</v>
      </c>
      <c r="HK14" s="794">
        <v>316</v>
      </c>
      <c r="HL14" s="793">
        <v>9</v>
      </c>
      <c r="HM14" s="777">
        <v>503236</v>
      </c>
      <c r="HN14" s="778">
        <v>616</v>
      </c>
      <c r="HO14" s="793">
        <v>11</v>
      </c>
      <c r="HP14" s="777">
        <v>979403</v>
      </c>
      <c r="HQ14" s="788">
        <v>65.900000000000006</v>
      </c>
      <c r="HR14" s="727">
        <v>2</v>
      </c>
      <c r="HS14" s="783">
        <v>10195</v>
      </c>
      <c r="HT14" s="791">
        <v>229</v>
      </c>
      <c r="HU14" s="727">
        <v>13</v>
      </c>
      <c r="HV14" s="792"/>
      <c r="HW14" s="789">
        <v>59</v>
      </c>
      <c r="HX14" s="727">
        <v>21</v>
      </c>
      <c r="HY14" s="790">
        <v>20178</v>
      </c>
      <c r="HZ14" s="791">
        <v>1680</v>
      </c>
      <c r="IA14" s="727">
        <v>15</v>
      </c>
      <c r="IB14" s="790">
        <v>1201</v>
      </c>
      <c r="IC14" s="791">
        <v>8811</v>
      </c>
      <c r="ID14" s="727">
        <v>13</v>
      </c>
      <c r="IE14" s="790"/>
      <c r="IF14" s="789">
        <v>45.6</v>
      </c>
      <c r="IG14" s="727">
        <v>20</v>
      </c>
      <c r="IH14" s="790">
        <v>15596</v>
      </c>
      <c r="II14" s="788">
        <v>5.7</v>
      </c>
      <c r="IJ14" s="727">
        <v>25</v>
      </c>
      <c r="IK14" s="783">
        <v>195</v>
      </c>
      <c r="IL14" s="787">
        <v>0.497</v>
      </c>
      <c r="IM14" s="727">
        <v>20</v>
      </c>
      <c r="IN14" s="753">
        <v>-17191</v>
      </c>
      <c r="IO14" s="763">
        <v>78.7</v>
      </c>
      <c r="IP14" s="727">
        <v>5</v>
      </c>
      <c r="IQ14" s="753">
        <v>19820</v>
      </c>
      <c r="IR14" s="786">
        <v>0.32100000000000001</v>
      </c>
      <c r="IS14" s="734">
        <v>9</v>
      </c>
      <c r="IT14" s="130"/>
      <c r="IU14" s="778">
        <v>422</v>
      </c>
      <c r="IV14" s="785">
        <v>24</v>
      </c>
      <c r="IW14" s="784">
        <v>14473</v>
      </c>
      <c r="IX14" s="735">
        <v>70.599999999999994</v>
      </c>
      <c r="IY14" s="734">
        <v>19</v>
      </c>
      <c r="IZ14" s="784">
        <v>2444</v>
      </c>
      <c r="JA14" s="716">
        <v>1.27</v>
      </c>
      <c r="JB14" s="733">
        <v>24</v>
      </c>
      <c r="JC14" s="130"/>
      <c r="JD14" s="735">
        <v>11.1</v>
      </c>
      <c r="JE14" s="733">
        <v>18</v>
      </c>
      <c r="JF14" s="130"/>
      <c r="JG14" s="735">
        <v>89.6</v>
      </c>
      <c r="JH14" s="733">
        <v>6</v>
      </c>
      <c r="JI14" s="130"/>
      <c r="JJ14" s="735">
        <v>5.2</v>
      </c>
      <c r="JK14" s="731">
        <v>11</v>
      </c>
      <c r="JL14" s="128"/>
      <c r="JM14" s="636"/>
      <c r="JN14" s="636"/>
      <c r="JO14" s="636"/>
      <c r="JP14" s="763">
        <v>84.1</v>
      </c>
      <c r="JQ14" s="727">
        <v>19</v>
      </c>
      <c r="JR14" s="783">
        <v>9998</v>
      </c>
      <c r="JS14" s="782">
        <v>133.62</v>
      </c>
      <c r="JT14" s="727">
        <v>15</v>
      </c>
      <c r="JU14" s="781"/>
      <c r="JV14" s="944">
        <v>84.3</v>
      </c>
      <c r="JW14" s="724">
        <v>20</v>
      </c>
      <c r="JX14" s="943"/>
      <c r="JY14" s="722">
        <v>96</v>
      </c>
      <c r="JZ14" s="178">
        <v>7</v>
      </c>
      <c r="KA14" s="713">
        <v>32930</v>
      </c>
      <c r="KB14" s="725">
        <v>4.6100000000000003</v>
      </c>
      <c r="KC14" s="178">
        <v>23</v>
      </c>
      <c r="KD14" s="713">
        <v>156</v>
      </c>
      <c r="KE14" s="722">
        <v>91.5</v>
      </c>
      <c r="KF14" s="178">
        <v>3</v>
      </c>
      <c r="KG14" s="713">
        <v>363889</v>
      </c>
      <c r="KH14" s="722">
        <v>87.1</v>
      </c>
      <c r="KI14" s="178">
        <v>3</v>
      </c>
      <c r="KJ14" s="713">
        <v>346317</v>
      </c>
      <c r="KK14" s="716">
        <v>2.16</v>
      </c>
      <c r="KL14" s="724">
        <v>13</v>
      </c>
      <c r="KM14" s="802">
        <v>73</v>
      </c>
      <c r="KN14" s="636"/>
      <c r="KO14" s="636"/>
      <c r="KP14" s="636"/>
      <c r="KQ14" s="716">
        <v>0.9</v>
      </c>
      <c r="KR14" s="724">
        <v>22</v>
      </c>
      <c r="KS14" s="777">
        <v>3</v>
      </c>
      <c r="KT14" s="725">
        <v>1.47</v>
      </c>
      <c r="KU14" s="724">
        <v>10</v>
      </c>
      <c r="KV14" s="713">
        <v>19511</v>
      </c>
      <c r="KW14" s="722">
        <v>14.2</v>
      </c>
      <c r="KX14" s="178">
        <v>7</v>
      </c>
      <c r="KY14" s="713">
        <v>489</v>
      </c>
      <c r="KZ14" s="636"/>
      <c r="LA14" s="636"/>
      <c r="LB14" s="636"/>
      <c r="LC14" s="636"/>
      <c r="LD14" s="636"/>
      <c r="LE14" s="636"/>
      <c r="LF14" s="778">
        <v>908</v>
      </c>
      <c r="LG14" s="724">
        <v>11</v>
      </c>
      <c r="LH14" s="777">
        <v>11541</v>
      </c>
      <c r="LI14" s="942">
        <v>14.1</v>
      </c>
      <c r="LJ14" s="718">
        <v>2</v>
      </c>
      <c r="LK14" s="486">
        <v>1712</v>
      </c>
      <c r="LL14" s="719">
        <v>12.7</v>
      </c>
      <c r="LM14" s="718">
        <v>4</v>
      </c>
      <c r="LN14" s="775">
        <v>956</v>
      </c>
      <c r="LO14" s="636"/>
      <c r="LP14" s="636"/>
      <c r="LQ14" s="636"/>
      <c r="LR14" s="636"/>
      <c r="LS14" s="636"/>
      <c r="LT14" s="636"/>
      <c r="LU14" s="716">
        <v>7.41</v>
      </c>
      <c r="LV14" s="715">
        <v>18</v>
      </c>
      <c r="LW14" s="784">
        <v>67</v>
      </c>
      <c r="LX14" s="714">
        <v>239704</v>
      </c>
      <c r="LY14" s="709">
        <v>15</v>
      </c>
      <c r="LZ14" s="713">
        <v>9092</v>
      </c>
      <c r="MA14" s="735">
        <v>0.97</v>
      </c>
      <c r="MB14" s="774">
        <v>12</v>
      </c>
      <c r="MC14" s="925">
        <v>33</v>
      </c>
      <c r="MD14" s="927">
        <v>0.56000000000000005</v>
      </c>
      <c r="ME14" s="773">
        <v>21</v>
      </c>
      <c r="MF14" s="926">
        <v>19</v>
      </c>
      <c r="MG14" s="636"/>
      <c r="MH14" s="636"/>
      <c r="MI14" s="636"/>
      <c r="MJ14" s="735">
        <v>357</v>
      </c>
      <c r="MK14" s="709">
        <v>19</v>
      </c>
      <c r="ML14" s="784">
        <v>122</v>
      </c>
      <c r="MM14" s="735">
        <v>172.6</v>
      </c>
      <c r="MN14" s="709">
        <v>21</v>
      </c>
      <c r="MO14" s="784">
        <v>59</v>
      </c>
      <c r="MP14" s="735">
        <v>93.6</v>
      </c>
      <c r="MQ14" s="709">
        <v>23</v>
      </c>
      <c r="MR14" s="925">
        <v>32</v>
      </c>
    </row>
    <row r="15" spans="1:356" s="933" customFormat="1" ht="23.25" customHeight="1">
      <c r="A15" s="772">
        <v>10</v>
      </c>
      <c r="B15" s="771" t="s">
        <v>1015</v>
      </c>
      <c r="C15" s="818">
        <v>866.67</v>
      </c>
      <c r="D15" s="766">
        <v>6</v>
      </c>
      <c r="E15" s="817"/>
      <c r="F15" s="816">
        <v>42.31137572547798</v>
      </c>
      <c r="G15" s="766">
        <v>9</v>
      </c>
      <c r="H15" s="815">
        <v>366.7</v>
      </c>
      <c r="I15" s="814">
        <v>49651</v>
      </c>
      <c r="J15" s="766">
        <v>8</v>
      </c>
      <c r="K15" s="765"/>
      <c r="L15" s="689"/>
      <c r="M15" s="689"/>
      <c r="N15" s="689"/>
      <c r="O15" s="689"/>
      <c r="P15" s="689"/>
      <c r="Q15" s="689"/>
      <c r="R15" s="803">
        <v>86175</v>
      </c>
      <c r="S15" s="709">
        <v>3</v>
      </c>
      <c r="T15" s="784"/>
      <c r="U15" s="735">
        <v>99.4</v>
      </c>
      <c r="V15" s="709">
        <v>10</v>
      </c>
      <c r="W15" s="802"/>
      <c r="X15" s="735">
        <v>235</v>
      </c>
      <c r="Y15" s="709">
        <v>14</v>
      </c>
      <c r="Z15" s="784"/>
      <c r="AA15" s="735">
        <v>10.7</v>
      </c>
      <c r="AB15" s="709">
        <v>10</v>
      </c>
      <c r="AC15" s="802">
        <v>9246</v>
      </c>
      <c r="AD15" s="735">
        <v>56.9</v>
      </c>
      <c r="AE15" s="709">
        <v>8</v>
      </c>
      <c r="AF15" s="802">
        <v>49016</v>
      </c>
      <c r="AG15" s="735">
        <v>32.4</v>
      </c>
      <c r="AH15" s="709">
        <v>18</v>
      </c>
      <c r="AI15" s="802">
        <v>27906</v>
      </c>
      <c r="AJ15" s="735">
        <v>75.8</v>
      </c>
      <c r="AK15" s="709">
        <v>18</v>
      </c>
      <c r="AL15" s="802">
        <v>37152</v>
      </c>
      <c r="AM15" s="735">
        <v>50.4</v>
      </c>
      <c r="AN15" s="709">
        <v>18</v>
      </c>
      <c r="AO15" s="812"/>
      <c r="AP15" s="735">
        <v>86.9</v>
      </c>
      <c r="AQ15" s="709">
        <v>17</v>
      </c>
      <c r="AR15" s="784"/>
      <c r="AS15" s="716">
        <v>-1.24</v>
      </c>
      <c r="AT15" s="761">
        <v>3</v>
      </c>
      <c r="AU15" s="802">
        <v>-1085</v>
      </c>
      <c r="AV15" s="735">
        <v>6</v>
      </c>
      <c r="AW15" s="709">
        <v>9</v>
      </c>
      <c r="AX15" s="802">
        <v>517</v>
      </c>
      <c r="AY15" s="735">
        <v>16.100000000000001</v>
      </c>
      <c r="AZ15" s="709">
        <v>13</v>
      </c>
      <c r="BA15" s="802">
        <v>1391</v>
      </c>
      <c r="BB15" s="735">
        <v>-10.1</v>
      </c>
      <c r="BC15" s="709">
        <v>10</v>
      </c>
      <c r="BD15" s="802">
        <v>-874</v>
      </c>
      <c r="BE15" s="716">
        <v>2.04</v>
      </c>
      <c r="BF15" s="709">
        <v>6</v>
      </c>
      <c r="BG15" s="777">
        <v>1782</v>
      </c>
      <c r="BH15" s="941">
        <v>2.29</v>
      </c>
      <c r="BI15" s="709">
        <v>20</v>
      </c>
      <c r="BJ15" s="777">
        <v>1996</v>
      </c>
      <c r="BK15" s="716">
        <v>-0.25</v>
      </c>
      <c r="BL15" s="709">
        <v>3</v>
      </c>
      <c r="BM15" s="802">
        <v>-214</v>
      </c>
      <c r="BN15" s="735">
        <v>99.2</v>
      </c>
      <c r="BO15" s="709">
        <v>9</v>
      </c>
      <c r="BP15" s="802">
        <v>87615</v>
      </c>
      <c r="BQ15" s="735">
        <v>4.2</v>
      </c>
      <c r="BR15" s="709">
        <v>4</v>
      </c>
      <c r="BS15" s="802">
        <v>358</v>
      </c>
      <c r="BT15" s="716">
        <v>1.23</v>
      </c>
      <c r="BU15" s="709">
        <v>12</v>
      </c>
      <c r="BV15" s="802">
        <v>106</v>
      </c>
      <c r="BW15" s="716">
        <v>3.54</v>
      </c>
      <c r="BX15" s="709">
        <v>6</v>
      </c>
      <c r="BY15" s="802">
        <v>22723</v>
      </c>
      <c r="BZ15" s="735">
        <v>46.3</v>
      </c>
      <c r="CA15" s="709">
        <v>18</v>
      </c>
      <c r="CB15" s="802">
        <v>13097</v>
      </c>
      <c r="CC15" s="735">
        <v>25.4</v>
      </c>
      <c r="CD15" s="709">
        <v>6</v>
      </c>
      <c r="CE15" s="802">
        <v>7200</v>
      </c>
      <c r="CF15" s="931">
        <v>63.1</v>
      </c>
      <c r="CG15" s="709">
        <v>13</v>
      </c>
      <c r="CH15" s="802">
        <v>17849</v>
      </c>
      <c r="CI15" s="940">
        <v>9.8000000000000007</v>
      </c>
      <c r="CJ15" s="709">
        <v>16</v>
      </c>
      <c r="CK15" s="802">
        <v>2762</v>
      </c>
      <c r="CL15" s="716">
        <v>1.34</v>
      </c>
      <c r="CM15" s="709">
        <v>9</v>
      </c>
      <c r="CN15" s="802">
        <v>378</v>
      </c>
      <c r="CO15" s="735">
        <v>19.2</v>
      </c>
      <c r="CP15" s="709">
        <v>20</v>
      </c>
      <c r="CQ15" s="802">
        <v>5426</v>
      </c>
      <c r="CR15" s="735">
        <v>2.2999999999999998</v>
      </c>
      <c r="CS15" s="709">
        <v>18</v>
      </c>
      <c r="CT15" s="802">
        <v>199</v>
      </c>
      <c r="CU15" s="689"/>
      <c r="CV15" s="689"/>
      <c r="CW15" s="689"/>
      <c r="CX15" s="803">
        <v>76957</v>
      </c>
      <c r="CY15" s="930">
        <v>65692</v>
      </c>
      <c r="CZ15" s="802">
        <v>55357</v>
      </c>
      <c r="DA15" s="763">
        <v>54</v>
      </c>
      <c r="DB15" s="727">
        <v>10</v>
      </c>
      <c r="DC15" s="753">
        <v>42349</v>
      </c>
      <c r="DD15" s="763">
        <v>58</v>
      </c>
      <c r="DE15" s="727">
        <v>9</v>
      </c>
      <c r="DF15" s="753">
        <v>45464</v>
      </c>
      <c r="DG15" s="752">
        <v>4436</v>
      </c>
      <c r="DH15" s="727">
        <v>3</v>
      </c>
      <c r="DI15" s="807"/>
      <c r="DJ15" s="763">
        <v>51.2</v>
      </c>
      <c r="DK15" s="727">
        <v>19</v>
      </c>
      <c r="DL15" s="753">
        <v>2270</v>
      </c>
      <c r="DM15" s="763">
        <v>682.7</v>
      </c>
      <c r="DN15" s="727">
        <v>8</v>
      </c>
      <c r="DO15" s="753">
        <v>34264</v>
      </c>
      <c r="DP15" s="929">
        <v>161</v>
      </c>
      <c r="DQ15" s="724">
        <v>1</v>
      </c>
      <c r="DR15" s="784"/>
      <c r="DS15" s="763">
        <v>72.7</v>
      </c>
      <c r="DT15" s="727">
        <v>16</v>
      </c>
      <c r="DU15" s="753">
        <v>30790</v>
      </c>
      <c r="DV15" s="763">
        <v>6.9</v>
      </c>
      <c r="DW15" s="727">
        <v>12</v>
      </c>
      <c r="DX15" s="753">
        <v>3115</v>
      </c>
      <c r="DY15" s="763">
        <v>19</v>
      </c>
      <c r="DZ15" s="727">
        <v>14</v>
      </c>
      <c r="EA15" s="753">
        <v>8046</v>
      </c>
      <c r="EB15" s="585"/>
      <c r="EC15" s="585"/>
      <c r="ED15" s="585"/>
      <c r="EE15" s="585"/>
      <c r="EF15" s="585"/>
      <c r="EG15" s="585"/>
      <c r="EH15" s="585"/>
      <c r="EI15" s="585"/>
      <c r="EJ15" s="585"/>
      <c r="EK15" s="585"/>
      <c r="EL15" s="585"/>
      <c r="EM15" s="585"/>
      <c r="EN15" s="803">
        <v>11000</v>
      </c>
      <c r="EO15" s="724">
        <v>12</v>
      </c>
      <c r="EP15" s="802"/>
      <c r="EQ15" s="803">
        <v>22000</v>
      </c>
      <c r="ER15" s="724">
        <v>7</v>
      </c>
      <c r="ES15" s="802"/>
      <c r="ET15" s="803">
        <v>6036</v>
      </c>
      <c r="EU15" s="724"/>
      <c r="EV15" s="805">
        <v>255629</v>
      </c>
      <c r="EW15" s="778">
        <v>2930</v>
      </c>
      <c r="EX15" s="724"/>
      <c r="EY15" s="804"/>
      <c r="EZ15" s="803">
        <v>2082</v>
      </c>
      <c r="FA15" s="724"/>
      <c r="FB15" s="802">
        <v>181672</v>
      </c>
      <c r="FC15" s="735">
        <v>61.8</v>
      </c>
      <c r="FD15" s="724"/>
      <c r="FE15" s="802">
        <v>112232</v>
      </c>
      <c r="FF15" s="763">
        <v>14.5</v>
      </c>
      <c r="FG15" s="727">
        <v>9</v>
      </c>
      <c r="FH15" s="753">
        <v>6142</v>
      </c>
      <c r="FI15" s="763">
        <v>27.6</v>
      </c>
      <c r="FJ15" s="727">
        <v>11</v>
      </c>
      <c r="FK15" s="799">
        <v>7829</v>
      </c>
      <c r="FL15" s="763">
        <v>190</v>
      </c>
      <c r="FM15" s="727">
        <v>13</v>
      </c>
      <c r="FN15" s="799">
        <v>1487232</v>
      </c>
      <c r="FO15" s="763">
        <v>30.6</v>
      </c>
      <c r="FP15" s="727">
        <v>7</v>
      </c>
      <c r="FQ15" s="799">
        <v>26996</v>
      </c>
      <c r="FR15" s="763">
        <v>15.6</v>
      </c>
      <c r="FS15" s="727">
        <v>17</v>
      </c>
      <c r="FT15" s="799">
        <v>990</v>
      </c>
      <c r="FU15" s="763">
        <v>92</v>
      </c>
      <c r="FV15" s="727">
        <v>8</v>
      </c>
      <c r="FW15" s="799">
        <v>18500</v>
      </c>
      <c r="FX15" s="803">
        <v>581</v>
      </c>
      <c r="FY15" s="724">
        <v>5</v>
      </c>
      <c r="FZ15" s="928">
        <v>77700</v>
      </c>
      <c r="GA15" s="800">
        <v>2.13</v>
      </c>
      <c r="GB15" s="727">
        <v>17</v>
      </c>
      <c r="GC15" s="799">
        <v>13474</v>
      </c>
      <c r="GD15" s="636"/>
      <c r="GE15" s="636"/>
      <c r="GF15" s="636"/>
      <c r="GG15" s="788">
        <v>26.5</v>
      </c>
      <c r="GH15" s="727">
        <v>15</v>
      </c>
      <c r="GI15" s="783">
        <v>11226</v>
      </c>
      <c r="GJ15" s="935">
        <v>6783818</v>
      </c>
      <c r="GK15" s="934">
        <v>7</v>
      </c>
      <c r="GL15" s="797"/>
      <c r="GM15" s="636"/>
      <c r="GN15" s="636"/>
      <c r="GO15" s="636"/>
      <c r="GP15" s="939">
        <v>19.600000000000001</v>
      </c>
      <c r="GQ15" s="934"/>
      <c r="GR15" s="938">
        <v>1327131</v>
      </c>
      <c r="GS15" s="939">
        <v>49</v>
      </c>
      <c r="GT15" s="934"/>
      <c r="GU15" s="938">
        <v>3321988</v>
      </c>
      <c r="GV15" s="939">
        <v>28.4</v>
      </c>
      <c r="GW15" s="934"/>
      <c r="GX15" s="938">
        <v>1927822</v>
      </c>
      <c r="GY15" s="937">
        <v>48</v>
      </c>
      <c r="GZ15" s="934">
        <v>10</v>
      </c>
      <c r="HA15" s="713">
        <v>3269942</v>
      </c>
      <c r="HB15" s="636"/>
      <c r="HC15" s="636"/>
      <c r="HD15" s="636"/>
      <c r="HE15" s="935">
        <v>31262</v>
      </c>
      <c r="HF15" s="934">
        <v>13</v>
      </c>
      <c r="HG15" s="713">
        <v>217</v>
      </c>
      <c r="HH15" s="935">
        <v>1259</v>
      </c>
      <c r="HI15" s="934">
        <v>13</v>
      </c>
      <c r="HJ15" s="713">
        <v>5389</v>
      </c>
      <c r="HK15" s="936">
        <v>272</v>
      </c>
      <c r="HL15" s="934">
        <v>13</v>
      </c>
      <c r="HM15" s="713">
        <v>1466950</v>
      </c>
      <c r="HN15" s="935">
        <v>615</v>
      </c>
      <c r="HO15" s="934">
        <v>12</v>
      </c>
      <c r="HP15" s="713">
        <v>3312773</v>
      </c>
      <c r="HQ15" s="788">
        <v>58.7</v>
      </c>
      <c r="HR15" s="727">
        <v>11</v>
      </c>
      <c r="HS15" s="783">
        <v>24856</v>
      </c>
      <c r="HT15" s="791">
        <v>1075</v>
      </c>
      <c r="HU15" s="727">
        <v>3</v>
      </c>
      <c r="HV15" s="792"/>
      <c r="HW15" s="789">
        <v>139.1</v>
      </c>
      <c r="HX15" s="727">
        <v>6</v>
      </c>
      <c r="HY15" s="790">
        <v>121389</v>
      </c>
      <c r="HZ15" s="791">
        <v>2158</v>
      </c>
      <c r="IA15" s="727">
        <v>10</v>
      </c>
      <c r="IB15" s="790">
        <v>5625</v>
      </c>
      <c r="IC15" s="791">
        <v>11292</v>
      </c>
      <c r="ID15" s="727">
        <v>9</v>
      </c>
      <c r="IE15" s="790"/>
      <c r="IF15" s="789">
        <v>96.2</v>
      </c>
      <c r="IG15" s="727">
        <v>9</v>
      </c>
      <c r="IH15" s="790">
        <v>83980</v>
      </c>
      <c r="II15" s="788">
        <v>10.7</v>
      </c>
      <c r="IJ15" s="727">
        <v>4</v>
      </c>
      <c r="IK15" s="783">
        <v>931</v>
      </c>
      <c r="IL15" s="787">
        <v>1.0489999999999999</v>
      </c>
      <c r="IM15" s="727">
        <v>9</v>
      </c>
      <c r="IN15" s="753">
        <v>4276</v>
      </c>
      <c r="IO15" s="763">
        <v>58.7</v>
      </c>
      <c r="IP15" s="727">
        <v>14</v>
      </c>
      <c r="IQ15" s="753">
        <v>143038</v>
      </c>
      <c r="IR15" s="786">
        <v>0.33400000000000002</v>
      </c>
      <c r="IS15" s="734">
        <v>7</v>
      </c>
      <c r="IT15" s="130"/>
      <c r="IU15" s="778">
        <v>530</v>
      </c>
      <c r="IV15" s="785">
        <v>18</v>
      </c>
      <c r="IW15" s="784">
        <v>46751</v>
      </c>
      <c r="IX15" s="735">
        <v>87.5</v>
      </c>
      <c r="IY15" s="734">
        <v>11</v>
      </c>
      <c r="IZ15" s="784">
        <v>7816</v>
      </c>
      <c r="JA15" s="716">
        <v>1.84</v>
      </c>
      <c r="JB15" s="733">
        <v>7</v>
      </c>
      <c r="JC15" s="130"/>
      <c r="JD15" s="735">
        <v>18.399999999999999</v>
      </c>
      <c r="JE15" s="733">
        <v>1</v>
      </c>
      <c r="JF15" s="130"/>
      <c r="JG15" s="735">
        <v>89.8</v>
      </c>
      <c r="JH15" s="733">
        <v>5</v>
      </c>
      <c r="JI15" s="130"/>
      <c r="JJ15" s="735">
        <v>2.1</v>
      </c>
      <c r="JK15" s="731">
        <v>23</v>
      </c>
      <c r="JL15" s="128"/>
      <c r="JM15" s="636"/>
      <c r="JN15" s="636"/>
      <c r="JO15" s="636"/>
      <c r="JP15" s="763">
        <v>85.1</v>
      </c>
      <c r="JQ15" s="727">
        <v>17</v>
      </c>
      <c r="JR15" s="783">
        <v>23969</v>
      </c>
      <c r="JS15" s="782">
        <v>165.78</v>
      </c>
      <c r="JT15" s="727">
        <v>6</v>
      </c>
      <c r="JU15" s="781"/>
      <c r="JV15" s="735">
        <v>76.3</v>
      </c>
      <c r="JW15" s="724">
        <v>21</v>
      </c>
      <c r="JX15" s="780"/>
      <c r="JY15" s="722">
        <v>78.5</v>
      </c>
      <c r="JZ15" s="178">
        <v>14</v>
      </c>
      <c r="KA15" s="713">
        <v>69212</v>
      </c>
      <c r="KB15" s="725">
        <v>6.85</v>
      </c>
      <c r="KC15" s="178">
        <v>3</v>
      </c>
      <c r="KD15" s="713">
        <v>590</v>
      </c>
      <c r="KE15" s="722">
        <v>52.3</v>
      </c>
      <c r="KF15" s="178">
        <v>21</v>
      </c>
      <c r="KG15" s="713">
        <v>1678049</v>
      </c>
      <c r="KH15" s="722">
        <v>61.5</v>
      </c>
      <c r="KI15" s="178">
        <v>18</v>
      </c>
      <c r="KJ15" s="713">
        <v>1970879</v>
      </c>
      <c r="KK15" s="716">
        <v>3.41</v>
      </c>
      <c r="KL15" s="724">
        <v>2</v>
      </c>
      <c r="KM15" s="802">
        <v>294</v>
      </c>
      <c r="KN15" s="636"/>
      <c r="KO15" s="636"/>
      <c r="KP15" s="636"/>
      <c r="KQ15" s="716">
        <v>4.7</v>
      </c>
      <c r="KR15" s="724">
        <v>5</v>
      </c>
      <c r="KS15" s="777">
        <v>42</v>
      </c>
      <c r="KT15" s="725">
        <v>1.58</v>
      </c>
      <c r="KU15" s="724">
        <v>6</v>
      </c>
      <c r="KV15" s="713">
        <v>49154</v>
      </c>
      <c r="KW15" s="722">
        <v>13.8</v>
      </c>
      <c r="KX15" s="178">
        <v>9</v>
      </c>
      <c r="KY15" s="713">
        <v>1204</v>
      </c>
      <c r="KZ15" s="636"/>
      <c r="LA15" s="636"/>
      <c r="LB15" s="636"/>
      <c r="LC15" s="636"/>
      <c r="LD15" s="636"/>
      <c r="LE15" s="636"/>
      <c r="LF15" s="778">
        <v>955</v>
      </c>
      <c r="LG15" s="724">
        <v>7</v>
      </c>
      <c r="LH15" s="777">
        <v>31413</v>
      </c>
      <c r="LI15" s="776">
        <v>12.6</v>
      </c>
      <c r="LJ15" s="718">
        <v>9</v>
      </c>
      <c r="LK15" s="486">
        <v>3831</v>
      </c>
      <c r="LL15" s="719">
        <v>10.3</v>
      </c>
      <c r="LM15" s="718">
        <v>10</v>
      </c>
      <c r="LN15" s="775">
        <v>2042</v>
      </c>
      <c r="LO15" s="636"/>
      <c r="LP15" s="636"/>
      <c r="LQ15" s="636"/>
      <c r="LR15" s="636"/>
      <c r="LS15" s="636"/>
      <c r="LT15" s="636"/>
      <c r="LU15" s="716">
        <v>10.78</v>
      </c>
      <c r="LV15" s="715">
        <v>8</v>
      </c>
      <c r="LW15" s="784">
        <v>298</v>
      </c>
      <c r="LX15" s="714">
        <v>213703</v>
      </c>
      <c r="LY15" s="709">
        <v>23</v>
      </c>
      <c r="LZ15" s="713">
        <v>26036</v>
      </c>
      <c r="MA15" s="735">
        <v>1.66</v>
      </c>
      <c r="MB15" s="774">
        <v>6</v>
      </c>
      <c r="MC15" s="925">
        <v>143</v>
      </c>
      <c r="MD15" s="927">
        <v>0.85</v>
      </c>
      <c r="ME15" s="773">
        <v>8</v>
      </c>
      <c r="MF15" s="926">
        <v>73</v>
      </c>
      <c r="MG15" s="636"/>
      <c r="MH15" s="636"/>
      <c r="MI15" s="636"/>
      <c r="MJ15" s="735">
        <v>367.9</v>
      </c>
      <c r="MK15" s="709">
        <v>17</v>
      </c>
      <c r="ML15" s="784">
        <v>321</v>
      </c>
      <c r="MM15" s="735">
        <v>283.10000000000002</v>
      </c>
      <c r="MN15" s="709">
        <v>8</v>
      </c>
      <c r="MO15" s="784">
        <v>247</v>
      </c>
      <c r="MP15" s="735">
        <v>177.6</v>
      </c>
      <c r="MQ15" s="709">
        <v>12</v>
      </c>
      <c r="MR15" s="925">
        <v>155</v>
      </c>
    </row>
    <row r="16" spans="1:356" s="633" customFormat="1" ht="23.25" customHeight="1">
      <c r="A16" s="772">
        <v>11</v>
      </c>
      <c r="B16" s="771" t="s">
        <v>1014</v>
      </c>
      <c r="C16" s="818">
        <v>1152.57</v>
      </c>
      <c r="D16" s="766">
        <v>2</v>
      </c>
      <c r="E16" s="817"/>
      <c r="F16" s="816">
        <v>16.497913358841547</v>
      </c>
      <c r="G16" s="766">
        <v>20</v>
      </c>
      <c r="H16" s="815">
        <v>190.15</v>
      </c>
      <c r="I16" s="814">
        <v>96535</v>
      </c>
      <c r="J16" s="766">
        <v>1</v>
      </c>
      <c r="K16" s="765"/>
      <c r="L16" s="689"/>
      <c r="M16" s="689"/>
      <c r="N16" s="689"/>
      <c r="O16" s="689"/>
      <c r="P16" s="689"/>
      <c r="Q16" s="689"/>
      <c r="R16" s="803">
        <v>35010</v>
      </c>
      <c r="S16" s="709">
        <v>8</v>
      </c>
      <c r="T16" s="784"/>
      <c r="U16" s="735">
        <v>30.4</v>
      </c>
      <c r="V16" s="709">
        <v>19</v>
      </c>
      <c r="W16" s="802"/>
      <c r="X16" s="735">
        <v>184.1</v>
      </c>
      <c r="Y16" s="709">
        <v>19</v>
      </c>
      <c r="Z16" s="784"/>
      <c r="AA16" s="735">
        <v>9.6</v>
      </c>
      <c r="AB16" s="709">
        <v>18</v>
      </c>
      <c r="AC16" s="802">
        <v>3371</v>
      </c>
      <c r="AD16" s="735">
        <v>52.7</v>
      </c>
      <c r="AE16" s="709">
        <v>21</v>
      </c>
      <c r="AF16" s="802">
        <v>18438</v>
      </c>
      <c r="AG16" s="735">
        <v>37.6</v>
      </c>
      <c r="AH16" s="709">
        <v>5</v>
      </c>
      <c r="AI16" s="802">
        <v>13173</v>
      </c>
      <c r="AJ16" s="735">
        <v>89.7</v>
      </c>
      <c r="AK16" s="709">
        <v>4</v>
      </c>
      <c r="AL16" s="802">
        <v>16544</v>
      </c>
      <c r="AM16" s="735">
        <v>53.2</v>
      </c>
      <c r="AN16" s="709">
        <v>4</v>
      </c>
      <c r="AO16" s="812"/>
      <c r="AP16" s="735">
        <v>86.7</v>
      </c>
      <c r="AQ16" s="709">
        <v>18</v>
      </c>
      <c r="AR16" s="784"/>
      <c r="AS16" s="716">
        <v>-1.9</v>
      </c>
      <c r="AT16" s="761">
        <v>17</v>
      </c>
      <c r="AU16" s="802">
        <v>-678</v>
      </c>
      <c r="AV16" s="735">
        <v>4.9000000000000004</v>
      </c>
      <c r="AW16" s="709">
        <v>14</v>
      </c>
      <c r="AX16" s="802">
        <v>172</v>
      </c>
      <c r="AY16" s="735">
        <v>17.100000000000001</v>
      </c>
      <c r="AZ16" s="709">
        <v>9</v>
      </c>
      <c r="BA16" s="802">
        <v>598</v>
      </c>
      <c r="BB16" s="735">
        <v>-12.2</v>
      </c>
      <c r="BC16" s="709">
        <v>18</v>
      </c>
      <c r="BD16" s="802">
        <v>-426</v>
      </c>
      <c r="BE16" s="716">
        <v>1.81</v>
      </c>
      <c r="BF16" s="709">
        <v>15</v>
      </c>
      <c r="BG16" s="777">
        <v>647</v>
      </c>
      <c r="BH16" s="810">
        <v>2.59</v>
      </c>
      <c r="BI16" s="709">
        <v>10</v>
      </c>
      <c r="BJ16" s="777">
        <v>924</v>
      </c>
      <c r="BK16" s="716">
        <v>-0.78</v>
      </c>
      <c r="BL16" s="709">
        <v>19</v>
      </c>
      <c r="BM16" s="802">
        <v>-277</v>
      </c>
      <c r="BN16" s="735">
        <v>99.1</v>
      </c>
      <c r="BO16" s="709">
        <v>10</v>
      </c>
      <c r="BP16" s="802">
        <v>36057</v>
      </c>
      <c r="BQ16" s="735">
        <v>2.5</v>
      </c>
      <c r="BR16" s="709">
        <v>21</v>
      </c>
      <c r="BS16" s="802">
        <v>89</v>
      </c>
      <c r="BT16" s="716">
        <v>0.86</v>
      </c>
      <c r="BU16" s="709">
        <v>19</v>
      </c>
      <c r="BV16" s="802">
        <v>30</v>
      </c>
      <c r="BW16" s="716">
        <v>3.23</v>
      </c>
      <c r="BX16" s="709">
        <v>20</v>
      </c>
      <c r="BY16" s="802">
        <v>9710</v>
      </c>
      <c r="BZ16" s="735">
        <v>49.4</v>
      </c>
      <c r="CA16" s="709">
        <v>11</v>
      </c>
      <c r="CB16" s="802">
        <v>6311</v>
      </c>
      <c r="CC16" s="735">
        <v>17.8</v>
      </c>
      <c r="CD16" s="709">
        <v>18</v>
      </c>
      <c r="CE16" s="802">
        <v>2275</v>
      </c>
      <c r="CF16" s="931">
        <v>66.099999999999994</v>
      </c>
      <c r="CG16" s="709">
        <v>9</v>
      </c>
      <c r="CH16" s="802">
        <v>8442</v>
      </c>
      <c r="CI16" s="735">
        <v>13.7</v>
      </c>
      <c r="CJ16" s="709">
        <v>4</v>
      </c>
      <c r="CK16" s="802">
        <v>1751</v>
      </c>
      <c r="CL16" s="716">
        <v>0.94</v>
      </c>
      <c r="CM16" s="709">
        <v>20</v>
      </c>
      <c r="CN16" s="802">
        <v>120</v>
      </c>
      <c r="CO16" s="735">
        <v>23.6</v>
      </c>
      <c r="CP16" s="709">
        <v>8</v>
      </c>
      <c r="CQ16" s="802">
        <v>3017</v>
      </c>
      <c r="CR16" s="735">
        <v>4.3</v>
      </c>
      <c r="CS16" s="709">
        <v>5</v>
      </c>
      <c r="CT16" s="802">
        <v>157</v>
      </c>
      <c r="CU16" s="689"/>
      <c r="CV16" s="689"/>
      <c r="CW16" s="689"/>
      <c r="CX16" s="803">
        <v>29765</v>
      </c>
      <c r="CY16" s="930">
        <v>23767</v>
      </c>
      <c r="CZ16" s="802">
        <v>18630</v>
      </c>
      <c r="DA16" s="763">
        <v>50.2</v>
      </c>
      <c r="DB16" s="727">
        <v>19</v>
      </c>
      <c r="DC16" s="753">
        <v>16415</v>
      </c>
      <c r="DD16" s="763">
        <v>54</v>
      </c>
      <c r="DE16" s="727">
        <v>20</v>
      </c>
      <c r="DF16" s="753">
        <v>17653</v>
      </c>
      <c r="DG16" s="752">
        <v>1772</v>
      </c>
      <c r="DH16" s="727">
        <v>8</v>
      </c>
      <c r="DI16" s="807"/>
      <c r="DJ16" s="763">
        <v>52.9</v>
      </c>
      <c r="DK16" s="727">
        <v>16</v>
      </c>
      <c r="DL16" s="753">
        <v>938</v>
      </c>
      <c r="DM16" s="763">
        <v>657.4</v>
      </c>
      <c r="DN16" s="727">
        <v>11</v>
      </c>
      <c r="DO16" s="753">
        <v>12574</v>
      </c>
      <c r="DP16" s="929">
        <v>1</v>
      </c>
      <c r="DQ16" s="724">
        <v>21</v>
      </c>
      <c r="DR16" s="784"/>
      <c r="DS16" s="763">
        <v>75</v>
      </c>
      <c r="DT16" s="727">
        <v>10</v>
      </c>
      <c r="DU16" s="753">
        <v>12317</v>
      </c>
      <c r="DV16" s="763">
        <v>7</v>
      </c>
      <c r="DW16" s="727">
        <v>9</v>
      </c>
      <c r="DX16" s="753">
        <v>1238</v>
      </c>
      <c r="DY16" s="763">
        <v>13.7</v>
      </c>
      <c r="DZ16" s="727">
        <v>19</v>
      </c>
      <c r="EA16" s="753">
        <v>2244</v>
      </c>
      <c r="EB16" s="585"/>
      <c r="EC16" s="585"/>
      <c r="ED16" s="585"/>
      <c r="EE16" s="585"/>
      <c r="EF16" s="585"/>
      <c r="EG16" s="585"/>
      <c r="EH16" s="585"/>
      <c r="EI16" s="585"/>
      <c r="EJ16" s="585"/>
      <c r="EK16" s="585"/>
      <c r="EL16" s="585"/>
      <c r="EM16" s="585"/>
      <c r="EN16" s="803">
        <v>8200</v>
      </c>
      <c r="EO16" s="724">
        <v>17</v>
      </c>
      <c r="EP16" s="802"/>
      <c r="EQ16" s="803">
        <v>15900</v>
      </c>
      <c r="ER16" s="724">
        <v>17</v>
      </c>
      <c r="ES16" s="802"/>
      <c r="ET16" s="803">
        <v>6205</v>
      </c>
      <c r="EU16" s="724"/>
      <c r="EV16" s="805">
        <v>101857</v>
      </c>
      <c r="EW16" s="778">
        <v>2854</v>
      </c>
      <c r="EX16" s="724"/>
      <c r="EY16" s="804"/>
      <c r="EZ16" s="803">
        <v>1982</v>
      </c>
      <c r="FA16" s="724"/>
      <c r="FB16" s="802">
        <v>70722</v>
      </c>
      <c r="FC16" s="735">
        <v>59</v>
      </c>
      <c r="FD16" s="724"/>
      <c r="FE16" s="802">
        <v>41743</v>
      </c>
      <c r="FF16" s="763">
        <v>12.5</v>
      </c>
      <c r="FG16" s="727">
        <v>16</v>
      </c>
      <c r="FH16" s="753">
        <v>2046</v>
      </c>
      <c r="FI16" s="763">
        <v>20.6</v>
      </c>
      <c r="FJ16" s="727">
        <v>16</v>
      </c>
      <c r="FK16" s="799">
        <v>2643</v>
      </c>
      <c r="FL16" s="763">
        <v>184.7</v>
      </c>
      <c r="FM16" s="727">
        <v>15</v>
      </c>
      <c r="FN16" s="799">
        <v>488144</v>
      </c>
      <c r="FO16" s="763">
        <v>20</v>
      </c>
      <c r="FP16" s="727">
        <v>17</v>
      </c>
      <c r="FQ16" s="799">
        <v>7269</v>
      </c>
      <c r="FR16" s="763">
        <v>24.5</v>
      </c>
      <c r="FS16" s="727">
        <v>5</v>
      </c>
      <c r="FT16" s="799">
        <v>462</v>
      </c>
      <c r="FU16" s="763">
        <v>85.5</v>
      </c>
      <c r="FV16" s="727">
        <v>18</v>
      </c>
      <c r="FW16" s="799">
        <v>5470</v>
      </c>
      <c r="FX16" s="803">
        <v>535</v>
      </c>
      <c r="FY16" s="724">
        <v>22</v>
      </c>
      <c r="FZ16" s="928">
        <v>19400</v>
      </c>
      <c r="GA16" s="800">
        <v>2.2200000000000002</v>
      </c>
      <c r="GB16" s="727">
        <v>13</v>
      </c>
      <c r="GC16" s="799">
        <v>4178</v>
      </c>
      <c r="GD16" s="636"/>
      <c r="GE16" s="636"/>
      <c r="GF16" s="636"/>
      <c r="GG16" s="788">
        <v>27.9</v>
      </c>
      <c r="GH16" s="727">
        <v>10</v>
      </c>
      <c r="GI16" s="783">
        <v>4582</v>
      </c>
      <c r="GJ16" s="778">
        <v>2555101</v>
      </c>
      <c r="GK16" s="793">
        <v>9</v>
      </c>
      <c r="GL16" s="797"/>
      <c r="GM16" s="636"/>
      <c r="GN16" s="636"/>
      <c r="GO16" s="636"/>
      <c r="GP16" s="798">
        <v>59.1</v>
      </c>
      <c r="GQ16" s="793"/>
      <c r="GR16" s="797">
        <v>1510198</v>
      </c>
      <c r="GS16" s="798">
        <v>18.600000000000001</v>
      </c>
      <c r="GT16" s="793"/>
      <c r="GU16" s="797">
        <v>476485</v>
      </c>
      <c r="GV16" s="798">
        <v>18.3</v>
      </c>
      <c r="GW16" s="793"/>
      <c r="GX16" s="797">
        <v>467365</v>
      </c>
      <c r="GY16" s="796">
        <v>58</v>
      </c>
      <c r="GZ16" s="793">
        <v>5</v>
      </c>
      <c r="HA16" s="777">
        <v>1471321</v>
      </c>
      <c r="HB16" s="636"/>
      <c r="HC16" s="636"/>
      <c r="HD16" s="636"/>
      <c r="HE16" s="778">
        <v>24807</v>
      </c>
      <c r="HF16" s="793">
        <v>17</v>
      </c>
      <c r="HG16" s="777">
        <v>103</v>
      </c>
      <c r="HH16" s="778">
        <v>1108</v>
      </c>
      <c r="HI16" s="793">
        <v>15</v>
      </c>
      <c r="HJ16" s="777">
        <v>2307</v>
      </c>
      <c r="HK16" s="794">
        <v>268</v>
      </c>
      <c r="HL16" s="793">
        <v>14</v>
      </c>
      <c r="HM16" s="777">
        <v>618419</v>
      </c>
      <c r="HN16" s="778">
        <v>570</v>
      </c>
      <c r="HO16" s="793">
        <v>16</v>
      </c>
      <c r="HP16" s="777">
        <v>1315550</v>
      </c>
      <c r="HQ16" s="788">
        <v>59.5</v>
      </c>
      <c r="HR16" s="727">
        <v>9</v>
      </c>
      <c r="HS16" s="783">
        <v>9772</v>
      </c>
      <c r="HT16" s="791">
        <v>382</v>
      </c>
      <c r="HU16" s="727">
        <v>9</v>
      </c>
      <c r="HV16" s="792"/>
      <c r="HW16" s="789">
        <v>121.9</v>
      </c>
      <c r="HX16" s="727">
        <v>9</v>
      </c>
      <c r="HY16" s="790">
        <v>43500</v>
      </c>
      <c r="HZ16" s="791">
        <v>2223</v>
      </c>
      <c r="IA16" s="727">
        <v>9</v>
      </c>
      <c r="IB16" s="790">
        <v>1957</v>
      </c>
      <c r="IC16" s="791">
        <v>11387</v>
      </c>
      <c r="ID16" s="727">
        <v>8</v>
      </c>
      <c r="IE16" s="790"/>
      <c r="IF16" s="789">
        <v>107</v>
      </c>
      <c r="IG16" s="727">
        <v>4</v>
      </c>
      <c r="IH16" s="790">
        <v>38186</v>
      </c>
      <c r="II16" s="788">
        <v>9.8000000000000007</v>
      </c>
      <c r="IJ16" s="727">
        <v>9</v>
      </c>
      <c r="IK16" s="783">
        <v>348</v>
      </c>
      <c r="IL16" s="787">
        <v>1.167</v>
      </c>
      <c r="IM16" s="727">
        <v>4</v>
      </c>
      <c r="IN16" s="753">
        <v>5960</v>
      </c>
      <c r="IO16" s="763">
        <v>76</v>
      </c>
      <c r="IP16" s="727">
        <v>6</v>
      </c>
      <c r="IQ16" s="753">
        <v>50214</v>
      </c>
      <c r="IR16" s="786">
        <v>0.252</v>
      </c>
      <c r="IS16" s="734">
        <v>15</v>
      </c>
      <c r="IT16" s="130"/>
      <c r="IU16" s="778">
        <v>642</v>
      </c>
      <c r="IV16" s="785">
        <v>8</v>
      </c>
      <c r="IW16" s="784">
        <v>22978</v>
      </c>
      <c r="IX16" s="735">
        <v>80.8</v>
      </c>
      <c r="IY16" s="734">
        <v>13</v>
      </c>
      <c r="IZ16" s="784">
        <v>2932</v>
      </c>
      <c r="JA16" s="716">
        <v>1.49</v>
      </c>
      <c r="JB16" s="733">
        <v>18</v>
      </c>
      <c r="JC16" s="130"/>
      <c r="JD16" s="735">
        <v>12.3</v>
      </c>
      <c r="JE16" s="733">
        <v>13</v>
      </c>
      <c r="JF16" s="130"/>
      <c r="JG16" s="735">
        <v>80.3</v>
      </c>
      <c r="JH16" s="733">
        <v>22</v>
      </c>
      <c r="JI16" s="130"/>
      <c r="JJ16" s="735">
        <v>3.1</v>
      </c>
      <c r="JK16" s="731">
        <v>18</v>
      </c>
      <c r="JL16" s="128"/>
      <c r="JM16" s="636"/>
      <c r="JN16" s="636"/>
      <c r="JO16" s="636"/>
      <c r="JP16" s="763">
        <v>85.3</v>
      </c>
      <c r="JQ16" s="727">
        <v>16</v>
      </c>
      <c r="JR16" s="783">
        <v>10855</v>
      </c>
      <c r="JS16" s="782">
        <v>157.04</v>
      </c>
      <c r="JT16" s="727">
        <v>8</v>
      </c>
      <c r="JU16" s="781"/>
      <c r="JV16" s="735">
        <v>94</v>
      </c>
      <c r="JW16" s="724">
        <v>14</v>
      </c>
      <c r="JX16" s="780"/>
      <c r="JY16" s="722">
        <v>74.099999999999994</v>
      </c>
      <c r="JZ16" s="178">
        <v>18</v>
      </c>
      <c r="KA16" s="713">
        <v>26528</v>
      </c>
      <c r="KB16" s="725">
        <v>6.34</v>
      </c>
      <c r="KC16" s="178">
        <v>7</v>
      </c>
      <c r="KD16" s="713">
        <v>222</v>
      </c>
      <c r="KE16" s="722">
        <v>68.900000000000006</v>
      </c>
      <c r="KF16" s="178">
        <v>10</v>
      </c>
      <c r="KG16" s="713">
        <v>578330</v>
      </c>
      <c r="KH16" s="722">
        <v>75.599999999999994</v>
      </c>
      <c r="KI16" s="178">
        <v>7</v>
      </c>
      <c r="KJ16" s="713">
        <v>635100</v>
      </c>
      <c r="KK16" s="716">
        <v>2.0299999999999998</v>
      </c>
      <c r="KL16" s="724">
        <v>14</v>
      </c>
      <c r="KM16" s="802">
        <v>71</v>
      </c>
      <c r="KN16" s="636"/>
      <c r="KO16" s="636"/>
      <c r="KP16" s="636"/>
      <c r="KQ16" s="716">
        <v>4.4000000000000004</v>
      </c>
      <c r="KR16" s="724">
        <v>9</v>
      </c>
      <c r="KS16" s="797">
        <v>16</v>
      </c>
      <c r="KT16" s="725">
        <v>1.26</v>
      </c>
      <c r="KU16" s="724">
        <v>20</v>
      </c>
      <c r="KV16" s="713">
        <v>18179</v>
      </c>
      <c r="KW16" s="722">
        <v>11.9</v>
      </c>
      <c r="KX16" s="178">
        <v>18</v>
      </c>
      <c r="KY16" s="713">
        <v>427</v>
      </c>
      <c r="KZ16" s="636"/>
      <c r="LA16" s="636"/>
      <c r="LB16" s="636"/>
      <c r="LC16" s="636"/>
      <c r="LD16" s="636"/>
      <c r="LE16" s="636"/>
      <c r="LF16" s="778">
        <v>889</v>
      </c>
      <c r="LG16" s="724">
        <v>15</v>
      </c>
      <c r="LH16" s="777">
        <v>11928</v>
      </c>
      <c r="LI16" s="776">
        <v>8.4</v>
      </c>
      <c r="LJ16" s="718">
        <v>23</v>
      </c>
      <c r="LK16" s="486">
        <v>1315</v>
      </c>
      <c r="LL16" s="719">
        <v>9.4</v>
      </c>
      <c r="LM16" s="718">
        <v>15</v>
      </c>
      <c r="LN16" s="775">
        <v>846</v>
      </c>
      <c r="LO16" s="636"/>
      <c r="LP16" s="636"/>
      <c r="LQ16" s="636"/>
      <c r="LR16" s="636"/>
      <c r="LS16" s="636"/>
      <c r="LT16" s="636"/>
      <c r="LU16" s="716">
        <v>11.4</v>
      </c>
      <c r="LV16" s="715">
        <v>6</v>
      </c>
      <c r="LW16" s="784">
        <v>149</v>
      </c>
      <c r="LX16" s="714">
        <v>248772</v>
      </c>
      <c r="LY16" s="709">
        <v>12</v>
      </c>
      <c r="LZ16" s="713">
        <v>9839</v>
      </c>
      <c r="MA16" s="735">
        <v>1.03</v>
      </c>
      <c r="MB16" s="774">
        <v>11</v>
      </c>
      <c r="MC16" s="925">
        <v>36</v>
      </c>
      <c r="MD16" s="927">
        <v>0.91</v>
      </c>
      <c r="ME16" s="773">
        <v>6</v>
      </c>
      <c r="MF16" s="926">
        <v>32</v>
      </c>
      <c r="MG16" s="636"/>
      <c r="MH16" s="636"/>
      <c r="MI16" s="636"/>
      <c r="MJ16" s="735">
        <v>403.5</v>
      </c>
      <c r="MK16" s="709">
        <v>15</v>
      </c>
      <c r="ML16" s="784">
        <v>144</v>
      </c>
      <c r="MM16" s="735">
        <v>350.3</v>
      </c>
      <c r="MN16" s="709">
        <v>3</v>
      </c>
      <c r="MO16" s="784">
        <v>125</v>
      </c>
      <c r="MP16" s="735">
        <v>196.1</v>
      </c>
      <c r="MQ16" s="709">
        <v>8</v>
      </c>
      <c r="MR16" s="925">
        <v>70</v>
      </c>
    </row>
    <row r="17" spans="1:356" s="633" customFormat="1" ht="23.25" customHeight="1">
      <c r="A17" s="772">
        <v>12</v>
      </c>
      <c r="B17" s="771" t="s">
        <v>1013</v>
      </c>
      <c r="C17" s="818">
        <v>240.69</v>
      </c>
      <c r="D17" s="766">
        <v>15</v>
      </c>
      <c r="E17" s="817"/>
      <c r="F17" s="816">
        <v>32.305646736194795</v>
      </c>
      <c r="G17" s="766">
        <v>11</v>
      </c>
      <c r="H17" s="815">
        <v>77.75</v>
      </c>
      <c r="I17" s="846">
        <v>14610</v>
      </c>
      <c r="J17" s="932">
        <v>17</v>
      </c>
      <c r="K17" s="765"/>
      <c r="L17" s="689"/>
      <c r="M17" s="689"/>
      <c r="N17" s="689"/>
      <c r="O17" s="689"/>
      <c r="P17" s="689"/>
      <c r="Q17" s="689"/>
      <c r="R17" s="803">
        <v>26859</v>
      </c>
      <c r="S17" s="709">
        <v>13</v>
      </c>
      <c r="T17" s="784"/>
      <c r="U17" s="735">
        <v>111.6</v>
      </c>
      <c r="V17" s="709">
        <v>8</v>
      </c>
      <c r="W17" s="802"/>
      <c r="X17" s="735">
        <v>345.5</v>
      </c>
      <c r="Y17" s="709">
        <v>5</v>
      </c>
      <c r="Z17" s="784"/>
      <c r="AA17" s="735">
        <v>11.8</v>
      </c>
      <c r="AB17" s="709">
        <v>4</v>
      </c>
      <c r="AC17" s="802">
        <v>3160</v>
      </c>
      <c r="AD17" s="735">
        <v>57.7</v>
      </c>
      <c r="AE17" s="709">
        <v>4</v>
      </c>
      <c r="AF17" s="802">
        <v>15490</v>
      </c>
      <c r="AG17" s="735">
        <v>30.5</v>
      </c>
      <c r="AH17" s="709">
        <v>21</v>
      </c>
      <c r="AI17" s="802">
        <v>8193</v>
      </c>
      <c r="AJ17" s="735">
        <v>73.3</v>
      </c>
      <c r="AK17" s="709">
        <v>22</v>
      </c>
      <c r="AL17" s="802">
        <v>11353</v>
      </c>
      <c r="AM17" s="735">
        <v>48.9</v>
      </c>
      <c r="AN17" s="709">
        <v>22</v>
      </c>
      <c r="AO17" s="812"/>
      <c r="AP17" s="735">
        <v>90.5</v>
      </c>
      <c r="AQ17" s="709">
        <v>4</v>
      </c>
      <c r="AR17" s="784"/>
      <c r="AS17" s="716">
        <v>-1.35</v>
      </c>
      <c r="AT17" s="761">
        <v>8</v>
      </c>
      <c r="AU17" s="802">
        <v>-368</v>
      </c>
      <c r="AV17" s="735">
        <v>6.5</v>
      </c>
      <c r="AW17" s="709">
        <v>3</v>
      </c>
      <c r="AX17" s="802">
        <v>174</v>
      </c>
      <c r="AY17" s="735">
        <v>14</v>
      </c>
      <c r="AZ17" s="709">
        <v>22</v>
      </c>
      <c r="BA17" s="802">
        <v>376</v>
      </c>
      <c r="BB17" s="735">
        <v>-7.5</v>
      </c>
      <c r="BC17" s="709">
        <v>4</v>
      </c>
      <c r="BD17" s="802">
        <v>-202</v>
      </c>
      <c r="BE17" s="716">
        <v>1.63</v>
      </c>
      <c r="BF17" s="709">
        <v>21</v>
      </c>
      <c r="BG17" s="777">
        <v>444</v>
      </c>
      <c r="BH17" s="810">
        <v>2.31</v>
      </c>
      <c r="BI17" s="709">
        <v>19</v>
      </c>
      <c r="BJ17" s="777">
        <v>628</v>
      </c>
      <c r="BK17" s="716">
        <v>-0.68</v>
      </c>
      <c r="BL17" s="709">
        <v>16</v>
      </c>
      <c r="BM17" s="802">
        <v>-184</v>
      </c>
      <c r="BN17" s="735">
        <v>100.4</v>
      </c>
      <c r="BO17" s="709">
        <v>8</v>
      </c>
      <c r="BP17" s="802">
        <v>27661</v>
      </c>
      <c r="BQ17" s="735">
        <v>2.7</v>
      </c>
      <c r="BR17" s="709">
        <v>20</v>
      </c>
      <c r="BS17" s="802">
        <v>73</v>
      </c>
      <c r="BT17" s="716">
        <v>1.1499999999999999</v>
      </c>
      <c r="BU17" s="709">
        <v>15</v>
      </c>
      <c r="BV17" s="802">
        <v>31</v>
      </c>
      <c r="BW17" s="716">
        <v>3.44</v>
      </c>
      <c r="BX17" s="709">
        <v>10</v>
      </c>
      <c r="BY17" s="802">
        <v>7292</v>
      </c>
      <c r="BZ17" s="735">
        <v>51.2</v>
      </c>
      <c r="CA17" s="709">
        <v>7</v>
      </c>
      <c r="CB17" s="802">
        <v>4705</v>
      </c>
      <c r="CC17" s="735">
        <v>21.1</v>
      </c>
      <c r="CD17" s="709">
        <v>14</v>
      </c>
      <c r="CE17" s="802">
        <v>1939</v>
      </c>
      <c r="CF17" s="931">
        <v>56.6</v>
      </c>
      <c r="CG17" s="709">
        <v>21</v>
      </c>
      <c r="CH17" s="802">
        <v>5201</v>
      </c>
      <c r="CI17" s="735">
        <v>8.8000000000000007</v>
      </c>
      <c r="CJ17" s="709">
        <v>19</v>
      </c>
      <c r="CK17" s="802">
        <v>813</v>
      </c>
      <c r="CL17" s="716">
        <v>1.22</v>
      </c>
      <c r="CM17" s="709">
        <v>16</v>
      </c>
      <c r="CN17" s="802">
        <v>112</v>
      </c>
      <c r="CO17" s="735">
        <v>20.399999999999999</v>
      </c>
      <c r="CP17" s="709">
        <v>15</v>
      </c>
      <c r="CQ17" s="802">
        <v>1878</v>
      </c>
      <c r="CR17" s="735">
        <v>2.8</v>
      </c>
      <c r="CS17" s="709">
        <v>16</v>
      </c>
      <c r="CT17" s="802">
        <v>78</v>
      </c>
      <c r="CU17" s="689"/>
      <c r="CV17" s="689"/>
      <c r="CW17" s="689"/>
      <c r="CX17" s="803">
        <v>24441</v>
      </c>
      <c r="CY17" s="930">
        <v>21201</v>
      </c>
      <c r="CZ17" s="802">
        <v>18008</v>
      </c>
      <c r="DA17" s="763">
        <v>54.1</v>
      </c>
      <c r="DB17" s="727">
        <v>8</v>
      </c>
      <c r="DC17" s="753">
        <v>13004</v>
      </c>
      <c r="DD17" s="763">
        <v>57.9</v>
      </c>
      <c r="DE17" s="727">
        <v>10</v>
      </c>
      <c r="DF17" s="753">
        <v>13909</v>
      </c>
      <c r="DG17" s="752">
        <v>1258</v>
      </c>
      <c r="DH17" s="727">
        <v>12</v>
      </c>
      <c r="DI17" s="807"/>
      <c r="DJ17" s="763">
        <v>58.1</v>
      </c>
      <c r="DK17" s="727">
        <v>5</v>
      </c>
      <c r="DL17" s="753">
        <v>731</v>
      </c>
      <c r="DM17" s="763">
        <v>677.1</v>
      </c>
      <c r="DN17" s="727">
        <v>9</v>
      </c>
      <c r="DO17" s="753">
        <v>10807</v>
      </c>
      <c r="DP17" s="929">
        <v>2</v>
      </c>
      <c r="DQ17" s="724">
        <v>19</v>
      </c>
      <c r="DR17" s="784"/>
      <c r="DS17" s="763">
        <v>77.900000000000006</v>
      </c>
      <c r="DT17" s="727">
        <v>5</v>
      </c>
      <c r="DU17" s="753">
        <v>10132</v>
      </c>
      <c r="DV17" s="763">
        <v>6.5</v>
      </c>
      <c r="DW17" s="727">
        <v>16</v>
      </c>
      <c r="DX17" s="753">
        <v>905</v>
      </c>
      <c r="DY17" s="763">
        <v>17.899999999999999</v>
      </c>
      <c r="DZ17" s="727">
        <v>16</v>
      </c>
      <c r="EA17" s="753">
        <v>2330</v>
      </c>
      <c r="EB17" s="585"/>
      <c r="EC17" s="585"/>
      <c r="ED17" s="585"/>
      <c r="EE17" s="585"/>
      <c r="EF17" s="585"/>
      <c r="EG17" s="585"/>
      <c r="EH17" s="585"/>
      <c r="EI17" s="585"/>
      <c r="EJ17" s="585"/>
      <c r="EK17" s="585"/>
      <c r="EL17" s="585"/>
      <c r="EM17" s="585"/>
      <c r="EN17" s="803">
        <v>16800</v>
      </c>
      <c r="EO17" s="724">
        <v>2</v>
      </c>
      <c r="EP17" s="802"/>
      <c r="EQ17" s="803">
        <v>18600</v>
      </c>
      <c r="ER17" s="724">
        <v>11</v>
      </c>
      <c r="ES17" s="802"/>
      <c r="ET17" s="803">
        <v>8942</v>
      </c>
      <c r="EU17" s="724"/>
      <c r="EV17" s="805">
        <v>116284</v>
      </c>
      <c r="EW17" s="778">
        <v>4271</v>
      </c>
      <c r="EX17" s="724"/>
      <c r="EY17" s="804"/>
      <c r="EZ17" s="803">
        <v>2687</v>
      </c>
      <c r="FA17" s="724"/>
      <c r="FB17" s="802">
        <v>73159</v>
      </c>
      <c r="FC17" s="735">
        <v>56.9</v>
      </c>
      <c r="FD17" s="724"/>
      <c r="FE17" s="802">
        <v>41649</v>
      </c>
      <c r="FF17" s="763">
        <v>8.3000000000000007</v>
      </c>
      <c r="FG17" s="727">
        <v>21</v>
      </c>
      <c r="FH17" s="753">
        <v>1080</v>
      </c>
      <c r="FI17" s="763">
        <v>14.5</v>
      </c>
      <c r="FJ17" s="727">
        <v>20</v>
      </c>
      <c r="FK17" s="799">
        <v>1335</v>
      </c>
      <c r="FL17" s="763">
        <v>256</v>
      </c>
      <c r="FM17" s="727">
        <v>4</v>
      </c>
      <c r="FN17" s="799">
        <v>341801</v>
      </c>
      <c r="FO17" s="763">
        <v>17.5</v>
      </c>
      <c r="FP17" s="727">
        <v>19</v>
      </c>
      <c r="FQ17" s="799">
        <v>4833</v>
      </c>
      <c r="FR17" s="763">
        <v>13.5</v>
      </c>
      <c r="FS17" s="727">
        <v>22</v>
      </c>
      <c r="FT17" s="799">
        <v>152</v>
      </c>
      <c r="FU17" s="763">
        <v>88.7</v>
      </c>
      <c r="FV17" s="727">
        <v>11</v>
      </c>
      <c r="FW17" s="799">
        <v>3300</v>
      </c>
      <c r="FX17" s="803">
        <v>563</v>
      </c>
      <c r="FY17" s="724">
        <v>16</v>
      </c>
      <c r="FZ17" s="928">
        <v>12500</v>
      </c>
      <c r="GA17" s="800">
        <v>2.35</v>
      </c>
      <c r="GB17" s="727">
        <v>8</v>
      </c>
      <c r="GC17" s="799">
        <v>2638</v>
      </c>
      <c r="GD17" s="636"/>
      <c r="GE17" s="636"/>
      <c r="GF17" s="636"/>
      <c r="GG17" s="788">
        <v>44</v>
      </c>
      <c r="GH17" s="727">
        <v>1</v>
      </c>
      <c r="GI17" s="783">
        <v>5724</v>
      </c>
      <c r="GJ17" s="778">
        <v>24206313</v>
      </c>
      <c r="GK17" s="793">
        <v>1</v>
      </c>
      <c r="GL17" s="797"/>
      <c r="GM17" s="636"/>
      <c r="GN17" s="636"/>
      <c r="GO17" s="636"/>
      <c r="GP17" s="798">
        <v>1.5</v>
      </c>
      <c r="GQ17" s="793"/>
      <c r="GR17" s="797">
        <v>355884</v>
      </c>
      <c r="GS17" s="798">
        <v>96.5</v>
      </c>
      <c r="GT17" s="793"/>
      <c r="GU17" s="797">
        <v>23361484</v>
      </c>
      <c r="GV17" s="798">
        <v>1</v>
      </c>
      <c r="GW17" s="793"/>
      <c r="GX17" s="797">
        <v>234273</v>
      </c>
      <c r="GY17" s="796">
        <v>45</v>
      </c>
      <c r="GZ17" s="793">
        <v>11</v>
      </c>
      <c r="HA17" s="777">
        <v>10854543</v>
      </c>
      <c r="HB17" s="636"/>
      <c r="HC17" s="636"/>
      <c r="HD17" s="636"/>
      <c r="HE17" s="778">
        <v>247003</v>
      </c>
      <c r="HF17" s="793">
        <v>1</v>
      </c>
      <c r="HG17" s="777">
        <v>98</v>
      </c>
      <c r="HH17" s="778">
        <v>5623</v>
      </c>
      <c r="HI17" s="793">
        <v>1</v>
      </c>
      <c r="HJ17" s="777">
        <v>4305</v>
      </c>
      <c r="HK17" s="794">
        <v>448</v>
      </c>
      <c r="HL17" s="793">
        <v>2</v>
      </c>
      <c r="HM17" s="777">
        <v>1929005</v>
      </c>
      <c r="HN17" s="778">
        <v>1892</v>
      </c>
      <c r="HO17" s="793">
        <v>1</v>
      </c>
      <c r="HP17" s="777">
        <v>8143592</v>
      </c>
      <c r="HQ17" s="788">
        <v>47.1</v>
      </c>
      <c r="HR17" s="727">
        <v>23</v>
      </c>
      <c r="HS17" s="783">
        <v>6125</v>
      </c>
      <c r="HT17" s="791">
        <v>294</v>
      </c>
      <c r="HU17" s="727">
        <v>12</v>
      </c>
      <c r="HV17" s="792"/>
      <c r="HW17" s="789">
        <v>114.7</v>
      </c>
      <c r="HX17" s="727">
        <v>10</v>
      </c>
      <c r="HY17" s="790">
        <v>31242</v>
      </c>
      <c r="HZ17" s="791">
        <v>2241</v>
      </c>
      <c r="IA17" s="727">
        <v>8</v>
      </c>
      <c r="IB17" s="790">
        <v>1394</v>
      </c>
      <c r="IC17" s="791">
        <v>10627</v>
      </c>
      <c r="ID17" s="727">
        <v>12</v>
      </c>
      <c r="IE17" s="790"/>
      <c r="IF17" s="789">
        <v>65.900000000000006</v>
      </c>
      <c r="IG17" s="727">
        <v>15</v>
      </c>
      <c r="IH17" s="783">
        <v>17938</v>
      </c>
      <c r="II17" s="788">
        <v>9</v>
      </c>
      <c r="IJ17" s="727">
        <v>13</v>
      </c>
      <c r="IK17" s="783">
        <v>244</v>
      </c>
      <c r="IL17" s="787">
        <v>0.71899999999999997</v>
      </c>
      <c r="IM17" s="727">
        <v>15</v>
      </c>
      <c r="IN17" s="753">
        <v>-7651</v>
      </c>
      <c r="IO17" s="763">
        <v>79.7</v>
      </c>
      <c r="IP17" s="727">
        <v>4</v>
      </c>
      <c r="IQ17" s="753">
        <v>22521</v>
      </c>
      <c r="IR17" s="786">
        <v>0.39200000000000002</v>
      </c>
      <c r="IS17" s="734">
        <v>4</v>
      </c>
      <c r="IT17" s="130"/>
      <c r="IU17" s="778">
        <v>546</v>
      </c>
      <c r="IV17" s="785">
        <v>15</v>
      </c>
      <c r="IW17" s="784">
        <v>14885</v>
      </c>
      <c r="IX17" s="735">
        <v>102.8</v>
      </c>
      <c r="IY17" s="734">
        <v>7</v>
      </c>
      <c r="IZ17" s="784">
        <v>2838</v>
      </c>
      <c r="JA17" s="716">
        <v>2.11</v>
      </c>
      <c r="JB17" s="733">
        <v>3</v>
      </c>
      <c r="JC17" s="130"/>
      <c r="JD17" s="735">
        <v>12.4</v>
      </c>
      <c r="JE17" s="733">
        <v>12</v>
      </c>
      <c r="JF17" s="130"/>
      <c r="JG17" s="735">
        <v>84.1</v>
      </c>
      <c r="JH17" s="733">
        <v>17</v>
      </c>
      <c r="JI17" s="130"/>
      <c r="JJ17" s="735">
        <v>2.4</v>
      </c>
      <c r="JK17" s="731">
        <v>21</v>
      </c>
      <c r="JL17" s="128"/>
      <c r="JM17" s="636"/>
      <c r="JN17" s="636"/>
      <c r="JO17" s="636"/>
      <c r="JP17" s="763">
        <v>87.9</v>
      </c>
      <c r="JQ17" s="727">
        <v>11</v>
      </c>
      <c r="JR17" s="783">
        <v>7803</v>
      </c>
      <c r="JS17" s="782">
        <v>155.6</v>
      </c>
      <c r="JT17" s="727">
        <v>10</v>
      </c>
      <c r="JU17" s="781"/>
      <c r="JV17" s="735">
        <v>100</v>
      </c>
      <c r="JW17" s="724">
        <v>1</v>
      </c>
      <c r="JX17" s="780"/>
      <c r="JY17" s="735">
        <v>95.1</v>
      </c>
      <c r="JZ17" s="724">
        <v>8</v>
      </c>
      <c r="KA17" s="777">
        <v>25902</v>
      </c>
      <c r="KB17" s="716">
        <v>4.84</v>
      </c>
      <c r="KC17" s="724">
        <v>21</v>
      </c>
      <c r="KD17" s="777">
        <v>130</v>
      </c>
      <c r="KE17" s="735">
        <v>44.9</v>
      </c>
      <c r="KF17" s="724">
        <v>24</v>
      </c>
      <c r="KG17" s="777">
        <v>385199</v>
      </c>
      <c r="KH17" s="735">
        <v>48.4</v>
      </c>
      <c r="KI17" s="724">
        <v>22</v>
      </c>
      <c r="KJ17" s="777">
        <v>414893</v>
      </c>
      <c r="KK17" s="716">
        <v>1.82</v>
      </c>
      <c r="KL17" s="724">
        <v>17</v>
      </c>
      <c r="KM17" s="802">
        <v>49</v>
      </c>
      <c r="KN17" s="636"/>
      <c r="KO17" s="636"/>
      <c r="KP17" s="636"/>
      <c r="KQ17" s="716">
        <v>4.7</v>
      </c>
      <c r="KR17" s="724">
        <v>5</v>
      </c>
      <c r="KS17" s="777">
        <v>13</v>
      </c>
      <c r="KT17" s="716">
        <v>1.63</v>
      </c>
      <c r="KU17" s="724">
        <v>5</v>
      </c>
      <c r="KV17" s="777">
        <v>15565</v>
      </c>
      <c r="KW17" s="735">
        <v>19</v>
      </c>
      <c r="KX17" s="724">
        <v>3</v>
      </c>
      <c r="KY17" s="777">
        <v>517</v>
      </c>
      <c r="KZ17" s="636"/>
      <c r="LA17" s="636"/>
      <c r="LB17" s="636"/>
      <c r="LC17" s="636"/>
      <c r="LD17" s="636"/>
      <c r="LE17" s="636"/>
      <c r="LF17" s="778">
        <v>959</v>
      </c>
      <c r="LG17" s="724">
        <v>6</v>
      </c>
      <c r="LH17" s="777">
        <v>9773</v>
      </c>
      <c r="LI17" s="776">
        <v>12.5</v>
      </c>
      <c r="LJ17" s="718">
        <v>10</v>
      </c>
      <c r="LK17" s="486">
        <v>1348</v>
      </c>
      <c r="LL17" s="719">
        <v>11.8</v>
      </c>
      <c r="LM17" s="718">
        <v>5</v>
      </c>
      <c r="LN17" s="775">
        <v>743</v>
      </c>
      <c r="LO17" s="636"/>
      <c r="LP17" s="636"/>
      <c r="LQ17" s="636"/>
      <c r="LR17" s="636"/>
      <c r="LS17" s="636"/>
      <c r="LT17" s="636"/>
      <c r="LU17" s="716">
        <v>8.3800000000000008</v>
      </c>
      <c r="LV17" s="715">
        <v>15</v>
      </c>
      <c r="LW17" s="784">
        <v>67</v>
      </c>
      <c r="LX17" s="803">
        <v>250254</v>
      </c>
      <c r="LY17" s="709">
        <v>11</v>
      </c>
      <c r="LZ17" s="777">
        <v>7297</v>
      </c>
      <c r="MA17" s="735">
        <v>0.71</v>
      </c>
      <c r="MB17" s="709">
        <v>16</v>
      </c>
      <c r="MC17" s="925">
        <v>19</v>
      </c>
      <c r="MD17" s="927">
        <v>0.78</v>
      </c>
      <c r="ME17" s="711">
        <v>14</v>
      </c>
      <c r="MF17" s="926">
        <v>21</v>
      </c>
      <c r="MG17" s="636"/>
      <c r="MH17" s="636"/>
      <c r="MI17" s="636"/>
      <c r="MJ17" s="735">
        <v>345.2</v>
      </c>
      <c r="MK17" s="709">
        <v>23</v>
      </c>
      <c r="ML17" s="784">
        <v>94</v>
      </c>
      <c r="MM17" s="735">
        <v>172.6</v>
      </c>
      <c r="MN17" s="709">
        <v>21</v>
      </c>
      <c r="MO17" s="784">
        <v>47</v>
      </c>
      <c r="MP17" s="735">
        <v>180</v>
      </c>
      <c r="MQ17" s="709">
        <v>11</v>
      </c>
      <c r="MR17" s="925">
        <v>49</v>
      </c>
    </row>
    <row r="18" spans="1:356" s="633" customFormat="1" ht="23.25" customHeight="1">
      <c r="A18" s="924">
        <v>13</v>
      </c>
      <c r="B18" s="923" t="s">
        <v>1012</v>
      </c>
      <c r="C18" s="922">
        <v>1093.6400000000001</v>
      </c>
      <c r="D18" s="919">
        <v>3</v>
      </c>
      <c r="E18" s="921"/>
      <c r="F18" s="920">
        <v>13.83087670531436</v>
      </c>
      <c r="G18" s="919">
        <v>22</v>
      </c>
      <c r="H18" s="918">
        <v>151.26</v>
      </c>
      <c r="I18" s="917">
        <v>89100</v>
      </c>
      <c r="J18" s="916">
        <v>3</v>
      </c>
      <c r="K18" s="915"/>
      <c r="L18" s="689"/>
      <c r="M18" s="689"/>
      <c r="N18" s="689"/>
      <c r="O18" s="689"/>
      <c r="P18" s="689"/>
      <c r="Q18" s="689"/>
      <c r="R18" s="865">
        <v>28702</v>
      </c>
      <c r="S18" s="857">
        <v>12</v>
      </c>
      <c r="T18" s="859"/>
      <c r="U18" s="858">
        <v>26.2</v>
      </c>
      <c r="V18" s="857">
        <v>21</v>
      </c>
      <c r="W18" s="876"/>
      <c r="X18" s="858">
        <v>189.8</v>
      </c>
      <c r="Y18" s="857">
        <v>18</v>
      </c>
      <c r="Z18" s="859"/>
      <c r="AA18" s="858">
        <v>10.6</v>
      </c>
      <c r="AB18" s="857">
        <v>13</v>
      </c>
      <c r="AC18" s="876">
        <v>3041</v>
      </c>
      <c r="AD18" s="858">
        <v>54.5</v>
      </c>
      <c r="AE18" s="857">
        <v>19</v>
      </c>
      <c r="AF18" s="876">
        <v>15652</v>
      </c>
      <c r="AG18" s="858">
        <v>34.9</v>
      </c>
      <c r="AH18" s="857">
        <v>9</v>
      </c>
      <c r="AI18" s="876">
        <v>10009</v>
      </c>
      <c r="AJ18" s="858">
        <v>83.4</v>
      </c>
      <c r="AK18" s="857">
        <v>7</v>
      </c>
      <c r="AL18" s="876">
        <v>13050</v>
      </c>
      <c r="AM18" s="858">
        <v>51.6</v>
      </c>
      <c r="AN18" s="857">
        <v>9</v>
      </c>
      <c r="AO18" s="914"/>
      <c r="AP18" s="858">
        <v>86.4</v>
      </c>
      <c r="AQ18" s="857">
        <v>19</v>
      </c>
      <c r="AR18" s="859"/>
      <c r="AS18" s="867">
        <v>-1.47</v>
      </c>
      <c r="AT18" s="913">
        <v>10</v>
      </c>
      <c r="AU18" s="876">
        <v>-427</v>
      </c>
      <c r="AV18" s="858">
        <v>5.7</v>
      </c>
      <c r="AW18" s="857">
        <v>11</v>
      </c>
      <c r="AX18" s="876">
        <v>164</v>
      </c>
      <c r="AY18" s="858">
        <v>15.8</v>
      </c>
      <c r="AZ18" s="857">
        <v>14</v>
      </c>
      <c r="BA18" s="876">
        <v>453</v>
      </c>
      <c r="BB18" s="858">
        <v>-10.1</v>
      </c>
      <c r="BC18" s="857">
        <v>10</v>
      </c>
      <c r="BD18" s="876">
        <v>-289</v>
      </c>
      <c r="BE18" s="867">
        <v>1.85</v>
      </c>
      <c r="BF18" s="857">
        <v>12</v>
      </c>
      <c r="BG18" s="864">
        <v>540</v>
      </c>
      <c r="BH18" s="912">
        <v>2.34</v>
      </c>
      <c r="BI18" s="857">
        <v>16</v>
      </c>
      <c r="BJ18" s="864">
        <v>682</v>
      </c>
      <c r="BK18" s="867">
        <v>-0.49</v>
      </c>
      <c r="BL18" s="857">
        <v>10</v>
      </c>
      <c r="BM18" s="876">
        <v>-142</v>
      </c>
      <c r="BN18" s="858">
        <v>98.8</v>
      </c>
      <c r="BO18" s="857">
        <v>11</v>
      </c>
      <c r="BP18" s="876">
        <v>29204</v>
      </c>
      <c r="BQ18" s="858">
        <v>3.1</v>
      </c>
      <c r="BR18" s="857">
        <v>15</v>
      </c>
      <c r="BS18" s="876">
        <v>88</v>
      </c>
      <c r="BT18" s="867">
        <v>1.29</v>
      </c>
      <c r="BU18" s="857">
        <v>11</v>
      </c>
      <c r="BV18" s="876">
        <v>37</v>
      </c>
      <c r="BW18" s="867">
        <v>3.47</v>
      </c>
      <c r="BX18" s="857">
        <v>9</v>
      </c>
      <c r="BY18" s="876">
        <v>7659</v>
      </c>
      <c r="BZ18" s="858">
        <v>45.4</v>
      </c>
      <c r="CA18" s="857">
        <v>20</v>
      </c>
      <c r="CB18" s="876">
        <v>4468</v>
      </c>
      <c r="CC18" s="858">
        <v>23.9</v>
      </c>
      <c r="CD18" s="857">
        <v>8</v>
      </c>
      <c r="CE18" s="876">
        <v>2354</v>
      </c>
      <c r="CF18" s="911">
        <v>64.599999999999994</v>
      </c>
      <c r="CG18" s="857">
        <v>11</v>
      </c>
      <c r="CH18" s="876">
        <v>6362</v>
      </c>
      <c r="CI18" s="858">
        <v>11</v>
      </c>
      <c r="CJ18" s="857">
        <v>13</v>
      </c>
      <c r="CK18" s="876">
        <v>1085</v>
      </c>
      <c r="CL18" s="867">
        <v>1.28</v>
      </c>
      <c r="CM18" s="857">
        <v>12</v>
      </c>
      <c r="CN18" s="876">
        <v>126</v>
      </c>
      <c r="CO18" s="858">
        <v>21.6</v>
      </c>
      <c r="CP18" s="857">
        <v>11</v>
      </c>
      <c r="CQ18" s="876">
        <v>2126</v>
      </c>
      <c r="CR18" s="858">
        <v>3.3</v>
      </c>
      <c r="CS18" s="857">
        <v>9</v>
      </c>
      <c r="CT18" s="876">
        <v>98</v>
      </c>
      <c r="CU18" s="689"/>
      <c r="CV18" s="689"/>
      <c r="CW18" s="689"/>
      <c r="CX18" s="865">
        <v>25091</v>
      </c>
      <c r="CY18" s="910">
        <v>20707</v>
      </c>
      <c r="CZ18" s="876">
        <v>16743</v>
      </c>
      <c r="DA18" s="882">
        <v>53.1</v>
      </c>
      <c r="DB18" s="879">
        <v>14</v>
      </c>
      <c r="DC18" s="888">
        <v>13954</v>
      </c>
      <c r="DD18" s="882">
        <v>56.9</v>
      </c>
      <c r="DE18" s="879">
        <v>14</v>
      </c>
      <c r="DF18" s="888">
        <v>14962</v>
      </c>
      <c r="DG18" s="909">
        <v>1551</v>
      </c>
      <c r="DH18" s="879">
        <v>10</v>
      </c>
      <c r="DI18" s="908"/>
      <c r="DJ18" s="882">
        <v>54.9</v>
      </c>
      <c r="DK18" s="879">
        <v>12</v>
      </c>
      <c r="DL18" s="888">
        <v>852</v>
      </c>
      <c r="DM18" s="882">
        <v>625.70000000000005</v>
      </c>
      <c r="DN18" s="879">
        <v>13</v>
      </c>
      <c r="DO18" s="888">
        <v>10121</v>
      </c>
      <c r="DP18" s="907">
        <v>63</v>
      </c>
      <c r="DQ18" s="872">
        <v>4</v>
      </c>
      <c r="DR18" s="859"/>
      <c r="DS18" s="882">
        <v>72.2</v>
      </c>
      <c r="DT18" s="879">
        <v>17</v>
      </c>
      <c r="DU18" s="888">
        <v>10081</v>
      </c>
      <c r="DV18" s="882">
        <v>6.7</v>
      </c>
      <c r="DW18" s="879">
        <v>13</v>
      </c>
      <c r="DX18" s="888">
        <v>1008</v>
      </c>
      <c r="DY18" s="882">
        <v>18</v>
      </c>
      <c r="DZ18" s="879">
        <v>15</v>
      </c>
      <c r="EA18" s="888">
        <v>2509</v>
      </c>
      <c r="EB18" s="585"/>
      <c r="EC18" s="585"/>
      <c r="ED18" s="585"/>
      <c r="EE18" s="585"/>
      <c r="EF18" s="585"/>
      <c r="EG18" s="585"/>
      <c r="EH18" s="585"/>
      <c r="EI18" s="585"/>
      <c r="EJ18" s="585"/>
      <c r="EK18" s="585"/>
      <c r="EL18" s="585"/>
      <c r="EM18" s="585"/>
      <c r="EN18" s="865">
        <v>11400</v>
      </c>
      <c r="EO18" s="872">
        <v>10</v>
      </c>
      <c r="EP18" s="876"/>
      <c r="EQ18" s="865">
        <v>28300</v>
      </c>
      <c r="ER18" s="872">
        <v>2</v>
      </c>
      <c r="ES18" s="876"/>
      <c r="ET18" s="865">
        <v>5599</v>
      </c>
      <c r="EU18" s="872"/>
      <c r="EV18" s="906">
        <v>78126</v>
      </c>
      <c r="EW18" s="873">
        <v>2682</v>
      </c>
      <c r="EX18" s="872"/>
      <c r="EY18" s="905"/>
      <c r="EZ18" s="865">
        <v>1879</v>
      </c>
      <c r="FA18" s="872"/>
      <c r="FB18" s="876">
        <v>54733</v>
      </c>
      <c r="FC18" s="858">
        <v>58.1</v>
      </c>
      <c r="FD18" s="872"/>
      <c r="FE18" s="876">
        <v>31779</v>
      </c>
      <c r="FF18" s="882">
        <v>13.5</v>
      </c>
      <c r="FG18" s="879">
        <v>13</v>
      </c>
      <c r="FH18" s="888">
        <v>1883</v>
      </c>
      <c r="FI18" s="882">
        <v>23.4</v>
      </c>
      <c r="FJ18" s="879">
        <v>12</v>
      </c>
      <c r="FK18" s="901">
        <v>2307</v>
      </c>
      <c r="FL18" s="882">
        <v>201</v>
      </c>
      <c r="FM18" s="879">
        <v>9</v>
      </c>
      <c r="FN18" s="901">
        <v>463664</v>
      </c>
      <c r="FO18" s="882">
        <v>27.1</v>
      </c>
      <c r="FP18" s="879">
        <v>11</v>
      </c>
      <c r="FQ18" s="901">
        <v>8023</v>
      </c>
      <c r="FR18" s="904">
        <v>12.7</v>
      </c>
      <c r="FS18" s="879">
        <v>24</v>
      </c>
      <c r="FT18" s="901">
        <v>235</v>
      </c>
      <c r="FU18" s="882">
        <v>89.1</v>
      </c>
      <c r="FV18" s="879">
        <v>9</v>
      </c>
      <c r="FW18" s="901">
        <v>4910</v>
      </c>
      <c r="FX18" s="865">
        <v>550</v>
      </c>
      <c r="FY18" s="872">
        <v>18</v>
      </c>
      <c r="FZ18" s="903">
        <v>18300</v>
      </c>
      <c r="GA18" s="902">
        <v>2.31</v>
      </c>
      <c r="GB18" s="879">
        <v>9</v>
      </c>
      <c r="GC18" s="901">
        <v>4270</v>
      </c>
      <c r="GD18" s="636"/>
      <c r="GE18" s="636"/>
      <c r="GF18" s="636"/>
      <c r="GG18" s="890">
        <v>25.5</v>
      </c>
      <c r="GH18" s="879">
        <v>20</v>
      </c>
      <c r="GI18" s="881">
        <v>3556</v>
      </c>
      <c r="GJ18" s="873">
        <v>1454061</v>
      </c>
      <c r="GK18" s="895">
        <v>14</v>
      </c>
      <c r="GL18" s="900"/>
      <c r="GM18" s="636"/>
      <c r="GN18" s="636"/>
      <c r="GO18" s="636"/>
      <c r="GP18" s="899">
        <v>30.3</v>
      </c>
      <c r="GQ18" s="895"/>
      <c r="GR18" s="898">
        <v>440015</v>
      </c>
      <c r="GS18" s="899">
        <v>24.5</v>
      </c>
      <c r="GT18" s="895"/>
      <c r="GU18" s="898">
        <v>355914</v>
      </c>
      <c r="GV18" s="899">
        <v>19.8</v>
      </c>
      <c r="GW18" s="895"/>
      <c r="GX18" s="898">
        <v>287880</v>
      </c>
      <c r="GY18" s="897">
        <v>39</v>
      </c>
      <c r="GZ18" s="895">
        <v>13</v>
      </c>
      <c r="HA18" s="864">
        <v>568793</v>
      </c>
      <c r="HB18" s="636"/>
      <c r="HC18" s="636"/>
      <c r="HD18" s="636"/>
      <c r="HE18" s="873">
        <v>22031</v>
      </c>
      <c r="HF18" s="895">
        <v>18</v>
      </c>
      <c r="HG18" s="864">
        <v>66</v>
      </c>
      <c r="HH18" s="873">
        <v>952</v>
      </c>
      <c r="HI18" s="895">
        <v>19</v>
      </c>
      <c r="HJ18" s="864">
        <v>1528</v>
      </c>
      <c r="HK18" s="896">
        <v>226</v>
      </c>
      <c r="HL18" s="895">
        <v>20</v>
      </c>
      <c r="HM18" s="864">
        <v>345789</v>
      </c>
      <c r="HN18" s="873">
        <v>575</v>
      </c>
      <c r="HO18" s="895">
        <v>15</v>
      </c>
      <c r="HP18" s="864">
        <v>878362</v>
      </c>
      <c r="HQ18" s="890">
        <v>60.7</v>
      </c>
      <c r="HR18" s="879">
        <v>8</v>
      </c>
      <c r="HS18" s="881">
        <v>8470</v>
      </c>
      <c r="HT18" s="893">
        <v>357</v>
      </c>
      <c r="HU18" s="879">
        <v>10</v>
      </c>
      <c r="HV18" s="894"/>
      <c r="HW18" s="891">
        <v>77.900000000000006</v>
      </c>
      <c r="HX18" s="879">
        <v>16</v>
      </c>
      <c r="HY18" s="892">
        <v>22686</v>
      </c>
      <c r="HZ18" s="893">
        <v>1494</v>
      </c>
      <c r="IA18" s="879">
        <v>21</v>
      </c>
      <c r="IB18" s="892">
        <v>1518</v>
      </c>
      <c r="IC18" s="893">
        <v>6355</v>
      </c>
      <c r="ID18" s="879">
        <v>21</v>
      </c>
      <c r="IE18" s="892"/>
      <c r="IF18" s="891">
        <v>66.7</v>
      </c>
      <c r="IG18" s="879">
        <v>14</v>
      </c>
      <c r="IH18" s="881">
        <v>19439</v>
      </c>
      <c r="II18" s="890">
        <v>11.1</v>
      </c>
      <c r="IJ18" s="879">
        <v>1</v>
      </c>
      <c r="IK18" s="881">
        <v>323</v>
      </c>
      <c r="IL18" s="889">
        <v>0.72699999999999998</v>
      </c>
      <c r="IM18" s="879">
        <v>14</v>
      </c>
      <c r="IN18" s="888">
        <v>-7952</v>
      </c>
      <c r="IO18" s="882">
        <v>55.1</v>
      </c>
      <c r="IP18" s="879">
        <v>17</v>
      </c>
      <c r="IQ18" s="888">
        <v>35268</v>
      </c>
      <c r="IR18" s="887">
        <v>0.246</v>
      </c>
      <c r="IS18" s="885">
        <v>18</v>
      </c>
      <c r="IT18" s="376"/>
      <c r="IU18" s="873">
        <v>629</v>
      </c>
      <c r="IV18" s="886">
        <v>9</v>
      </c>
      <c r="IW18" s="859">
        <v>18489</v>
      </c>
      <c r="IX18" s="858">
        <v>88.3</v>
      </c>
      <c r="IY18" s="885">
        <v>9</v>
      </c>
      <c r="IZ18" s="859">
        <v>2631</v>
      </c>
      <c r="JA18" s="867">
        <v>1.78</v>
      </c>
      <c r="JB18" s="884">
        <v>9</v>
      </c>
      <c r="JC18" s="376"/>
      <c r="JD18" s="858">
        <v>16.5</v>
      </c>
      <c r="JE18" s="884">
        <v>2</v>
      </c>
      <c r="JF18" s="376"/>
      <c r="JG18" s="858">
        <v>91</v>
      </c>
      <c r="JH18" s="884">
        <v>2</v>
      </c>
      <c r="JI18" s="376"/>
      <c r="JJ18" s="858">
        <v>2.9</v>
      </c>
      <c r="JK18" s="883">
        <v>19</v>
      </c>
      <c r="JL18" s="422"/>
      <c r="JM18" s="636"/>
      <c r="JN18" s="636"/>
      <c r="JO18" s="636"/>
      <c r="JP18" s="882">
        <v>85.6</v>
      </c>
      <c r="JQ18" s="879">
        <v>15</v>
      </c>
      <c r="JR18" s="881">
        <v>8277</v>
      </c>
      <c r="JS18" s="880">
        <v>169.97</v>
      </c>
      <c r="JT18" s="879">
        <v>3</v>
      </c>
      <c r="JU18" s="878"/>
      <c r="JV18" s="858">
        <v>67.8</v>
      </c>
      <c r="JW18" s="872">
        <v>24</v>
      </c>
      <c r="JX18" s="877"/>
      <c r="JY18" s="858">
        <v>71.900000000000006</v>
      </c>
      <c r="JZ18" s="872">
        <v>20</v>
      </c>
      <c r="KA18" s="864">
        <v>21156</v>
      </c>
      <c r="KB18" s="867">
        <v>7.63</v>
      </c>
      <c r="KC18" s="872">
        <v>1</v>
      </c>
      <c r="KD18" s="864">
        <v>219</v>
      </c>
      <c r="KE18" s="858">
        <v>61.5</v>
      </c>
      <c r="KF18" s="872">
        <v>15</v>
      </c>
      <c r="KG18" s="864">
        <v>542802</v>
      </c>
      <c r="KH18" s="858">
        <v>63.5</v>
      </c>
      <c r="KI18" s="872">
        <v>16</v>
      </c>
      <c r="KJ18" s="864">
        <v>560720</v>
      </c>
      <c r="KK18" s="867">
        <v>2.93</v>
      </c>
      <c r="KL18" s="872">
        <v>4</v>
      </c>
      <c r="KM18" s="876">
        <v>84</v>
      </c>
      <c r="KN18" s="636"/>
      <c r="KO18" s="636"/>
      <c r="KP18" s="636"/>
      <c r="KQ18" s="867">
        <v>3.4</v>
      </c>
      <c r="KR18" s="872">
        <v>14</v>
      </c>
      <c r="KS18" s="875">
        <v>10</v>
      </c>
      <c r="KT18" s="867">
        <v>1.46</v>
      </c>
      <c r="KU18" s="874">
        <v>11</v>
      </c>
      <c r="KV18" s="864">
        <v>15916</v>
      </c>
      <c r="KW18" s="858">
        <v>14.8</v>
      </c>
      <c r="KX18" s="872">
        <v>6</v>
      </c>
      <c r="KY18" s="864">
        <v>433</v>
      </c>
      <c r="KZ18" s="636"/>
      <c r="LA18" s="636"/>
      <c r="LB18" s="636"/>
      <c r="LC18" s="636"/>
      <c r="LD18" s="636"/>
      <c r="LE18" s="636"/>
      <c r="LF18" s="873">
        <v>924</v>
      </c>
      <c r="LG18" s="872">
        <v>10</v>
      </c>
      <c r="LH18" s="864">
        <v>10076</v>
      </c>
      <c r="LI18" s="871">
        <v>11.3</v>
      </c>
      <c r="LJ18" s="869">
        <v>16</v>
      </c>
      <c r="LK18" s="490">
        <v>1273</v>
      </c>
      <c r="LL18" s="870">
        <v>8.5</v>
      </c>
      <c r="LM18" s="869">
        <v>19</v>
      </c>
      <c r="LN18" s="868">
        <v>674</v>
      </c>
      <c r="LO18" s="636"/>
      <c r="LP18" s="636"/>
      <c r="LQ18" s="636"/>
      <c r="LR18" s="636"/>
      <c r="LS18" s="636"/>
      <c r="LT18" s="636"/>
      <c r="LU18" s="867">
        <v>10.79</v>
      </c>
      <c r="LV18" s="866">
        <v>7</v>
      </c>
      <c r="LW18" s="859">
        <v>106</v>
      </c>
      <c r="LX18" s="865">
        <v>216683</v>
      </c>
      <c r="LY18" s="857">
        <v>21</v>
      </c>
      <c r="LZ18" s="864">
        <v>9524</v>
      </c>
      <c r="MA18" s="858">
        <v>1.29</v>
      </c>
      <c r="MB18" s="863">
        <v>8</v>
      </c>
      <c r="MC18" s="856">
        <v>37</v>
      </c>
      <c r="MD18" s="862">
        <v>0.8</v>
      </c>
      <c r="ME18" s="861">
        <v>11</v>
      </c>
      <c r="MF18" s="860">
        <v>23</v>
      </c>
      <c r="MG18" s="636"/>
      <c r="MH18" s="636"/>
      <c r="MI18" s="636"/>
      <c r="MJ18" s="858">
        <v>377.6</v>
      </c>
      <c r="MK18" s="857">
        <v>16</v>
      </c>
      <c r="ML18" s="859">
        <v>110</v>
      </c>
      <c r="MM18" s="858">
        <v>240.3</v>
      </c>
      <c r="MN18" s="857">
        <v>14</v>
      </c>
      <c r="MO18" s="859">
        <v>70</v>
      </c>
      <c r="MP18" s="858">
        <v>226.6</v>
      </c>
      <c r="MQ18" s="857">
        <v>4</v>
      </c>
      <c r="MR18" s="856">
        <v>66</v>
      </c>
    </row>
    <row r="19" spans="1:356" s="633" customFormat="1" ht="23.25" customHeight="1">
      <c r="A19" s="772">
        <v>14</v>
      </c>
      <c r="B19" s="771" t="s">
        <v>1011</v>
      </c>
      <c r="C19" s="770">
        <v>201.95</v>
      </c>
      <c r="D19" s="766">
        <v>20</v>
      </c>
      <c r="E19" s="829"/>
      <c r="F19" s="125">
        <v>9.5865313196335737</v>
      </c>
      <c r="G19" s="768">
        <v>24</v>
      </c>
      <c r="H19" s="13">
        <v>19.36</v>
      </c>
      <c r="I19" s="767">
        <v>14204</v>
      </c>
      <c r="J19" s="766">
        <v>18</v>
      </c>
      <c r="K19" s="813"/>
      <c r="L19" s="689"/>
      <c r="M19" s="689"/>
      <c r="N19" s="689"/>
      <c r="O19" s="689"/>
      <c r="P19" s="689"/>
      <c r="Q19" s="689"/>
      <c r="R19" s="764">
        <v>5866</v>
      </c>
      <c r="S19" s="709">
        <v>20</v>
      </c>
      <c r="T19" s="24"/>
      <c r="U19" s="759">
        <v>29</v>
      </c>
      <c r="V19" s="178">
        <v>20</v>
      </c>
      <c r="W19" s="748"/>
      <c r="X19" s="759">
        <v>303</v>
      </c>
      <c r="Y19" s="178">
        <v>9</v>
      </c>
      <c r="Z19" s="24"/>
      <c r="AA19" s="735">
        <v>10</v>
      </c>
      <c r="AB19" s="709">
        <v>17</v>
      </c>
      <c r="AC19" s="748">
        <v>586</v>
      </c>
      <c r="AD19" s="759">
        <v>52.1</v>
      </c>
      <c r="AE19" s="709">
        <v>23</v>
      </c>
      <c r="AF19" s="748">
        <v>3059</v>
      </c>
      <c r="AG19" s="759">
        <v>37.9</v>
      </c>
      <c r="AH19" s="709">
        <v>4</v>
      </c>
      <c r="AI19" s="748">
        <v>2221</v>
      </c>
      <c r="AJ19" s="759">
        <v>91.8</v>
      </c>
      <c r="AK19" s="709">
        <v>3</v>
      </c>
      <c r="AL19" s="748">
        <v>2807</v>
      </c>
      <c r="AM19" s="763">
        <v>52.7</v>
      </c>
      <c r="AN19" s="751">
        <v>6</v>
      </c>
      <c r="AO19" s="762"/>
      <c r="AP19" s="759">
        <v>87.8</v>
      </c>
      <c r="AQ19" s="709">
        <v>13</v>
      </c>
      <c r="AR19" s="24"/>
      <c r="AS19" s="723">
        <v>-1.92</v>
      </c>
      <c r="AT19" s="761">
        <v>18</v>
      </c>
      <c r="AU19" s="748">
        <v>-115</v>
      </c>
      <c r="AV19" s="759">
        <v>4.4000000000000004</v>
      </c>
      <c r="AW19" s="709">
        <v>18</v>
      </c>
      <c r="AX19" s="748">
        <v>26</v>
      </c>
      <c r="AY19" s="759">
        <v>18.100000000000001</v>
      </c>
      <c r="AZ19" s="709">
        <v>5</v>
      </c>
      <c r="BA19" s="748">
        <v>106</v>
      </c>
      <c r="BB19" s="759">
        <v>-13.6</v>
      </c>
      <c r="BC19" s="709">
        <v>21</v>
      </c>
      <c r="BD19" s="748">
        <v>-80</v>
      </c>
      <c r="BE19" s="723">
        <v>2.14</v>
      </c>
      <c r="BF19" s="709">
        <v>5</v>
      </c>
      <c r="BG19" s="713">
        <v>128</v>
      </c>
      <c r="BH19" s="760">
        <v>2.71</v>
      </c>
      <c r="BI19" s="709">
        <v>7</v>
      </c>
      <c r="BJ19" s="713">
        <v>162</v>
      </c>
      <c r="BK19" s="723">
        <v>-0.56999999999999995</v>
      </c>
      <c r="BL19" s="709">
        <v>13</v>
      </c>
      <c r="BM19" s="748">
        <v>-34</v>
      </c>
      <c r="BN19" s="139">
        <v>109.3</v>
      </c>
      <c r="BO19" s="709">
        <v>2</v>
      </c>
      <c r="BP19" s="18">
        <v>6614</v>
      </c>
      <c r="BQ19" s="759">
        <v>2</v>
      </c>
      <c r="BR19" s="709">
        <v>23</v>
      </c>
      <c r="BS19" s="748">
        <v>12</v>
      </c>
      <c r="BT19" s="723">
        <v>0.85</v>
      </c>
      <c r="BU19" s="709">
        <v>20</v>
      </c>
      <c r="BV19" s="748">
        <v>5</v>
      </c>
      <c r="BW19" s="154">
        <v>3.08</v>
      </c>
      <c r="BX19" s="715">
        <v>23</v>
      </c>
      <c r="BY19" s="18">
        <v>1645</v>
      </c>
      <c r="BZ19" s="139">
        <v>50</v>
      </c>
      <c r="CA19" s="715">
        <v>9</v>
      </c>
      <c r="CB19" s="18">
        <v>1175</v>
      </c>
      <c r="CC19" s="139">
        <v>13.4</v>
      </c>
      <c r="CD19" s="715">
        <v>23</v>
      </c>
      <c r="CE19" s="18">
        <v>314</v>
      </c>
      <c r="CF19" s="758">
        <v>62.4</v>
      </c>
      <c r="CG19" s="715">
        <v>15</v>
      </c>
      <c r="CH19" s="18">
        <v>1465</v>
      </c>
      <c r="CI19" s="139">
        <v>15.8</v>
      </c>
      <c r="CJ19" s="715">
        <v>2</v>
      </c>
      <c r="CK19" s="18">
        <v>370</v>
      </c>
      <c r="CL19" s="154">
        <v>1.66</v>
      </c>
      <c r="CM19" s="715">
        <v>3</v>
      </c>
      <c r="CN19" s="18">
        <v>39</v>
      </c>
      <c r="CO19" s="139">
        <v>29.5</v>
      </c>
      <c r="CP19" s="715">
        <v>2</v>
      </c>
      <c r="CQ19" s="18">
        <v>692</v>
      </c>
      <c r="CR19" s="757">
        <v>1.8</v>
      </c>
      <c r="CS19" s="756">
        <v>20</v>
      </c>
      <c r="CT19" s="755">
        <v>11</v>
      </c>
      <c r="CU19" s="689"/>
      <c r="CV19" s="689"/>
      <c r="CW19" s="689"/>
      <c r="CX19" s="825">
        <v>4894</v>
      </c>
      <c r="CY19" s="808">
        <v>3858</v>
      </c>
      <c r="CZ19" s="824">
        <v>3014</v>
      </c>
      <c r="DA19" s="139">
        <v>48.2</v>
      </c>
      <c r="DB19" s="715">
        <v>22</v>
      </c>
      <c r="DC19" s="18">
        <v>2617</v>
      </c>
      <c r="DD19" s="139">
        <v>51.9</v>
      </c>
      <c r="DE19" s="715">
        <v>24</v>
      </c>
      <c r="DF19" s="18">
        <v>2816</v>
      </c>
      <c r="DG19" s="752">
        <v>282</v>
      </c>
      <c r="DH19" s="751">
        <v>20</v>
      </c>
      <c r="DI19" s="18"/>
      <c r="DJ19" s="139">
        <v>46.5</v>
      </c>
      <c r="DK19" s="715">
        <v>22</v>
      </c>
      <c r="DL19" s="18">
        <v>131</v>
      </c>
      <c r="DM19" s="139">
        <v>872.3</v>
      </c>
      <c r="DN19" s="715">
        <v>1</v>
      </c>
      <c r="DO19" s="18">
        <v>2774</v>
      </c>
      <c r="DP19" s="750">
        <v>1</v>
      </c>
      <c r="DQ19" s="724">
        <v>21</v>
      </c>
      <c r="DR19" s="24"/>
      <c r="DS19" s="139">
        <v>79.2</v>
      </c>
      <c r="DT19" s="715">
        <v>4</v>
      </c>
      <c r="DU19" s="18">
        <v>2073</v>
      </c>
      <c r="DV19" s="139">
        <v>7.1</v>
      </c>
      <c r="DW19" s="715">
        <v>8</v>
      </c>
      <c r="DX19" s="18">
        <v>199</v>
      </c>
      <c r="DY19" s="139">
        <v>29.6</v>
      </c>
      <c r="DZ19" s="715">
        <v>12</v>
      </c>
      <c r="EA19" s="18">
        <v>775</v>
      </c>
      <c r="EB19" s="585"/>
      <c r="EC19" s="585"/>
      <c r="ED19" s="585"/>
      <c r="EE19" s="585"/>
      <c r="EF19" s="585"/>
      <c r="EG19" s="585"/>
      <c r="EH19" s="585"/>
      <c r="EI19" s="585"/>
      <c r="EJ19" s="585"/>
      <c r="EK19" s="585"/>
      <c r="EL19" s="585"/>
      <c r="EM19" s="585"/>
      <c r="EN19" s="150">
        <v>8600</v>
      </c>
      <c r="EO19" s="724">
        <v>15</v>
      </c>
      <c r="EP19" s="748"/>
      <c r="EQ19" s="150">
        <v>15000</v>
      </c>
      <c r="ER19" s="724">
        <v>19</v>
      </c>
      <c r="ES19" s="748"/>
      <c r="ET19" s="150">
        <v>10742</v>
      </c>
      <c r="EU19" s="178"/>
      <c r="EV19" s="749">
        <v>28113</v>
      </c>
      <c r="EW19" s="161">
        <v>4700</v>
      </c>
      <c r="EX19" s="178"/>
      <c r="EY19" s="748"/>
      <c r="EZ19" s="150">
        <v>2298</v>
      </c>
      <c r="FA19" s="178"/>
      <c r="FB19" s="748">
        <v>13747</v>
      </c>
      <c r="FC19" s="136">
        <v>50.6</v>
      </c>
      <c r="FD19" s="151"/>
      <c r="FE19" s="24">
        <v>6957</v>
      </c>
      <c r="FF19" s="139">
        <v>8.3000000000000007</v>
      </c>
      <c r="FG19" s="715">
        <v>21</v>
      </c>
      <c r="FH19" s="18">
        <v>217</v>
      </c>
      <c r="FI19" s="139">
        <v>14.7</v>
      </c>
      <c r="FJ19" s="715">
        <v>19</v>
      </c>
      <c r="FK19" s="746">
        <v>352</v>
      </c>
      <c r="FL19" s="139">
        <v>154.1</v>
      </c>
      <c r="FM19" s="715">
        <v>21</v>
      </c>
      <c r="FN19" s="746">
        <v>54260</v>
      </c>
      <c r="FO19" s="139">
        <v>15.7</v>
      </c>
      <c r="FP19" s="715">
        <v>20</v>
      </c>
      <c r="FQ19" s="746">
        <v>952</v>
      </c>
      <c r="FR19" s="139">
        <v>22.7</v>
      </c>
      <c r="FS19" s="715">
        <v>9</v>
      </c>
      <c r="FT19" s="746">
        <v>56</v>
      </c>
      <c r="FU19" s="139">
        <v>54.1</v>
      </c>
      <c r="FV19" s="715">
        <v>25</v>
      </c>
      <c r="FW19" s="746">
        <v>470</v>
      </c>
      <c r="FX19" s="150">
        <v>534</v>
      </c>
      <c r="FY19" s="724">
        <v>23</v>
      </c>
      <c r="FZ19" s="747">
        <v>1470</v>
      </c>
      <c r="GA19" s="154">
        <v>2.09</v>
      </c>
      <c r="GB19" s="715">
        <v>18</v>
      </c>
      <c r="GC19" s="746">
        <v>515</v>
      </c>
      <c r="GD19" s="636"/>
      <c r="GE19" s="636"/>
      <c r="GF19" s="636"/>
      <c r="GG19" s="740">
        <v>33</v>
      </c>
      <c r="GH19" s="715">
        <v>4</v>
      </c>
      <c r="GI19" s="729">
        <v>864</v>
      </c>
      <c r="GJ19" s="161">
        <v>2270512</v>
      </c>
      <c r="GK19" s="151">
        <v>11</v>
      </c>
      <c r="GL19" s="745"/>
      <c r="GM19" s="636"/>
      <c r="GN19" s="636"/>
      <c r="GO19" s="636"/>
      <c r="GP19" s="127">
        <v>72.5</v>
      </c>
      <c r="GQ19" s="151"/>
      <c r="GR19" s="744">
        <v>1647069</v>
      </c>
      <c r="GS19" s="821" t="s">
        <v>998</v>
      </c>
      <c r="GT19" s="151"/>
      <c r="GU19" s="744" t="s">
        <v>998</v>
      </c>
      <c r="GV19" s="127">
        <v>1.1000000000000001</v>
      </c>
      <c r="GW19" s="151"/>
      <c r="GX19" s="744">
        <v>25449</v>
      </c>
      <c r="GY19" s="127">
        <v>26</v>
      </c>
      <c r="GZ19" s="151">
        <v>16</v>
      </c>
      <c r="HA19" s="162">
        <v>586375</v>
      </c>
      <c r="HB19" s="636"/>
      <c r="HC19" s="636"/>
      <c r="HD19" s="636"/>
      <c r="HE19" s="161">
        <v>141907</v>
      </c>
      <c r="HF19" s="151">
        <v>2</v>
      </c>
      <c r="HG19" s="162">
        <v>16</v>
      </c>
      <c r="HH19" s="161">
        <v>2298</v>
      </c>
      <c r="HI19" s="151">
        <v>4</v>
      </c>
      <c r="HJ19" s="162">
        <v>988</v>
      </c>
      <c r="HK19" s="742">
        <v>337</v>
      </c>
      <c r="HL19" s="151">
        <v>5</v>
      </c>
      <c r="HM19" s="162">
        <v>332886</v>
      </c>
      <c r="HN19" s="161">
        <v>1321</v>
      </c>
      <c r="HO19" s="151">
        <v>4</v>
      </c>
      <c r="HP19" s="162">
        <v>1305313</v>
      </c>
      <c r="HQ19" s="740">
        <v>58.6</v>
      </c>
      <c r="HR19" s="715">
        <v>12</v>
      </c>
      <c r="HS19" s="729">
        <v>1533</v>
      </c>
      <c r="HT19" s="741">
        <v>61</v>
      </c>
      <c r="HU19" s="715">
        <v>20</v>
      </c>
      <c r="HV19" s="18"/>
      <c r="HW19" s="668">
        <v>68</v>
      </c>
      <c r="HX19" s="715">
        <v>17</v>
      </c>
      <c r="HY19" s="739">
        <v>4070</v>
      </c>
      <c r="HZ19" s="741">
        <v>2056</v>
      </c>
      <c r="IA19" s="715">
        <v>13</v>
      </c>
      <c r="IB19" s="739">
        <v>198</v>
      </c>
      <c r="IC19" s="741">
        <v>6672</v>
      </c>
      <c r="ID19" s="715">
        <v>18</v>
      </c>
      <c r="IE19" s="739"/>
      <c r="IF19" s="668" t="s">
        <v>998</v>
      </c>
      <c r="IG19" s="715" t="s">
        <v>246</v>
      </c>
      <c r="IH19" s="739" t="s">
        <v>998</v>
      </c>
      <c r="II19" s="740">
        <v>9.9</v>
      </c>
      <c r="IJ19" s="715">
        <v>7</v>
      </c>
      <c r="IK19" s="729">
        <v>59</v>
      </c>
      <c r="IL19" s="668" t="s">
        <v>998</v>
      </c>
      <c r="IM19" s="715" t="s">
        <v>246</v>
      </c>
      <c r="IN19" s="739" t="s">
        <v>998</v>
      </c>
      <c r="IO19" s="668" t="s">
        <v>998</v>
      </c>
      <c r="IP19" s="715"/>
      <c r="IQ19" s="18">
        <v>4143</v>
      </c>
      <c r="IR19" s="737">
        <v>0.25800000000000001</v>
      </c>
      <c r="IS19" s="855">
        <v>14</v>
      </c>
      <c r="IT19" s="732"/>
      <c r="IU19" s="161">
        <v>862</v>
      </c>
      <c r="IV19" s="736">
        <v>5</v>
      </c>
      <c r="IW19" s="24">
        <v>5057</v>
      </c>
      <c r="IX19" s="735">
        <v>119</v>
      </c>
      <c r="IY19" s="734">
        <v>4</v>
      </c>
      <c r="IZ19" s="24">
        <v>711</v>
      </c>
      <c r="JA19" s="137">
        <v>1.86</v>
      </c>
      <c r="JB19" s="733">
        <v>6</v>
      </c>
      <c r="JC19" s="732"/>
      <c r="JD19" s="136">
        <v>13.3</v>
      </c>
      <c r="JE19" s="733">
        <v>8</v>
      </c>
      <c r="JF19" s="732"/>
      <c r="JG19" s="136">
        <v>85.4</v>
      </c>
      <c r="JH19" s="733">
        <v>15</v>
      </c>
      <c r="JI19" s="732"/>
      <c r="JJ19" s="136">
        <v>5.2</v>
      </c>
      <c r="JK19" s="731">
        <v>11</v>
      </c>
      <c r="JL19" s="730"/>
      <c r="JM19" s="636"/>
      <c r="JN19" s="636"/>
      <c r="JO19" s="636"/>
      <c r="JP19" s="139">
        <v>77.099999999999994</v>
      </c>
      <c r="JQ19" s="715">
        <v>24</v>
      </c>
      <c r="JR19" s="729">
        <v>1738</v>
      </c>
      <c r="JS19" s="820" t="s">
        <v>242</v>
      </c>
      <c r="JT19" s="727"/>
      <c r="JU19" s="145"/>
      <c r="JV19" s="136">
        <v>94.7</v>
      </c>
      <c r="JW19" s="724">
        <v>13</v>
      </c>
      <c r="JX19" s="726"/>
      <c r="JY19" s="722">
        <v>68.400000000000006</v>
      </c>
      <c r="JZ19" s="178">
        <v>21</v>
      </c>
      <c r="KA19" s="713">
        <v>4012</v>
      </c>
      <c r="KB19" s="725">
        <v>5.63</v>
      </c>
      <c r="KC19" s="178">
        <v>15</v>
      </c>
      <c r="KD19" s="713">
        <v>33</v>
      </c>
      <c r="KE19" s="722">
        <v>57.1</v>
      </c>
      <c r="KF19" s="178">
        <v>19</v>
      </c>
      <c r="KG19" s="713">
        <v>88334</v>
      </c>
      <c r="KH19" s="722">
        <v>40.5</v>
      </c>
      <c r="KI19" s="178">
        <v>24</v>
      </c>
      <c r="KJ19" s="713">
        <v>62694</v>
      </c>
      <c r="KK19" s="137">
        <v>0.85</v>
      </c>
      <c r="KL19" s="151">
        <v>23</v>
      </c>
      <c r="KM19" s="24">
        <v>5</v>
      </c>
      <c r="KN19" s="636"/>
      <c r="KO19" s="636"/>
      <c r="KP19" s="636"/>
      <c r="KQ19" s="137">
        <v>6.7</v>
      </c>
      <c r="KR19" s="724">
        <v>3</v>
      </c>
      <c r="KS19" s="162">
        <v>4</v>
      </c>
      <c r="KT19" s="723">
        <v>1.21</v>
      </c>
      <c r="KU19" s="151">
        <v>23</v>
      </c>
      <c r="KV19" s="713">
        <v>3115</v>
      </c>
      <c r="KW19" s="722">
        <v>9.1</v>
      </c>
      <c r="KX19" s="178">
        <v>21</v>
      </c>
      <c r="KY19" s="713">
        <v>55</v>
      </c>
      <c r="KZ19" s="636"/>
      <c r="LA19" s="636"/>
      <c r="LB19" s="636"/>
      <c r="LC19" s="636"/>
      <c r="LD19" s="636"/>
      <c r="LE19" s="636"/>
      <c r="LF19" s="161">
        <v>1191</v>
      </c>
      <c r="LG19" s="151">
        <v>1</v>
      </c>
      <c r="LH19" s="162">
        <v>2638</v>
      </c>
      <c r="LI19" s="721">
        <v>13.6</v>
      </c>
      <c r="LJ19" s="718">
        <v>5</v>
      </c>
      <c r="LK19" s="720">
        <v>244</v>
      </c>
      <c r="LL19" s="719">
        <v>8.3000000000000007</v>
      </c>
      <c r="LM19" s="718">
        <v>21</v>
      </c>
      <c r="LN19" s="717">
        <v>141</v>
      </c>
      <c r="LO19" s="636"/>
      <c r="LP19" s="636"/>
      <c r="LQ19" s="636"/>
      <c r="LR19" s="636"/>
      <c r="LS19" s="636"/>
      <c r="LT19" s="636"/>
      <c r="LU19" s="716">
        <v>0</v>
      </c>
      <c r="LV19" s="715">
        <v>24</v>
      </c>
      <c r="LW19" s="24">
        <v>0</v>
      </c>
      <c r="LX19" s="714">
        <v>266992</v>
      </c>
      <c r="LY19" s="709">
        <v>8</v>
      </c>
      <c r="LZ19" s="713">
        <v>1738</v>
      </c>
      <c r="MA19" s="136">
        <v>0.17</v>
      </c>
      <c r="MB19" s="709">
        <v>22</v>
      </c>
      <c r="MC19" s="138">
        <v>1</v>
      </c>
      <c r="MD19" s="712">
        <v>0.85</v>
      </c>
      <c r="ME19" s="711">
        <v>8</v>
      </c>
      <c r="MF19" s="710">
        <v>5</v>
      </c>
      <c r="MG19" s="636"/>
      <c r="MH19" s="636"/>
      <c r="MI19" s="636"/>
      <c r="MJ19" s="136">
        <v>351.1</v>
      </c>
      <c r="MK19" s="709">
        <v>22</v>
      </c>
      <c r="ML19" s="24">
        <v>21</v>
      </c>
      <c r="MM19" s="136">
        <v>183.9</v>
      </c>
      <c r="MN19" s="709">
        <v>20</v>
      </c>
      <c r="MO19" s="24">
        <v>11</v>
      </c>
      <c r="MP19" s="136">
        <v>150.5</v>
      </c>
      <c r="MQ19" s="709">
        <v>16</v>
      </c>
      <c r="MR19" s="138">
        <v>9</v>
      </c>
    </row>
    <row r="20" spans="1:356" s="633" customFormat="1" ht="23.25" customHeight="1">
      <c r="A20" s="772">
        <v>15</v>
      </c>
      <c r="B20" s="771" t="s">
        <v>1010</v>
      </c>
      <c r="C20" s="770">
        <v>256.82</v>
      </c>
      <c r="D20" s="766">
        <v>12</v>
      </c>
      <c r="E20" s="769"/>
      <c r="F20" s="125">
        <v>7.2463203800327074</v>
      </c>
      <c r="G20" s="768">
        <v>25</v>
      </c>
      <c r="H20" s="13">
        <v>18.61</v>
      </c>
      <c r="I20" s="767">
        <v>23821</v>
      </c>
      <c r="J20" s="766">
        <v>12</v>
      </c>
      <c r="K20" s="765"/>
      <c r="L20" s="689"/>
      <c r="M20" s="689"/>
      <c r="N20" s="689"/>
      <c r="O20" s="689"/>
      <c r="P20" s="689"/>
      <c r="Q20" s="689"/>
      <c r="R20" s="764">
        <v>2558</v>
      </c>
      <c r="S20" s="709">
        <v>25</v>
      </c>
      <c r="T20" s="24"/>
      <c r="U20" s="759">
        <v>10</v>
      </c>
      <c r="V20" s="178">
        <v>25</v>
      </c>
      <c r="W20" s="748"/>
      <c r="X20" s="759">
        <v>137.5</v>
      </c>
      <c r="Y20" s="178">
        <v>22</v>
      </c>
      <c r="Z20" s="24"/>
      <c r="AA20" s="735">
        <v>6.8</v>
      </c>
      <c r="AB20" s="709">
        <v>25</v>
      </c>
      <c r="AC20" s="748">
        <v>173</v>
      </c>
      <c r="AD20" s="759">
        <v>47.2</v>
      </c>
      <c r="AE20" s="709">
        <v>25</v>
      </c>
      <c r="AF20" s="748">
        <v>1208</v>
      </c>
      <c r="AG20" s="759">
        <v>46</v>
      </c>
      <c r="AH20" s="709">
        <v>1</v>
      </c>
      <c r="AI20" s="748">
        <v>1177</v>
      </c>
      <c r="AJ20" s="759">
        <v>111.8</v>
      </c>
      <c r="AK20" s="709">
        <v>1</v>
      </c>
      <c r="AL20" s="748">
        <v>1350</v>
      </c>
      <c r="AM20" s="763">
        <v>57.4</v>
      </c>
      <c r="AN20" s="751">
        <v>1</v>
      </c>
      <c r="AO20" s="762"/>
      <c r="AP20" s="759">
        <v>89.2</v>
      </c>
      <c r="AQ20" s="709">
        <v>7</v>
      </c>
      <c r="AR20" s="24"/>
      <c r="AS20" s="723">
        <v>-3.25</v>
      </c>
      <c r="AT20" s="761">
        <v>25</v>
      </c>
      <c r="AU20" s="748">
        <v>-86</v>
      </c>
      <c r="AV20" s="759">
        <v>4.7</v>
      </c>
      <c r="AW20" s="709">
        <v>17</v>
      </c>
      <c r="AX20" s="748">
        <v>12</v>
      </c>
      <c r="AY20" s="759">
        <v>28.1</v>
      </c>
      <c r="AZ20" s="709">
        <v>1</v>
      </c>
      <c r="BA20" s="748">
        <v>72</v>
      </c>
      <c r="BB20" s="759">
        <v>-23.5</v>
      </c>
      <c r="BC20" s="709">
        <v>25</v>
      </c>
      <c r="BD20" s="748">
        <v>-60</v>
      </c>
      <c r="BE20" s="723">
        <v>1.85</v>
      </c>
      <c r="BF20" s="709">
        <v>12</v>
      </c>
      <c r="BG20" s="713">
        <v>49</v>
      </c>
      <c r="BH20" s="760">
        <v>2.34</v>
      </c>
      <c r="BI20" s="709">
        <v>16</v>
      </c>
      <c r="BJ20" s="713">
        <v>62</v>
      </c>
      <c r="BK20" s="723">
        <v>-0.49</v>
      </c>
      <c r="BL20" s="709">
        <v>10</v>
      </c>
      <c r="BM20" s="748">
        <v>-13</v>
      </c>
      <c r="BN20" s="139">
        <v>91.4</v>
      </c>
      <c r="BO20" s="709">
        <v>16</v>
      </c>
      <c r="BP20" s="18">
        <v>2492</v>
      </c>
      <c r="BQ20" s="759">
        <v>3.9</v>
      </c>
      <c r="BR20" s="709">
        <v>6</v>
      </c>
      <c r="BS20" s="748">
        <v>10</v>
      </c>
      <c r="BT20" s="723">
        <v>1.17</v>
      </c>
      <c r="BU20" s="709">
        <v>14</v>
      </c>
      <c r="BV20" s="748">
        <v>3</v>
      </c>
      <c r="BW20" s="154">
        <v>3.08</v>
      </c>
      <c r="BX20" s="715">
        <v>23</v>
      </c>
      <c r="BY20" s="18">
        <v>746</v>
      </c>
      <c r="BZ20" s="139">
        <v>49.5</v>
      </c>
      <c r="CA20" s="715">
        <v>10</v>
      </c>
      <c r="CB20" s="18">
        <v>495</v>
      </c>
      <c r="CC20" s="139">
        <v>15</v>
      </c>
      <c r="CD20" s="715">
        <v>22</v>
      </c>
      <c r="CE20" s="18">
        <v>150</v>
      </c>
      <c r="CF20" s="758">
        <v>74.3</v>
      </c>
      <c r="CG20" s="715">
        <v>1</v>
      </c>
      <c r="CH20" s="18">
        <v>743</v>
      </c>
      <c r="CI20" s="139">
        <v>17.600000000000001</v>
      </c>
      <c r="CJ20" s="715">
        <v>1</v>
      </c>
      <c r="CK20" s="18">
        <v>176</v>
      </c>
      <c r="CL20" s="154">
        <v>1.2</v>
      </c>
      <c r="CM20" s="715">
        <v>18</v>
      </c>
      <c r="CN20" s="18">
        <v>12</v>
      </c>
      <c r="CO20" s="139">
        <v>25.4</v>
      </c>
      <c r="CP20" s="715">
        <v>4</v>
      </c>
      <c r="CQ20" s="18">
        <v>254</v>
      </c>
      <c r="CR20" s="757">
        <v>7.7</v>
      </c>
      <c r="CS20" s="756">
        <v>2</v>
      </c>
      <c r="CT20" s="755">
        <v>21</v>
      </c>
      <c r="CU20" s="689"/>
      <c r="CV20" s="689"/>
      <c r="CW20" s="689"/>
      <c r="CX20" s="825">
        <v>2133</v>
      </c>
      <c r="CY20" s="808">
        <v>1628</v>
      </c>
      <c r="CZ20" s="824">
        <v>1246</v>
      </c>
      <c r="DA20" s="139">
        <v>42.6</v>
      </c>
      <c r="DB20" s="715">
        <v>25</v>
      </c>
      <c r="DC20" s="18">
        <v>1063</v>
      </c>
      <c r="DD20" s="139">
        <v>45.8</v>
      </c>
      <c r="DE20" s="715">
        <v>25</v>
      </c>
      <c r="DF20" s="18">
        <v>1143</v>
      </c>
      <c r="DG20" s="752">
        <v>115</v>
      </c>
      <c r="DH20" s="751">
        <v>25</v>
      </c>
      <c r="DI20" s="18"/>
      <c r="DJ20" s="139">
        <v>53.9</v>
      </c>
      <c r="DK20" s="715">
        <v>15</v>
      </c>
      <c r="DL20" s="18">
        <v>62</v>
      </c>
      <c r="DM20" s="139">
        <v>500.4</v>
      </c>
      <c r="DN20" s="715">
        <v>18</v>
      </c>
      <c r="DO20" s="18">
        <v>627</v>
      </c>
      <c r="DP20" s="750">
        <v>2</v>
      </c>
      <c r="DQ20" s="724">
        <v>19</v>
      </c>
      <c r="DR20" s="24"/>
      <c r="DS20" s="139">
        <v>74.8</v>
      </c>
      <c r="DT20" s="715">
        <v>14</v>
      </c>
      <c r="DU20" s="18">
        <v>795</v>
      </c>
      <c r="DV20" s="139">
        <v>7</v>
      </c>
      <c r="DW20" s="715">
        <v>9</v>
      </c>
      <c r="DX20" s="18">
        <v>80</v>
      </c>
      <c r="DY20" s="139">
        <v>35.1</v>
      </c>
      <c r="DZ20" s="715">
        <v>9</v>
      </c>
      <c r="EA20" s="18">
        <v>373</v>
      </c>
      <c r="EB20" s="585"/>
      <c r="EC20" s="585"/>
      <c r="ED20" s="585"/>
      <c r="EE20" s="585"/>
      <c r="EF20" s="585"/>
      <c r="EG20" s="585"/>
      <c r="EH20" s="585"/>
      <c r="EI20" s="585"/>
      <c r="EJ20" s="585"/>
      <c r="EK20" s="585"/>
      <c r="EL20" s="585"/>
      <c r="EM20" s="585"/>
      <c r="EN20" s="150">
        <v>3300</v>
      </c>
      <c r="EO20" s="724">
        <v>25</v>
      </c>
      <c r="EP20" s="748"/>
      <c r="EQ20" s="831" t="s">
        <v>999</v>
      </c>
      <c r="ER20" s="724"/>
      <c r="ES20" s="748"/>
      <c r="ET20" s="150">
        <v>6311</v>
      </c>
      <c r="EU20" s="178"/>
      <c r="EV20" s="749">
        <v>6709</v>
      </c>
      <c r="EW20" s="161">
        <v>2537</v>
      </c>
      <c r="EX20" s="178"/>
      <c r="EY20" s="748"/>
      <c r="EZ20" s="150">
        <v>1595</v>
      </c>
      <c r="FA20" s="178"/>
      <c r="FB20" s="748">
        <v>4216</v>
      </c>
      <c r="FC20" s="136">
        <v>61</v>
      </c>
      <c r="FD20" s="151"/>
      <c r="FE20" s="24">
        <v>2570</v>
      </c>
      <c r="FF20" s="139">
        <v>16.600000000000001</v>
      </c>
      <c r="FG20" s="715">
        <v>7</v>
      </c>
      <c r="FH20" s="18">
        <v>176</v>
      </c>
      <c r="FI20" s="139">
        <v>22.3</v>
      </c>
      <c r="FJ20" s="715">
        <v>14</v>
      </c>
      <c r="FK20" s="746">
        <v>225</v>
      </c>
      <c r="FL20" s="139">
        <v>193.2</v>
      </c>
      <c r="FM20" s="715">
        <v>10</v>
      </c>
      <c r="FN20" s="746">
        <v>43478</v>
      </c>
      <c r="FO20" s="139">
        <v>19.100000000000001</v>
      </c>
      <c r="FP20" s="715">
        <v>18</v>
      </c>
      <c r="FQ20" s="746">
        <v>520</v>
      </c>
      <c r="FR20" s="139">
        <v>19.7</v>
      </c>
      <c r="FS20" s="715">
        <v>13</v>
      </c>
      <c r="FT20" s="746">
        <v>28</v>
      </c>
      <c r="FU20" s="139">
        <v>88</v>
      </c>
      <c r="FV20" s="715">
        <v>12</v>
      </c>
      <c r="FW20" s="746">
        <v>486</v>
      </c>
      <c r="FX20" s="150">
        <v>526</v>
      </c>
      <c r="FY20" s="724">
        <v>25</v>
      </c>
      <c r="FZ20" s="747">
        <v>1670</v>
      </c>
      <c r="GA20" s="154">
        <v>2.0499999999999998</v>
      </c>
      <c r="GB20" s="715">
        <v>20</v>
      </c>
      <c r="GC20" s="746">
        <v>291</v>
      </c>
      <c r="GD20" s="636"/>
      <c r="GE20" s="636"/>
      <c r="GF20" s="636"/>
      <c r="GG20" s="740">
        <v>27.3</v>
      </c>
      <c r="GH20" s="715">
        <v>12</v>
      </c>
      <c r="GI20" s="729">
        <v>290</v>
      </c>
      <c r="GJ20" s="161">
        <v>51301</v>
      </c>
      <c r="GK20" s="151">
        <v>24</v>
      </c>
      <c r="GL20" s="745"/>
      <c r="GM20" s="636"/>
      <c r="GN20" s="636"/>
      <c r="GO20" s="636"/>
      <c r="GP20" s="127" t="s">
        <v>998</v>
      </c>
      <c r="GQ20" s="151"/>
      <c r="GR20" s="744" t="s">
        <v>998</v>
      </c>
      <c r="GS20" s="821" t="s">
        <v>251</v>
      </c>
      <c r="GT20" s="151"/>
      <c r="GU20" s="744" t="s">
        <v>251</v>
      </c>
      <c r="GV20" s="127" t="s">
        <v>998</v>
      </c>
      <c r="GW20" s="151"/>
      <c r="GX20" s="744" t="s">
        <v>998</v>
      </c>
      <c r="GY20" s="821" t="s">
        <v>998</v>
      </c>
      <c r="GZ20" s="151" t="s">
        <v>246</v>
      </c>
      <c r="HA20" s="744" t="s">
        <v>998</v>
      </c>
      <c r="HB20" s="636"/>
      <c r="HC20" s="636"/>
      <c r="HD20" s="636"/>
      <c r="HE20" s="161">
        <v>12825</v>
      </c>
      <c r="HF20" s="151">
        <v>23</v>
      </c>
      <c r="HG20" s="162">
        <v>4</v>
      </c>
      <c r="HH20" s="161">
        <v>552</v>
      </c>
      <c r="HI20" s="151">
        <v>23</v>
      </c>
      <c r="HJ20" s="162">
        <v>93</v>
      </c>
      <c r="HK20" s="742">
        <v>325</v>
      </c>
      <c r="HL20" s="151">
        <v>7</v>
      </c>
      <c r="HM20" s="162">
        <v>30211</v>
      </c>
      <c r="HN20" s="161">
        <v>251</v>
      </c>
      <c r="HO20" s="151">
        <v>24</v>
      </c>
      <c r="HP20" s="162">
        <v>23388</v>
      </c>
      <c r="HQ20" s="740">
        <v>55.8</v>
      </c>
      <c r="HR20" s="715">
        <v>16</v>
      </c>
      <c r="HS20" s="729">
        <v>593</v>
      </c>
      <c r="HT20" s="741">
        <v>24</v>
      </c>
      <c r="HU20" s="715">
        <v>24</v>
      </c>
      <c r="HV20" s="18"/>
      <c r="HW20" s="668">
        <v>41.7</v>
      </c>
      <c r="HX20" s="715">
        <v>23</v>
      </c>
      <c r="HY20" s="739">
        <v>1103</v>
      </c>
      <c r="HZ20" s="741">
        <v>1379</v>
      </c>
      <c r="IA20" s="715">
        <v>22</v>
      </c>
      <c r="IB20" s="739">
        <v>80</v>
      </c>
      <c r="IC20" s="741">
        <v>4596</v>
      </c>
      <c r="ID20" s="715">
        <v>23</v>
      </c>
      <c r="IE20" s="739"/>
      <c r="IF20" s="668">
        <v>41.7</v>
      </c>
      <c r="IG20" s="715">
        <v>22</v>
      </c>
      <c r="IH20" s="729">
        <v>1103</v>
      </c>
      <c r="II20" s="740">
        <v>9.1</v>
      </c>
      <c r="IJ20" s="715">
        <v>11</v>
      </c>
      <c r="IK20" s="729">
        <v>24</v>
      </c>
      <c r="IL20" s="738">
        <v>0.45500000000000002</v>
      </c>
      <c r="IM20" s="715">
        <v>22</v>
      </c>
      <c r="IN20" s="18">
        <v>-1441</v>
      </c>
      <c r="IO20" s="139">
        <v>89.1</v>
      </c>
      <c r="IP20" s="715">
        <v>2</v>
      </c>
      <c r="IQ20" s="18">
        <v>1238</v>
      </c>
      <c r="IR20" s="737">
        <v>0.111</v>
      </c>
      <c r="IS20" s="734">
        <v>24</v>
      </c>
      <c r="IT20" s="732"/>
      <c r="IU20" s="161">
        <v>972</v>
      </c>
      <c r="IV20" s="736">
        <v>4</v>
      </c>
      <c r="IW20" s="24">
        <v>2643</v>
      </c>
      <c r="IX20" s="735">
        <v>64.5</v>
      </c>
      <c r="IY20" s="734">
        <v>23</v>
      </c>
      <c r="IZ20" s="24">
        <v>178</v>
      </c>
      <c r="JA20" s="137">
        <v>1.2</v>
      </c>
      <c r="JB20" s="733">
        <v>25</v>
      </c>
      <c r="JC20" s="732"/>
      <c r="JD20" s="136">
        <v>8.1</v>
      </c>
      <c r="JE20" s="733">
        <v>24</v>
      </c>
      <c r="JF20" s="732"/>
      <c r="JG20" s="136">
        <v>81.8</v>
      </c>
      <c r="JH20" s="733">
        <v>21</v>
      </c>
      <c r="JI20" s="732"/>
      <c r="JJ20" s="136">
        <v>2.1</v>
      </c>
      <c r="JK20" s="731">
        <v>23</v>
      </c>
      <c r="JL20" s="730"/>
      <c r="JM20" s="636"/>
      <c r="JN20" s="636"/>
      <c r="JO20" s="636"/>
      <c r="JP20" s="139">
        <v>89</v>
      </c>
      <c r="JQ20" s="715">
        <v>9</v>
      </c>
      <c r="JR20" s="729">
        <v>888</v>
      </c>
      <c r="JS20" s="820" t="s">
        <v>242</v>
      </c>
      <c r="JT20" s="727"/>
      <c r="JU20" s="145"/>
      <c r="JV20" s="136">
        <v>100</v>
      </c>
      <c r="JW20" s="724">
        <v>1</v>
      </c>
      <c r="JX20" s="726"/>
      <c r="JY20" s="722">
        <v>96.8</v>
      </c>
      <c r="JZ20" s="178">
        <v>6</v>
      </c>
      <c r="KA20" s="713">
        <v>2633</v>
      </c>
      <c r="KB20" s="725">
        <v>4.6900000000000004</v>
      </c>
      <c r="KC20" s="178">
        <v>22</v>
      </c>
      <c r="KD20" s="713">
        <v>12</v>
      </c>
      <c r="KE20" s="722">
        <v>61.9</v>
      </c>
      <c r="KF20" s="178">
        <v>14</v>
      </c>
      <c r="KG20" s="713">
        <v>54916</v>
      </c>
      <c r="KH20" s="722">
        <v>35.700000000000003</v>
      </c>
      <c r="KI20" s="178">
        <v>25</v>
      </c>
      <c r="KJ20" s="713">
        <v>31683</v>
      </c>
      <c r="KK20" s="137">
        <v>0.39</v>
      </c>
      <c r="KL20" s="151">
        <v>24</v>
      </c>
      <c r="KM20" s="24">
        <v>1</v>
      </c>
      <c r="KN20" s="636"/>
      <c r="KO20" s="636"/>
      <c r="KP20" s="636"/>
      <c r="KQ20" s="819" t="s">
        <v>251</v>
      </c>
      <c r="KR20" s="724">
        <v>23</v>
      </c>
      <c r="KS20" s="744" t="s">
        <v>251</v>
      </c>
      <c r="KT20" s="723">
        <v>1.1299999999999999</v>
      </c>
      <c r="KU20" s="151">
        <v>25</v>
      </c>
      <c r="KV20" s="713">
        <v>1362</v>
      </c>
      <c r="KW20" s="722">
        <v>5.6</v>
      </c>
      <c r="KX20" s="178">
        <v>24</v>
      </c>
      <c r="KY20" s="713">
        <v>15</v>
      </c>
      <c r="KZ20" s="636"/>
      <c r="LA20" s="636"/>
      <c r="LB20" s="636"/>
      <c r="LC20" s="636"/>
      <c r="LD20" s="636"/>
      <c r="LE20" s="636"/>
      <c r="LF20" s="161">
        <v>821</v>
      </c>
      <c r="LG20" s="151">
        <v>17</v>
      </c>
      <c r="LH20" s="162">
        <v>842</v>
      </c>
      <c r="LI20" s="721">
        <v>5.2</v>
      </c>
      <c r="LJ20" s="718">
        <v>25</v>
      </c>
      <c r="LK20" s="720">
        <v>68</v>
      </c>
      <c r="LL20" s="719">
        <v>4.7</v>
      </c>
      <c r="LM20" s="718">
        <v>25</v>
      </c>
      <c r="LN20" s="717">
        <v>47</v>
      </c>
      <c r="LO20" s="636"/>
      <c r="LP20" s="636"/>
      <c r="LQ20" s="636"/>
      <c r="LR20" s="636"/>
      <c r="LS20" s="636"/>
      <c r="LT20" s="636"/>
      <c r="LU20" s="716">
        <v>5.89</v>
      </c>
      <c r="LV20" s="715">
        <v>20</v>
      </c>
      <c r="LW20" s="24">
        <v>7</v>
      </c>
      <c r="LX20" s="714">
        <v>244444</v>
      </c>
      <c r="LY20" s="709">
        <v>14</v>
      </c>
      <c r="LZ20" s="713">
        <v>869</v>
      </c>
      <c r="MA20" s="136">
        <v>0.78</v>
      </c>
      <c r="MB20" s="774">
        <v>15</v>
      </c>
      <c r="MC20" s="138">
        <v>2</v>
      </c>
      <c r="MD20" s="712">
        <v>1.17</v>
      </c>
      <c r="ME20" s="773">
        <v>1</v>
      </c>
      <c r="MF20" s="710">
        <v>3</v>
      </c>
      <c r="MG20" s="636"/>
      <c r="MH20" s="636"/>
      <c r="MI20" s="636"/>
      <c r="MJ20" s="136">
        <v>756.4</v>
      </c>
      <c r="MK20" s="709">
        <v>1</v>
      </c>
      <c r="ML20" s="24">
        <v>20</v>
      </c>
      <c r="MM20" s="136">
        <v>453.9</v>
      </c>
      <c r="MN20" s="709">
        <v>1</v>
      </c>
      <c r="MO20" s="24">
        <v>12</v>
      </c>
      <c r="MP20" s="136">
        <v>151.30000000000001</v>
      </c>
      <c r="MQ20" s="709">
        <v>15</v>
      </c>
      <c r="MR20" s="138">
        <v>4</v>
      </c>
    </row>
    <row r="21" spans="1:356" s="633" customFormat="1" ht="23.25" customHeight="1">
      <c r="A21" s="772">
        <v>16</v>
      </c>
      <c r="B21" s="771" t="s">
        <v>1009</v>
      </c>
      <c r="C21" s="770">
        <v>281.98</v>
      </c>
      <c r="D21" s="766">
        <v>11</v>
      </c>
      <c r="E21" s="769"/>
      <c r="F21" s="125">
        <v>13.078941768919783</v>
      </c>
      <c r="G21" s="768">
        <v>23</v>
      </c>
      <c r="H21" s="13">
        <v>36.880000000000003</v>
      </c>
      <c r="I21" s="767">
        <v>28011</v>
      </c>
      <c r="J21" s="766">
        <v>10</v>
      </c>
      <c r="K21" s="813"/>
      <c r="L21" s="689"/>
      <c r="M21" s="689"/>
      <c r="N21" s="689"/>
      <c r="O21" s="689"/>
      <c r="P21" s="689"/>
      <c r="Q21" s="689"/>
      <c r="R21" s="764">
        <v>3729</v>
      </c>
      <c r="S21" s="709">
        <v>22</v>
      </c>
      <c r="T21" s="24"/>
      <c r="U21" s="759">
        <v>13.2</v>
      </c>
      <c r="V21" s="178">
        <v>24</v>
      </c>
      <c r="W21" s="748"/>
      <c r="X21" s="759">
        <v>101.1</v>
      </c>
      <c r="Y21" s="178">
        <v>23</v>
      </c>
      <c r="Z21" s="183"/>
      <c r="AA21" s="735">
        <v>8.6999999999999993</v>
      </c>
      <c r="AB21" s="709">
        <v>22</v>
      </c>
      <c r="AC21" s="748">
        <v>323</v>
      </c>
      <c r="AD21" s="759">
        <v>50.7</v>
      </c>
      <c r="AE21" s="709">
        <v>24</v>
      </c>
      <c r="AF21" s="841">
        <v>1891</v>
      </c>
      <c r="AG21" s="759">
        <v>40.6</v>
      </c>
      <c r="AH21" s="709">
        <v>2</v>
      </c>
      <c r="AI21" s="748">
        <v>1515</v>
      </c>
      <c r="AJ21" s="759">
        <v>97.2</v>
      </c>
      <c r="AK21" s="709">
        <v>2</v>
      </c>
      <c r="AL21" s="748">
        <v>1838</v>
      </c>
      <c r="AM21" s="763">
        <v>54.6</v>
      </c>
      <c r="AN21" s="751">
        <v>2</v>
      </c>
      <c r="AO21" s="762"/>
      <c r="AP21" s="759">
        <v>89.6</v>
      </c>
      <c r="AQ21" s="709">
        <v>6</v>
      </c>
      <c r="AR21" s="24"/>
      <c r="AS21" s="723">
        <v>-1.66</v>
      </c>
      <c r="AT21" s="761">
        <v>12</v>
      </c>
      <c r="AU21" s="748">
        <v>-63</v>
      </c>
      <c r="AV21" s="759">
        <v>4.3</v>
      </c>
      <c r="AW21" s="709">
        <v>20</v>
      </c>
      <c r="AX21" s="748">
        <v>16</v>
      </c>
      <c r="AY21" s="759">
        <v>18.5</v>
      </c>
      <c r="AZ21" s="709">
        <v>2</v>
      </c>
      <c r="BA21" s="748">
        <v>69</v>
      </c>
      <c r="BB21" s="759">
        <v>-14.2</v>
      </c>
      <c r="BC21" s="709">
        <v>23</v>
      </c>
      <c r="BD21" s="841">
        <v>-53</v>
      </c>
      <c r="BE21" s="723">
        <v>1.58</v>
      </c>
      <c r="BF21" s="709">
        <v>22</v>
      </c>
      <c r="BG21" s="713">
        <v>60</v>
      </c>
      <c r="BH21" s="760">
        <v>1.87</v>
      </c>
      <c r="BI21" s="709">
        <v>24</v>
      </c>
      <c r="BJ21" s="713">
        <v>71</v>
      </c>
      <c r="BK21" s="723">
        <v>-0.28999999999999998</v>
      </c>
      <c r="BL21" s="709">
        <v>4</v>
      </c>
      <c r="BM21" s="748">
        <v>-11</v>
      </c>
      <c r="BN21" s="139">
        <v>84.8</v>
      </c>
      <c r="BO21" s="709">
        <v>22</v>
      </c>
      <c r="BP21" s="838">
        <v>3265</v>
      </c>
      <c r="BQ21" s="759">
        <v>2.1</v>
      </c>
      <c r="BR21" s="709">
        <v>22</v>
      </c>
      <c r="BS21" s="748">
        <v>8</v>
      </c>
      <c r="BT21" s="723">
        <v>0.8</v>
      </c>
      <c r="BU21" s="709">
        <v>21</v>
      </c>
      <c r="BV21" s="748">
        <v>3</v>
      </c>
      <c r="BW21" s="154">
        <v>3.36</v>
      </c>
      <c r="BX21" s="751">
        <v>14</v>
      </c>
      <c r="BY21" s="838">
        <v>1007</v>
      </c>
      <c r="BZ21" s="139">
        <v>45.1</v>
      </c>
      <c r="CA21" s="715">
        <v>21</v>
      </c>
      <c r="CB21" s="18">
        <v>592</v>
      </c>
      <c r="CC21" s="139">
        <v>22.1</v>
      </c>
      <c r="CD21" s="715">
        <v>11</v>
      </c>
      <c r="CE21" s="18">
        <v>290</v>
      </c>
      <c r="CF21" s="758">
        <v>72.8</v>
      </c>
      <c r="CG21" s="715">
        <v>2</v>
      </c>
      <c r="CH21" s="18">
        <v>956</v>
      </c>
      <c r="CI21" s="139">
        <v>14.4</v>
      </c>
      <c r="CJ21" s="715">
        <v>3</v>
      </c>
      <c r="CK21" s="18">
        <v>189</v>
      </c>
      <c r="CL21" s="154">
        <v>0.53</v>
      </c>
      <c r="CM21" s="751">
        <v>24</v>
      </c>
      <c r="CN21" s="18">
        <v>7</v>
      </c>
      <c r="CO21" s="139">
        <v>23</v>
      </c>
      <c r="CP21" s="751">
        <v>9</v>
      </c>
      <c r="CQ21" s="18">
        <v>302</v>
      </c>
      <c r="CR21" s="757">
        <v>8.6</v>
      </c>
      <c r="CS21" s="756">
        <v>1</v>
      </c>
      <c r="CT21" s="755">
        <v>33</v>
      </c>
      <c r="CU21" s="689"/>
      <c r="CV21" s="689"/>
      <c r="CW21" s="689"/>
      <c r="CX21" s="825">
        <v>3122</v>
      </c>
      <c r="CY21" s="808">
        <v>2402</v>
      </c>
      <c r="CZ21" s="824">
        <v>1820</v>
      </c>
      <c r="DA21" s="139">
        <v>49.2</v>
      </c>
      <c r="DB21" s="751">
        <v>21</v>
      </c>
      <c r="DC21" s="838">
        <v>1722</v>
      </c>
      <c r="DD21" s="139">
        <v>52.8</v>
      </c>
      <c r="DE21" s="715">
        <v>23</v>
      </c>
      <c r="DF21" s="18">
        <v>1851</v>
      </c>
      <c r="DG21" s="752">
        <v>166</v>
      </c>
      <c r="DH21" s="751">
        <v>22</v>
      </c>
      <c r="DI21" s="18"/>
      <c r="DJ21" s="139">
        <v>57.2</v>
      </c>
      <c r="DK21" s="751">
        <v>7</v>
      </c>
      <c r="DL21" s="18">
        <v>95</v>
      </c>
      <c r="DM21" s="139">
        <v>456.4</v>
      </c>
      <c r="DN21" s="751">
        <v>23</v>
      </c>
      <c r="DO21" s="838">
        <v>896</v>
      </c>
      <c r="DP21" s="750">
        <v>5</v>
      </c>
      <c r="DQ21" s="724">
        <v>15</v>
      </c>
      <c r="DR21" s="183"/>
      <c r="DS21" s="139">
        <v>76.8</v>
      </c>
      <c r="DT21" s="715">
        <v>7</v>
      </c>
      <c r="DU21" s="18">
        <v>1323</v>
      </c>
      <c r="DV21" s="139">
        <v>7</v>
      </c>
      <c r="DW21" s="715">
        <v>9</v>
      </c>
      <c r="DX21" s="18">
        <v>129</v>
      </c>
      <c r="DY21" s="139">
        <v>41.1</v>
      </c>
      <c r="DZ21" s="715">
        <v>7</v>
      </c>
      <c r="EA21" s="18">
        <v>708</v>
      </c>
      <c r="EB21" s="585"/>
      <c r="EC21" s="585"/>
      <c r="ED21" s="585"/>
      <c r="EE21" s="585"/>
      <c r="EF21" s="585"/>
      <c r="EG21" s="585"/>
      <c r="EH21" s="585"/>
      <c r="EI21" s="585"/>
      <c r="EJ21" s="585"/>
      <c r="EK21" s="585"/>
      <c r="EL21" s="585"/>
      <c r="EM21" s="585"/>
      <c r="EN21" s="150">
        <v>4500</v>
      </c>
      <c r="EO21" s="724">
        <v>24</v>
      </c>
      <c r="EP21" s="748"/>
      <c r="EQ21" s="150">
        <v>6300</v>
      </c>
      <c r="ER21" s="724">
        <v>22</v>
      </c>
      <c r="ES21" s="748"/>
      <c r="ET21" s="150">
        <v>5139</v>
      </c>
      <c r="EU21" s="178"/>
      <c r="EV21" s="749">
        <v>8850</v>
      </c>
      <c r="EW21" s="161">
        <v>2334</v>
      </c>
      <c r="EX21" s="178"/>
      <c r="EY21" s="748"/>
      <c r="EZ21" s="150">
        <v>1663</v>
      </c>
      <c r="FA21" s="178"/>
      <c r="FB21" s="841">
        <v>6306</v>
      </c>
      <c r="FC21" s="136">
        <v>57.6</v>
      </c>
      <c r="FD21" s="151"/>
      <c r="FE21" s="24">
        <v>3634</v>
      </c>
      <c r="FF21" s="139">
        <v>14.1</v>
      </c>
      <c r="FG21" s="715">
        <v>11</v>
      </c>
      <c r="FH21" s="18">
        <v>242</v>
      </c>
      <c r="FI21" s="139">
        <v>29.3</v>
      </c>
      <c r="FJ21" s="751">
        <v>7</v>
      </c>
      <c r="FK21" s="840">
        <v>388</v>
      </c>
      <c r="FL21" s="139">
        <v>190.6</v>
      </c>
      <c r="FM21" s="715">
        <v>12</v>
      </c>
      <c r="FN21" s="840">
        <v>73941</v>
      </c>
      <c r="FO21" s="139">
        <v>23.3</v>
      </c>
      <c r="FP21" s="751">
        <v>13</v>
      </c>
      <c r="FQ21" s="840">
        <v>897</v>
      </c>
      <c r="FR21" s="139">
        <v>15.1</v>
      </c>
      <c r="FS21" s="751">
        <v>20</v>
      </c>
      <c r="FT21" s="746">
        <v>34</v>
      </c>
      <c r="FU21" s="139">
        <v>80.900000000000006</v>
      </c>
      <c r="FV21" s="715">
        <v>21</v>
      </c>
      <c r="FW21" s="746">
        <v>808</v>
      </c>
      <c r="FX21" s="150">
        <v>550</v>
      </c>
      <c r="FY21" s="724">
        <v>18</v>
      </c>
      <c r="FZ21" s="747">
        <v>2770</v>
      </c>
      <c r="GA21" s="154">
        <v>2.2000000000000002</v>
      </c>
      <c r="GB21" s="715">
        <v>14</v>
      </c>
      <c r="GC21" s="746">
        <v>495</v>
      </c>
      <c r="GD21" s="636"/>
      <c r="GE21" s="636"/>
      <c r="GF21" s="636"/>
      <c r="GG21" s="740">
        <v>29</v>
      </c>
      <c r="GH21" s="751">
        <v>8</v>
      </c>
      <c r="GI21" s="835">
        <v>499</v>
      </c>
      <c r="GJ21" s="161">
        <v>63942</v>
      </c>
      <c r="GK21" s="178">
        <v>23</v>
      </c>
      <c r="GL21" s="745"/>
      <c r="GM21" s="636"/>
      <c r="GN21" s="636"/>
      <c r="GO21" s="636"/>
      <c r="GP21" s="127" t="s">
        <v>998</v>
      </c>
      <c r="GQ21" s="151"/>
      <c r="GR21" s="744" t="s">
        <v>998</v>
      </c>
      <c r="GS21" s="821" t="s">
        <v>251</v>
      </c>
      <c r="GT21" s="151"/>
      <c r="GU21" s="744" t="s">
        <v>251</v>
      </c>
      <c r="GV21" s="127">
        <v>61.1</v>
      </c>
      <c r="GW21" s="151"/>
      <c r="GX21" s="827">
        <v>39064</v>
      </c>
      <c r="GY21" s="821" t="s">
        <v>998</v>
      </c>
      <c r="GZ21" s="178" t="s">
        <v>246</v>
      </c>
      <c r="HA21" s="827" t="s">
        <v>998</v>
      </c>
      <c r="HB21" s="636"/>
      <c r="HC21" s="636"/>
      <c r="HD21" s="636"/>
      <c r="HE21" s="161">
        <v>4919</v>
      </c>
      <c r="HF21" s="151">
        <v>24</v>
      </c>
      <c r="HG21" s="184">
        <v>13</v>
      </c>
      <c r="HH21" s="161">
        <v>415</v>
      </c>
      <c r="HI21" s="178">
        <v>24</v>
      </c>
      <c r="HJ21" s="184">
        <v>154</v>
      </c>
      <c r="HK21" s="742">
        <v>147</v>
      </c>
      <c r="HL21" s="178">
        <v>25</v>
      </c>
      <c r="HM21" s="162">
        <v>22694</v>
      </c>
      <c r="HN21" s="161">
        <v>245</v>
      </c>
      <c r="HO21" s="178">
        <v>25</v>
      </c>
      <c r="HP21" s="162">
        <v>37675</v>
      </c>
      <c r="HQ21" s="740">
        <v>56.8</v>
      </c>
      <c r="HR21" s="751">
        <v>15</v>
      </c>
      <c r="HS21" s="729">
        <v>978</v>
      </c>
      <c r="HT21" s="741">
        <v>35</v>
      </c>
      <c r="HU21" s="715">
        <v>22</v>
      </c>
      <c r="HV21" s="18"/>
      <c r="HW21" s="668">
        <v>30.7</v>
      </c>
      <c r="HX21" s="715">
        <v>24</v>
      </c>
      <c r="HY21" s="854">
        <v>1164</v>
      </c>
      <c r="HZ21" s="741">
        <v>1049</v>
      </c>
      <c r="IA21" s="715">
        <v>25</v>
      </c>
      <c r="IB21" s="739">
        <v>111</v>
      </c>
      <c r="IC21" s="741">
        <v>3326</v>
      </c>
      <c r="ID21" s="715">
        <v>25</v>
      </c>
      <c r="IE21" s="739"/>
      <c r="IF21" s="668">
        <v>27.6</v>
      </c>
      <c r="IG21" s="715">
        <v>23</v>
      </c>
      <c r="IH21" s="729">
        <v>1046</v>
      </c>
      <c r="II21" s="740">
        <v>8.1999999999999993</v>
      </c>
      <c r="IJ21" s="715">
        <v>19</v>
      </c>
      <c r="IK21" s="729">
        <v>31</v>
      </c>
      <c r="IL21" s="738">
        <v>0.30099999999999999</v>
      </c>
      <c r="IM21" s="751">
        <v>23</v>
      </c>
      <c r="IN21" s="18">
        <v>-2651</v>
      </c>
      <c r="IO21" s="139">
        <v>54.8</v>
      </c>
      <c r="IP21" s="715">
        <v>18</v>
      </c>
      <c r="IQ21" s="838">
        <v>1910</v>
      </c>
      <c r="IR21" s="737">
        <v>0.11899999999999999</v>
      </c>
      <c r="IS21" s="734">
        <v>23</v>
      </c>
      <c r="IT21" s="837"/>
      <c r="IU21" s="161">
        <v>979</v>
      </c>
      <c r="IV21" s="736">
        <v>3</v>
      </c>
      <c r="IW21" s="183">
        <v>3725</v>
      </c>
      <c r="IX21" s="735">
        <v>61.5</v>
      </c>
      <c r="IY21" s="734">
        <v>24</v>
      </c>
      <c r="IZ21" s="183">
        <v>238</v>
      </c>
      <c r="JA21" s="137">
        <v>1.33</v>
      </c>
      <c r="JB21" s="733">
        <v>23</v>
      </c>
      <c r="JC21" s="837"/>
      <c r="JD21" s="136">
        <v>12.3</v>
      </c>
      <c r="JE21" s="733">
        <v>13</v>
      </c>
      <c r="JF21" s="837"/>
      <c r="JG21" s="136">
        <v>80.3</v>
      </c>
      <c r="JH21" s="733">
        <v>22</v>
      </c>
      <c r="JI21" s="837"/>
      <c r="JJ21" s="136">
        <v>6.6</v>
      </c>
      <c r="JK21" s="731">
        <v>7</v>
      </c>
      <c r="JL21" s="730"/>
      <c r="JM21" s="636"/>
      <c r="JN21" s="636"/>
      <c r="JO21" s="636"/>
      <c r="JP21" s="139">
        <v>91.4</v>
      </c>
      <c r="JQ21" s="715">
        <v>6</v>
      </c>
      <c r="JR21" s="729">
        <v>1178</v>
      </c>
      <c r="JS21" s="820" t="s">
        <v>242</v>
      </c>
      <c r="JT21" s="727"/>
      <c r="JU21" s="145"/>
      <c r="JV21" s="136">
        <v>95.7</v>
      </c>
      <c r="JW21" s="724">
        <v>12</v>
      </c>
      <c r="JX21" s="853"/>
      <c r="JY21" s="722">
        <v>93.6</v>
      </c>
      <c r="JZ21" s="178">
        <v>9</v>
      </c>
      <c r="KA21" s="713">
        <v>3565</v>
      </c>
      <c r="KB21" s="725">
        <v>5.63</v>
      </c>
      <c r="KC21" s="178">
        <v>15</v>
      </c>
      <c r="KD21" s="833">
        <v>21</v>
      </c>
      <c r="KE21" s="759">
        <v>60.3</v>
      </c>
      <c r="KF21" s="178">
        <v>17</v>
      </c>
      <c r="KG21" s="833">
        <v>91283</v>
      </c>
      <c r="KH21" s="722">
        <v>67</v>
      </c>
      <c r="KI21" s="178">
        <v>12</v>
      </c>
      <c r="KJ21" s="713">
        <v>101349</v>
      </c>
      <c r="KK21" s="137">
        <v>0.27</v>
      </c>
      <c r="KL21" s="178">
        <v>25</v>
      </c>
      <c r="KM21" s="183">
        <v>1</v>
      </c>
      <c r="KN21" s="636"/>
      <c r="KO21" s="636"/>
      <c r="KP21" s="636"/>
      <c r="KQ21" s="819" t="s">
        <v>251</v>
      </c>
      <c r="KR21" s="724">
        <v>23</v>
      </c>
      <c r="KS21" s="744" t="s">
        <v>251</v>
      </c>
      <c r="KT21" s="723">
        <v>1.2</v>
      </c>
      <c r="KU21" s="151">
        <v>24</v>
      </c>
      <c r="KV21" s="833">
        <v>1780</v>
      </c>
      <c r="KW21" s="759">
        <v>5.4</v>
      </c>
      <c r="KX21" s="178">
        <v>25</v>
      </c>
      <c r="KY21" s="833">
        <v>21</v>
      </c>
      <c r="KZ21" s="636"/>
      <c r="LA21" s="636"/>
      <c r="LB21" s="636"/>
      <c r="LC21" s="636"/>
      <c r="LD21" s="636"/>
      <c r="LE21" s="636"/>
      <c r="LF21" s="161">
        <v>714</v>
      </c>
      <c r="LG21" s="151">
        <v>22</v>
      </c>
      <c r="LH21" s="162">
        <v>1022</v>
      </c>
      <c r="LI21" s="721">
        <v>7.6</v>
      </c>
      <c r="LJ21" s="718">
        <v>24</v>
      </c>
      <c r="LK21" s="720">
        <v>122</v>
      </c>
      <c r="LL21" s="719">
        <v>6.9</v>
      </c>
      <c r="LM21" s="718">
        <v>23</v>
      </c>
      <c r="LN21" s="832">
        <v>76</v>
      </c>
      <c r="LO21" s="636"/>
      <c r="LP21" s="636"/>
      <c r="LQ21" s="636"/>
      <c r="LR21" s="636"/>
      <c r="LS21" s="636"/>
      <c r="LT21" s="636"/>
      <c r="LU21" s="716">
        <v>9.34</v>
      </c>
      <c r="LV21" s="751">
        <v>13</v>
      </c>
      <c r="LW21" s="183">
        <v>14</v>
      </c>
      <c r="LX21" s="764">
        <v>268560</v>
      </c>
      <c r="LY21" s="709">
        <v>7</v>
      </c>
      <c r="LZ21" s="833">
        <v>1201</v>
      </c>
      <c r="MA21" s="159" t="s">
        <v>251</v>
      </c>
      <c r="MB21" s="709">
        <v>24</v>
      </c>
      <c r="MC21" s="826" t="s">
        <v>251</v>
      </c>
      <c r="MD21" s="712">
        <v>0.54</v>
      </c>
      <c r="ME21" s="773">
        <v>22</v>
      </c>
      <c r="MF21" s="852">
        <v>2</v>
      </c>
      <c r="MG21" s="636"/>
      <c r="MH21" s="636"/>
      <c r="MI21" s="636"/>
      <c r="MJ21" s="136">
        <v>501.1</v>
      </c>
      <c r="MK21" s="709">
        <v>5</v>
      </c>
      <c r="ML21" s="183">
        <v>19</v>
      </c>
      <c r="MM21" s="136">
        <v>263.7</v>
      </c>
      <c r="MN21" s="709">
        <v>10</v>
      </c>
      <c r="MO21" s="183">
        <v>10</v>
      </c>
      <c r="MP21" s="136">
        <v>237.3</v>
      </c>
      <c r="MQ21" s="709">
        <v>3</v>
      </c>
      <c r="MR21" s="826">
        <v>9</v>
      </c>
    </row>
    <row r="22" spans="1:356" s="633" customFormat="1" ht="23.25" customHeight="1">
      <c r="A22" s="772">
        <v>17</v>
      </c>
      <c r="B22" s="771" t="s">
        <v>1008</v>
      </c>
      <c r="C22" s="106">
        <v>248.09</v>
      </c>
      <c r="D22" s="768">
        <v>13</v>
      </c>
      <c r="E22" s="851"/>
      <c r="F22" s="125">
        <v>44.870813011407144</v>
      </c>
      <c r="G22" s="768">
        <v>7</v>
      </c>
      <c r="H22" s="850">
        <v>111.32</v>
      </c>
      <c r="I22" s="846">
        <v>17218</v>
      </c>
      <c r="J22" s="836">
        <v>14</v>
      </c>
      <c r="K22" s="845"/>
      <c r="L22" s="689"/>
      <c r="M22" s="689"/>
      <c r="N22" s="689"/>
      <c r="O22" s="689"/>
      <c r="P22" s="689"/>
      <c r="Q22" s="689"/>
      <c r="R22" s="764">
        <v>18192</v>
      </c>
      <c r="S22" s="709">
        <v>15</v>
      </c>
      <c r="T22" s="183"/>
      <c r="U22" s="759">
        <v>73.3</v>
      </c>
      <c r="V22" s="178">
        <v>12</v>
      </c>
      <c r="W22" s="841"/>
      <c r="X22" s="759">
        <v>163.4</v>
      </c>
      <c r="Y22" s="178">
        <v>21</v>
      </c>
      <c r="Z22" s="24"/>
      <c r="AA22" s="735">
        <v>9.1999999999999993</v>
      </c>
      <c r="AB22" s="709">
        <v>20</v>
      </c>
      <c r="AC22" s="841">
        <v>1668</v>
      </c>
      <c r="AD22" s="759">
        <v>54.7</v>
      </c>
      <c r="AE22" s="709">
        <v>18</v>
      </c>
      <c r="AF22" s="748">
        <v>9958</v>
      </c>
      <c r="AG22" s="759">
        <v>36.1</v>
      </c>
      <c r="AH22" s="709">
        <v>7</v>
      </c>
      <c r="AI22" s="841">
        <v>6566</v>
      </c>
      <c r="AJ22" s="759">
        <v>82.7</v>
      </c>
      <c r="AK22" s="709">
        <v>8</v>
      </c>
      <c r="AL22" s="841">
        <v>8234</v>
      </c>
      <c r="AM22" s="763">
        <v>52.6</v>
      </c>
      <c r="AN22" s="751">
        <v>7</v>
      </c>
      <c r="AO22" s="844"/>
      <c r="AP22" s="759">
        <v>85</v>
      </c>
      <c r="AQ22" s="709">
        <v>24</v>
      </c>
      <c r="AR22" s="183"/>
      <c r="AS22" s="723">
        <v>-1.88</v>
      </c>
      <c r="AT22" s="761">
        <v>16</v>
      </c>
      <c r="AU22" s="841">
        <v>-348</v>
      </c>
      <c r="AV22" s="759">
        <v>4.2</v>
      </c>
      <c r="AW22" s="709">
        <v>22</v>
      </c>
      <c r="AX22" s="841">
        <v>76</v>
      </c>
      <c r="AY22" s="759">
        <v>16.2</v>
      </c>
      <c r="AZ22" s="709">
        <v>12</v>
      </c>
      <c r="BA22" s="841">
        <v>294</v>
      </c>
      <c r="BB22" s="759">
        <v>-12</v>
      </c>
      <c r="BC22" s="709">
        <v>16</v>
      </c>
      <c r="BD22" s="748">
        <v>-218</v>
      </c>
      <c r="BE22" s="723">
        <v>1.4</v>
      </c>
      <c r="BF22" s="709">
        <v>24</v>
      </c>
      <c r="BG22" s="833">
        <v>260</v>
      </c>
      <c r="BH22" s="760">
        <v>2.13</v>
      </c>
      <c r="BI22" s="709">
        <v>23</v>
      </c>
      <c r="BJ22" s="833">
        <v>395</v>
      </c>
      <c r="BK22" s="723">
        <v>-0.73</v>
      </c>
      <c r="BL22" s="709">
        <v>18</v>
      </c>
      <c r="BM22" s="841">
        <v>-135</v>
      </c>
      <c r="BN22" s="139">
        <v>86.8</v>
      </c>
      <c r="BO22" s="709">
        <v>20</v>
      </c>
      <c r="BP22" s="18">
        <v>16376</v>
      </c>
      <c r="BQ22" s="759">
        <v>3</v>
      </c>
      <c r="BR22" s="709">
        <v>16</v>
      </c>
      <c r="BS22" s="841">
        <v>55</v>
      </c>
      <c r="BT22" s="723">
        <v>0.93</v>
      </c>
      <c r="BU22" s="709">
        <v>17</v>
      </c>
      <c r="BV22" s="841">
        <v>17</v>
      </c>
      <c r="BW22" s="154">
        <v>3.37</v>
      </c>
      <c r="BX22" s="715">
        <v>13</v>
      </c>
      <c r="BY22" s="18">
        <v>5011</v>
      </c>
      <c r="BZ22" s="139">
        <v>47.6</v>
      </c>
      <c r="CA22" s="751">
        <v>15</v>
      </c>
      <c r="CB22" s="838">
        <v>2981</v>
      </c>
      <c r="CC22" s="139">
        <v>23</v>
      </c>
      <c r="CD22" s="751">
        <v>10</v>
      </c>
      <c r="CE22" s="838">
        <v>1439</v>
      </c>
      <c r="CF22" s="758">
        <v>66.599999999999994</v>
      </c>
      <c r="CG22" s="751">
        <v>8</v>
      </c>
      <c r="CH22" s="838">
        <v>4177</v>
      </c>
      <c r="CI22" s="139">
        <v>12.3</v>
      </c>
      <c r="CJ22" s="751">
        <v>9</v>
      </c>
      <c r="CK22" s="838">
        <v>769</v>
      </c>
      <c r="CL22" s="154">
        <v>1.29</v>
      </c>
      <c r="CM22" s="715">
        <v>11</v>
      </c>
      <c r="CN22" s="838">
        <v>81</v>
      </c>
      <c r="CO22" s="139">
        <v>19.600000000000001</v>
      </c>
      <c r="CP22" s="715">
        <v>16</v>
      </c>
      <c r="CQ22" s="838">
        <v>1228</v>
      </c>
      <c r="CR22" s="757">
        <v>3</v>
      </c>
      <c r="CS22" s="843">
        <v>14</v>
      </c>
      <c r="CT22" s="842">
        <v>56</v>
      </c>
      <c r="CU22" s="689"/>
      <c r="CV22" s="689"/>
      <c r="CW22" s="689"/>
      <c r="CX22" s="752">
        <v>15680</v>
      </c>
      <c r="CY22" s="808">
        <v>12678</v>
      </c>
      <c r="CZ22" s="753">
        <v>10006</v>
      </c>
      <c r="DA22" s="139">
        <v>52.2</v>
      </c>
      <c r="DB22" s="715">
        <v>15</v>
      </c>
      <c r="DC22" s="18">
        <v>8912</v>
      </c>
      <c r="DD22" s="139">
        <v>56.9</v>
      </c>
      <c r="DE22" s="751">
        <v>14</v>
      </c>
      <c r="DF22" s="838">
        <v>9698</v>
      </c>
      <c r="DG22" s="752">
        <v>732</v>
      </c>
      <c r="DH22" s="751">
        <v>15</v>
      </c>
      <c r="DI22" s="838"/>
      <c r="DJ22" s="139">
        <v>57</v>
      </c>
      <c r="DK22" s="715">
        <v>8</v>
      </c>
      <c r="DL22" s="838">
        <v>417</v>
      </c>
      <c r="DM22" s="139">
        <v>498.9</v>
      </c>
      <c r="DN22" s="715">
        <v>19</v>
      </c>
      <c r="DO22" s="18">
        <v>5172</v>
      </c>
      <c r="DP22" s="750">
        <v>28</v>
      </c>
      <c r="DQ22" s="724">
        <v>8</v>
      </c>
      <c r="DR22" s="24"/>
      <c r="DS22" s="139">
        <v>69.599999999999994</v>
      </c>
      <c r="DT22" s="751">
        <v>23</v>
      </c>
      <c r="DU22" s="838">
        <v>6202</v>
      </c>
      <c r="DV22" s="139">
        <v>8.1</v>
      </c>
      <c r="DW22" s="751">
        <v>5</v>
      </c>
      <c r="DX22" s="838">
        <v>786</v>
      </c>
      <c r="DY22" s="139">
        <v>33.9</v>
      </c>
      <c r="DZ22" s="751">
        <v>10</v>
      </c>
      <c r="EA22" s="838">
        <v>3019</v>
      </c>
      <c r="EB22" s="585"/>
      <c r="EC22" s="585"/>
      <c r="ED22" s="585"/>
      <c r="EE22" s="585"/>
      <c r="EF22" s="585"/>
      <c r="EG22" s="585"/>
      <c r="EH22" s="585"/>
      <c r="EI22" s="585"/>
      <c r="EJ22" s="585"/>
      <c r="EK22" s="585"/>
      <c r="EL22" s="585"/>
      <c r="EM22" s="585"/>
      <c r="EN22" s="150">
        <v>6100</v>
      </c>
      <c r="EO22" s="724">
        <v>21</v>
      </c>
      <c r="EP22" s="841"/>
      <c r="EQ22" s="150">
        <v>9100</v>
      </c>
      <c r="ER22" s="724">
        <v>20</v>
      </c>
      <c r="ES22" s="841"/>
      <c r="ET22" s="150">
        <v>4618</v>
      </c>
      <c r="EU22" s="178"/>
      <c r="EV22" s="749">
        <v>41153</v>
      </c>
      <c r="EW22" s="161">
        <v>2220</v>
      </c>
      <c r="EX22" s="178"/>
      <c r="EY22" s="841"/>
      <c r="EZ22" s="150">
        <v>1870</v>
      </c>
      <c r="FA22" s="178"/>
      <c r="FB22" s="748">
        <v>34668</v>
      </c>
      <c r="FC22" s="136">
        <v>57.3</v>
      </c>
      <c r="FD22" s="178"/>
      <c r="FE22" s="183">
        <v>19857</v>
      </c>
      <c r="FF22" s="139">
        <v>20.5</v>
      </c>
      <c r="FG22" s="751">
        <v>2</v>
      </c>
      <c r="FH22" s="838">
        <v>1828</v>
      </c>
      <c r="FI22" s="139">
        <v>33.9</v>
      </c>
      <c r="FJ22" s="715">
        <v>5</v>
      </c>
      <c r="FK22" s="746">
        <v>2136</v>
      </c>
      <c r="FL22" s="139">
        <v>257.89999999999998</v>
      </c>
      <c r="FM22" s="751">
        <v>3</v>
      </c>
      <c r="FN22" s="746">
        <v>550889</v>
      </c>
      <c r="FO22" s="139">
        <v>34.200000000000003</v>
      </c>
      <c r="FP22" s="715">
        <v>6</v>
      </c>
      <c r="FQ22" s="746">
        <v>6450</v>
      </c>
      <c r="FR22" s="139">
        <v>24</v>
      </c>
      <c r="FS22" s="715">
        <v>6</v>
      </c>
      <c r="FT22" s="840">
        <v>398</v>
      </c>
      <c r="FU22" s="139">
        <v>86.4</v>
      </c>
      <c r="FV22" s="751">
        <v>16</v>
      </c>
      <c r="FW22" s="840">
        <v>5080</v>
      </c>
      <c r="FX22" s="150">
        <v>572</v>
      </c>
      <c r="FY22" s="724">
        <v>9</v>
      </c>
      <c r="FZ22" s="849">
        <v>19600</v>
      </c>
      <c r="GA22" s="154">
        <v>2.4300000000000002</v>
      </c>
      <c r="GB22" s="751">
        <v>3</v>
      </c>
      <c r="GC22" s="840">
        <v>4044</v>
      </c>
      <c r="GD22" s="636"/>
      <c r="GE22" s="636"/>
      <c r="GF22" s="636"/>
      <c r="GG22" s="740">
        <v>26.2</v>
      </c>
      <c r="GH22" s="715">
        <v>18</v>
      </c>
      <c r="GI22" s="729">
        <v>2338</v>
      </c>
      <c r="GJ22" s="161">
        <v>702424</v>
      </c>
      <c r="GK22" s="151">
        <v>20</v>
      </c>
      <c r="GL22" s="745"/>
      <c r="GM22" s="636"/>
      <c r="GN22" s="636"/>
      <c r="GO22" s="636"/>
      <c r="GP22" s="127">
        <v>5.9</v>
      </c>
      <c r="GQ22" s="178"/>
      <c r="GR22" s="827">
        <v>41747</v>
      </c>
      <c r="GS22" s="127" t="s">
        <v>998</v>
      </c>
      <c r="GT22" s="178"/>
      <c r="GU22" s="827" t="s">
        <v>998</v>
      </c>
      <c r="GV22" s="127">
        <v>15.5</v>
      </c>
      <c r="GW22" s="178"/>
      <c r="GX22" s="744">
        <v>108626</v>
      </c>
      <c r="GY22" s="743">
        <v>57</v>
      </c>
      <c r="GZ22" s="151">
        <v>6</v>
      </c>
      <c r="HA22" s="777">
        <v>399231</v>
      </c>
      <c r="HB22" s="636"/>
      <c r="HC22" s="636"/>
      <c r="HD22" s="636"/>
      <c r="HE22" s="778">
        <v>21286</v>
      </c>
      <c r="HF22" s="793">
        <v>19</v>
      </c>
      <c r="HG22" s="777">
        <v>33</v>
      </c>
      <c r="HH22" s="778">
        <v>953</v>
      </c>
      <c r="HI22" s="848">
        <v>18</v>
      </c>
      <c r="HJ22" s="777">
        <v>737</v>
      </c>
      <c r="HK22" s="794">
        <v>207</v>
      </c>
      <c r="HL22" s="151">
        <v>22</v>
      </c>
      <c r="HM22" s="839">
        <v>152412</v>
      </c>
      <c r="HN22" s="778">
        <v>443</v>
      </c>
      <c r="HO22" s="151">
        <v>19</v>
      </c>
      <c r="HP22" s="839">
        <v>326823</v>
      </c>
      <c r="HQ22" s="740">
        <v>53.2</v>
      </c>
      <c r="HR22" s="715">
        <v>19</v>
      </c>
      <c r="HS22" s="729">
        <v>4740</v>
      </c>
      <c r="HT22" s="741">
        <v>163</v>
      </c>
      <c r="HU22" s="715">
        <v>15</v>
      </c>
      <c r="HV22" s="18"/>
      <c r="HW22" s="668">
        <v>63.4</v>
      </c>
      <c r="HX22" s="715">
        <v>19</v>
      </c>
      <c r="HY22" s="739">
        <v>11754</v>
      </c>
      <c r="HZ22" s="741">
        <v>1639</v>
      </c>
      <c r="IA22" s="715">
        <v>16</v>
      </c>
      <c r="IB22" s="739">
        <v>717</v>
      </c>
      <c r="IC22" s="741">
        <v>7211</v>
      </c>
      <c r="ID22" s="715">
        <v>17</v>
      </c>
      <c r="IE22" s="739"/>
      <c r="IF22" s="668">
        <v>54.2</v>
      </c>
      <c r="IG22" s="751">
        <v>16</v>
      </c>
      <c r="IH22" s="835">
        <v>10041</v>
      </c>
      <c r="II22" s="740">
        <v>7.8</v>
      </c>
      <c r="IJ22" s="751">
        <v>20</v>
      </c>
      <c r="IK22" s="835">
        <v>145</v>
      </c>
      <c r="IL22" s="738">
        <v>0.59099999999999997</v>
      </c>
      <c r="IM22" s="715">
        <v>16</v>
      </c>
      <c r="IN22" s="838">
        <v>-7583</v>
      </c>
      <c r="IO22" s="139">
        <v>70.7</v>
      </c>
      <c r="IP22" s="751">
        <v>7</v>
      </c>
      <c r="IQ22" s="18">
        <v>14199</v>
      </c>
      <c r="IR22" s="737">
        <v>0.248</v>
      </c>
      <c r="IS22" s="734">
        <v>16</v>
      </c>
      <c r="IT22" s="732"/>
      <c r="IU22" s="161">
        <v>548</v>
      </c>
      <c r="IV22" s="836">
        <v>14</v>
      </c>
      <c r="IW22" s="24">
        <v>10312</v>
      </c>
      <c r="IX22" s="735">
        <v>72.7</v>
      </c>
      <c r="IY22" s="734">
        <v>18</v>
      </c>
      <c r="IZ22" s="24">
        <v>1388</v>
      </c>
      <c r="JA22" s="137">
        <v>1.48</v>
      </c>
      <c r="JB22" s="733">
        <v>20</v>
      </c>
      <c r="JC22" s="732"/>
      <c r="JD22" s="136">
        <v>15.7</v>
      </c>
      <c r="JE22" s="733">
        <v>4</v>
      </c>
      <c r="JF22" s="732"/>
      <c r="JG22" s="136">
        <v>84.2</v>
      </c>
      <c r="JH22" s="733">
        <v>16</v>
      </c>
      <c r="JI22" s="732"/>
      <c r="JJ22" s="136">
        <v>3.4</v>
      </c>
      <c r="JK22" s="731">
        <v>17</v>
      </c>
      <c r="JL22" s="730"/>
      <c r="JM22" s="636"/>
      <c r="JN22" s="636"/>
      <c r="JO22" s="636"/>
      <c r="JP22" s="139">
        <v>91.3</v>
      </c>
      <c r="JQ22" s="751">
        <v>7</v>
      </c>
      <c r="JR22" s="835">
        <v>5685</v>
      </c>
      <c r="JS22" s="728">
        <v>166.86</v>
      </c>
      <c r="JT22" s="727">
        <v>5</v>
      </c>
      <c r="JU22" s="834"/>
      <c r="JV22" s="136">
        <v>75.8</v>
      </c>
      <c r="JW22" s="724">
        <v>22</v>
      </c>
      <c r="JX22" s="726"/>
      <c r="JY22" s="759">
        <v>92.1</v>
      </c>
      <c r="JZ22" s="178">
        <v>10</v>
      </c>
      <c r="KA22" s="833">
        <v>17325</v>
      </c>
      <c r="KB22" s="723">
        <v>5.94</v>
      </c>
      <c r="KC22" s="178">
        <v>10</v>
      </c>
      <c r="KD22" s="713">
        <v>108</v>
      </c>
      <c r="KE22" s="722">
        <v>73.900000000000006</v>
      </c>
      <c r="KF22" s="178">
        <v>7</v>
      </c>
      <c r="KG22" s="713">
        <v>344788</v>
      </c>
      <c r="KH22" s="722">
        <v>73.900000000000006</v>
      </c>
      <c r="KI22" s="178">
        <v>9</v>
      </c>
      <c r="KJ22" s="713">
        <v>344434</v>
      </c>
      <c r="KK22" s="137">
        <v>2.36</v>
      </c>
      <c r="KL22" s="151">
        <v>9</v>
      </c>
      <c r="KM22" s="24">
        <v>43</v>
      </c>
      <c r="KN22" s="636"/>
      <c r="KO22" s="636"/>
      <c r="KP22" s="636"/>
      <c r="KQ22" s="137">
        <v>4.2</v>
      </c>
      <c r="KR22" s="724">
        <v>11</v>
      </c>
      <c r="KS22" s="184">
        <v>8</v>
      </c>
      <c r="KT22" s="723">
        <v>1.4</v>
      </c>
      <c r="KU22" s="151">
        <v>14</v>
      </c>
      <c r="KV22" s="713">
        <v>9807</v>
      </c>
      <c r="KW22" s="722">
        <v>13.8</v>
      </c>
      <c r="KX22" s="178">
        <v>9</v>
      </c>
      <c r="KY22" s="713">
        <v>254</v>
      </c>
      <c r="KZ22" s="636"/>
      <c r="LA22" s="636"/>
      <c r="LB22" s="636"/>
      <c r="LC22" s="636"/>
      <c r="LD22" s="636"/>
      <c r="LE22" s="636"/>
      <c r="LF22" s="161">
        <v>775</v>
      </c>
      <c r="LG22" s="178">
        <v>18</v>
      </c>
      <c r="LH22" s="184">
        <v>5476</v>
      </c>
      <c r="LI22" s="721">
        <v>9.4</v>
      </c>
      <c r="LJ22" s="718">
        <v>20</v>
      </c>
      <c r="LK22" s="847">
        <v>685</v>
      </c>
      <c r="LL22" s="719">
        <v>9.9</v>
      </c>
      <c r="LM22" s="718">
        <v>12</v>
      </c>
      <c r="LN22" s="717">
        <v>437</v>
      </c>
      <c r="LO22" s="636"/>
      <c r="LP22" s="636"/>
      <c r="LQ22" s="636"/>
      <c r="LR22" s="636"/>
      <c r="LS22" s="636"/>
      <c r="LT22" s="636"/>
      <c r="LU22" s="716">
        <v>7.15</v>
      </c>
      <c r="LV22" s="715">
        <v>19</v>
      </c>
      <c r="LW22" s="24">
        <v>46</v>
      </c>
      <c r="LX22" s="714">
        <v>286448</v>
      </c>
      <c r="LY22" s="709">
        <v>2</v>
      </c>
      <c r="LZ22" s="713">
        <v>5680</v>
      </c>
      <c r="MA22" s="136">
        <v>0.49</v>
      </c>
      <c r="MB22" s="709">
        <v>17</v>
      </c>
      <c r="MC22" s="138">
        <v>9</v>
      </c>
      <c r="MD22" s="712">
        <v>0.66</v>
      </c>
      <c r="ME22" s="711">
        <v>18</v>
      </c>
      <c r="MF22" s="710">
        <v>12</v>
      </c>
      <c r="MG22" s="636"/>
      <c r="MH22" s="636"/>
      <c r="MI22" s="636"/>
      <c r="MJ22" s="136">
        <v>517.79999999999995</v>
      </c>
      <c r="MK22" s="709">
        <v>3</v>
      </c>
      <c r="ML22" s="24">
        <v>96</v>
      </c>
      <c r="MM22" s="136">
        <v>302</v>
      </c>
      <c r="MN22" s="709">
        <v>7</v>
      </c>
      <c r="MO22" s="24">
        <v>56</v>
      </c>
      <c r="MP22" s="136">
        <v>129.4</v>
      </c>
      <c r="MQ22" s="709">
        <v>19</v>
      </c>
      <c r="MR22" s="138">
        <v>24</v>
      </c>
    </row>
    <row r="23" spans="1:356" s="633" customFormat="1" ht="23.25" customHeight="1">
      <c r="A23" s="772">
        <v>18</v>
      </c>
      <c r="B23" s="771" t="s">
        <v>1007</v>
      </c>
      <c r="C23" s="106">
        <v>234.2</v>
      </c>
      <c r="D23" s="768">
        <v>16</v>
      </c>
      <c r="E23" s="769"/>
      <c r="F23" s="125">
        <v>18.63791631084543</v>
      </c>
      <c r="G23" s="768">
        <v>18</v>
      </c>
      <c r="H23" s="13">
        <v>43.65</v>
      </c>
      <c r="I23" s="846">
        <v>11065</v>
      </c>
      <c r="J23" s="836">
        <v>20</v>
      </c>
      <c r="K23" s="845"/>
      <c r="L23" s="689"/>
      <c r="M23" s="689"/>
      <c r="N23" s="689"/>
      <c r="O23" s="689"/>
      <c r="P23" s="689"/>
      <c r="Q23" s="689"/>
      <c r="R23" s="764">
        <v>7881</v>
      </c>
      <c r="S23" s="709">
        <v>18</v>
      </c>
      <c r="T23" s="183"/>
      <c r="U23" s="759">
        <v>33.700000000000003</v>
      </c>
      <c r="V23" s="178">
        <v>18</v>
      </c>
      <c r="W23" s="841"/>
      <c r="X23" s="759">
        <v>180.5</v>
      </c>
      <c r="Y23" s="178">
        <v>20</v>
      </c>
      <c r="Z23" s="183"/>
      <c r="AA23" s="735">
        <v>9.1</v>
      </c>
      <c r="AB23" s="709">
        <v>21</v>
      </c>
      <c r="AC23" s="841">
        <v>720</v>
      </c>
      <c r="AD23" s="759">
        <v>53.7</v>
      </c>
      <c r="AE23" s="709">
        <v>20</v>
      </c>
      <c r="AF23" s="841">
        <v>4236</v>
      </c>
      <c r="AG23" s="759">
        <v>37.1</v>
      </c>
      <c r="AH23" s="709">
        <v>6</v>
      </c>
      <c r="AI23" s="841">
        <v>2925</v>
      </c>
      <c r="AJ23" s="759">
        <v>86</v>
      </c>
      <c r="AK23" s="709">
        <v>6</v>
      </c>
      <c r="AL23" s="841">
        <v>3645</v>
      </c>
      <c r="AM23" s="763">
        <v>53.2</v>
      </c>
      <c r="AN23" s="751">
        <v>4</v>
      </c>
      <c r="AO23" s="844"/>
      <c r="AP23" s="759">
        <v>85.3</v>
      </c>
      <c r="AQ23" s="709">
        <v>23</v>
      </c>
      <c r="AR23" s="183"/>
      <c r="AS23" s="723">
        <v>-2.21</v>
      </c>
      <c r="AT23" s="761">
        <v>21</v>
      </c>
      <c r="AU23" s="841">
        <v>-178</v>
      </c>
      <c r="AV23" s="759">
        <v>3.7</v>
      </c>
      <c r="AW23" s="709">
        <v>23</v>
      </c>
      <c r="AX23" s="841">
        <v>29</v>
      </c>
      <c r="AY23" s="759">
        <v>18</v>
      </c>
      <c r="AZ23" s="709">
        <v>6</v>
      </c>
      <c r="BA23" s="841">
        <v>142</v>
      </c>
      <c r="BB23" s="759">
        <v>-14.3</v>
      </c>
      <c r="BC23" s="709">
        <v>24</v>
      </c>
      <c r="BD23" s="841">
        <v>-113</v>
      </c>
      <c r="BE23" s="723">
        <v>1.55</v>
      </c>
      <c r="BF23" s="709">
        <v>23</v>
      </c>
      <c r="BG23" s="833">
        <v>125</v>
      </c>
      <c r="BH23" s="760">
        <v>2.44</v>
      </c>
      <c r="BI23" s="709">
        <v>13</v>
      </c>
      <c r="BJ23" s="833">
        <v>197</v>
      </c>
      <c r="BK23" s="723">
        <v>-0.89</v>
      </c>
      <c r="BL23" s="709">
        <v>21</v>
      </c>
      <c r="BM23" s="841">
        <v>-72</v>
      </c>
      <c r="BN23" s="139">
        <v>88.1</v>
      </c>
      <c r="BO23" s="709">
        <v>19</v>
      </c>
      <c r="BP23" s="838">
        <v>7241</v>
      </c>
      <c r="BQ23" s="759">
        <v>1.4</v>
      </c>
      <c r="BR23" s="709">
        <v>25</v>
      </c>
      <c r="BS23" s="841">
        <v>11</v>
      </c>
      <c r="BT23" s="723">
        <v>0.89</v>
      </c>
      <c r="BU23" s="709">
        <v>18</v>
      </c>
      <c r="BV23" s="841">
        <v>7</v>
      </c>
      <c r="BW23" s="154">
        <v>3.3</v>
      </c>
      <c r="BX23" s="751">
        <v>15</v>
      </c>
      <c r="BY23" s="18">
        <v>2230</v>
      </c>
      <c r="BZ23" s="139">
        <v>48.1</v>
      </c>
      <c r="CA23" s="751">
        <v>13</v>
      </c>
      <c r="CB23" s="838">
        <v>1376</v>
      </c>
      <c r="CC23" s="139">
        <v>20.9</v>
      </c>
      <c r="CD23" s="751">
        <v>15</v>
      </c>
      <c r="CE23" s="838">
        <v>598</v>
      </c>
      <c r="CF23" s="758">
        <v>68.3</v>
      </c>
      <c r="CG23" s="715">
        <v>6</v>
      </c>
      <c r="CH23" s="18">
        <v>1953</v>
      </c>
      <c r="CI23" s="139">
        <v>13.4</v>
      </c>
      <c r="CJ23" s="751">
        <v>5</v>
      </c>
      <c r="CK23" s="838">
        <v>383</v>
      </c>
      <c r="CL23" s="154">
        <v>0.63</v>
      </c>
      <c r="CM23" s="751">
        <v>22</v>
      </c>
      <c r="CN23" s="838">
        <v>18</v>
      </c>
      <c r="CO23" s="139">
        <v>21.6</v>
      </c>
      <c r="CP23" s="751">
        <v>11</v>
      </c>
      <c r="CQ23" s="838">
        <v>619</v>
      </c>
      <c r="CR23" s="757">
        <v>5.4</v>
      </c>
      <c r="CS23" s="843">
        <v>4</v>
      </c>
      <c r="CT23" s="842">
        <v>44</v>
      </c>
      <c r="CU23" s="689"/>
      <c r="CV23" s="689"/>
      <c r="CW23" s="689"/>
      <c r="CX23" s="825">
        <v>6735</v>
      </c>
      <c r="CY23" s="808">
        <v>5371</v>
      </c>
      <c r="CZ23" s="824">
        <v>4179</v>
      </c>
      <c r="DA23" s="139">
        <v>54.1</v>
      </c>
      <c r="DB23" s="751">
        <v>8</v>
      </c>
      <c r="DC23" s="838">
        <v>3933</v>
      </c>
      <c r="DD23" s="139">
        <v>57.4</v>
      </c>
      <c r="DE23" s="751">
        <v>11</v>
      </c>
      <c r="DF23" s="838">
        <v>4174</v>
      </c>
      <c r="DG23" s="752">
        <v>340</v>
      </c>
      <c r="DH23" s="751">
        <v>18</v>
      </c>
      <c r="DI23" s="18"/>
      <c r="DJ23" s="139">
        <v>58.5</v>
      </c>
      <c r="DK23" s="751">
        <v>4</v>
      </c>
      <c r="DL23" s="838">
        <v>199</v>
      </c>
      <c r="DM23" s="139">
        <v>522.6</v>
      </c>
      <c r="DN23" s="715">
        <v>16</v>
      </c>
      <c r="DO23" s="838">
        <v>2304</v>
      </c>
      <c r="DP23" s="750">
        <v>8</v>
      </c>
      <c r="DQ23" s="724">
        <v>11</v>
      </c>
      <c r="DR23" s="24"/>
      <c r="DS23" s="139">
        <v>67</v>
      </c>
      <c r="DT23" s="751">
        <v>24</v>
      </c>
      <c r="DU23" s="18">
        <v>2635</v>
      </c>
      <c r="DV23" s="139">
        <v>5.8</v>
      </c>
      <c r="DW23" s="715">
        <v>21</v>
      </c>
      <c r="DX23" s="18">
        <v>241</v>
      </c>
      <c r="DY23" s="139">
        <v>33.9</v>
      </c>
      <c r="DZ23" s="715">
        <v>10</v>
      </c>
      <c r="EA23" s="18">
        <v>1334</v>
      </c>
      <c r="EB23" s="585"/>
      <c r="EC23" s="585"/>
      <c r="ED23" s="585"/>
      <c r="EE23" s="585"/>
      <c r="EF23" s="585"/>
      <c r="EG23" s="585"/>
      <c r="EH23" s="585"/>
      <c r="EI23" s="585"/>
      <c r="EJ23" s="585"/>
      <c r="EK23" s="585"/>
      <c r="EL23" s="585"/>
      <c r="EM23" s="585"/>
      <c r="EN23" s="150">
        <v>6000</v>
      </c>
      <c r="EO23" s="724">
        <v>22</v>
      </c>
      <c r="EP23" s="841"/>
      <c r="EQ23" s="150">
        <v>7900</v>
      </c>
      <c r="ER23" s="724">
        <v>21</v>
      </c>
      <c r="ES23" s="841"/>
      <c r="ET23" s="150">
        <v>4776</v>
      </c>
      <c r="EU23" s="178"/>
      <c r="EV23" s="749">
        <v>18783</v>
      </c>
      <c r="EW23" s="161">
        <v>2331</v>
      </c>
      <c r="EX23" s="178"/>
      <c r="EY23" s="841"/>
      <c r="EZ23" s="150">
        <v>1778</v>
      </c>
      <c r="FA23" s="178"/>
      <c r="FB23" s="748">
        <v>14332</v>
      </c>
      <c r="FC23" s="136">
        <v>59.4</v>
      </c>
      <c r="FD23" s="178"/>
      <c r="FE23" s="183">
        <v>8520</v>
      </c>
      <c r="FF23" s="139">
        <v>20.399999999999999</v>
      </c>
      <c r="FG23" s="751">
        <v>3</v>
      </c>
      <c r="FH23" s="838">
        <v>802</v>
      </c>
      <c r="FI23" s="139">
        <v>28.7</v>
      </c>
      <c r="FJ23" s="715">
        <v>8</v>
      </c>
      <c r="FK23" s="746">
        <v>825</v>
      </c>
      <c r="FL23" s="139">
        <v>206</v>
      </c>
      <c r="FM23" s="751">
        <v>8</v>
      </c>
      <c r="FN23" s="840">
        <v>169923</v>
      </c>
      <c r="FO23" s="139">
        <v>28.5</v>
      </c>
      <c r="FP23" s="715">
        <v>9</v>
      </c>
      <c r="FQ23" s="746">
        <v>2345</v>
      </c>
      <c r="FR23" s="139">
        <v>23.4</v>
      </c>
      <c r="FS23" s="715">
        <v>8</v>
      </c>
      <c r="FT23" s="746">
        <v>147</v>
      </c>
      <c r="FU23" s="139">
        <v>86.3</v>
      </c>
      <c r="FV23" s="751">
        <v>17</v>
      </c>
      <c r="FW23" s="746">
        <v>1830</v>
      </c>
      <c r="FX23" s="150">
        <v>565</v>
      </c>
      <c r="FY23" s="724">
        <v>15</v>
      </c>
      <c r="FZ23" s="747">
        <v>6630</v>
      </c>
      <c r="GA23" s="154">
        <v>2.4</v>
      </c>
      <c r="GB23" s="751">
        <v>7</v>
      </c>
      <c r="GC23" s="746">
        <v>1504</v>
      </c>
      <c r="GD23" s="636"/>
      <c r="GE23" s="636"/>
      <c r="GF23" s="636"/>
      <c r="GG23" s="740">
        <v>26.4</v>
      </c>
      <c r="GH23" s="751">
        <v>17</v>
      </c>
      <c r="GI23" s="835">
        <v>1037</v>
      </c>
      <c r="GJ23" s="161">
        <v>310512</v>
      </c>
      <c r="GK23" s="178">
        <v>21</v>
      </c>
      <c r="GL23" s="745"/>
      <c r="GM23" s="636"/>
      <c r="GN23" s="636"/>
      <c r="GO23" s="636"/>
      <c r="GP23" s="127" t="s">
        <v>998</v>
      </c>
      <c r="GQ23" s="178"/>
      <c r="GR23" s="744" t="s">
        <v>998</v>
      </c>
      <c r="GS23" s="127" t="s">
        <v>998</v>
      </c>
      <c r="GT23" s="151"/>
      <c r="GU23" s="827" t="s">
        <v>998</v>
      </c>
      <c r="GV23" s="127">
        <v>42.9</v>
      </c>
      <c r="GW23" s="151"/>
      <c r="GX23" s="744">
        <v>133166</v>
      </c>
      <c r="GY23" s="743">
        <v>32</v>
      </c>
      <c r="GZ23" s="151">
        <v>14</v>
      </c>
      <c r="HA23" s="777">
        <v>100103</v>
      </c>
      <c r="HB23" s="636"/>
      <c r="HC23" s="636"/>
      <c r="HD23" s="636"/>
      <c r="HE23" s="778">
        <v>14786</v>
      </c>
      <c r="HF23" s="178">
        <v>22</v>
      </c>
      <c r="HG23" s="839">
        <v>21</v>
      </c>
      <c r="HH23" s="161">
        <v>639</v>
      </c>
      <c r="HI23" s="151">
        <v>22</v>
      </c>
      <c r="HJ23" s="777">
        <v>486</v>
      </c>
      <c r="HK23" s="794">
        <v>188</v>
      </c>
      <c r="HL23" s="178">
        <v>23</v>
      </c>
      <c r="HM23" s="839">
        <v>91202</v>
      </c>
      <c r="HN23" s="778">
        <v>345</v>
      </c>
      <c r="HO23" s="178">
        <v>22</v>
      </c>
      <c r="HP23" s="839">
        <v>167489</v>
      </c>
      <c r="HQ23" s="740">
        <v>49.8</v>
      </c>
      <c r="HR23" s="715">
        <v>21</v>
      </c>
      <c r="HS23" s="729">
        <v>1959</v>
      </c>
      <c r="HT23" s="741">
        <v>80</v>
      </c>
      <c r="HU23" s="715">
        <v>18</v>
      </c>
      <c r="HV23" s="18"/>
      <c r="HW23" s="668">
        <v>66.099999999999994</v>
      </c>
      <c r="HX23" s="715">
        <v>18</v>
      </c>
      <c r="HY23" s="739">
        <v>5326</v>
      </c>
      <c r="HZ23" s="741">
        <v>1614</v>
      </c>
      <c r="IA23" s="715">
        <v>18</v>
      </c>
      <c r="IB23" s="739">
        <v>330</v>
      </c>
      <c r="IC23" s="741">
        <v>6658</v>
      </c>
      <c r="ID23" s="715">
        <v>19</v>
      </c>
      <c r="IE23" s="739"/>
      <c r="IF23" s="668">
        <v>51</v>
      </c>
      <c r="IG23" s="715">
        <v>19</v>
      </c>
      <c r="IH23" s="835">
        <v>4111</v>
      </c>
      <c r="II23" s="740">
        <v>8.6</v>
      </c>
      <c r="IJ23" s="715">
        <v>17</v>
      </c>
      <c r="IK23" s="729">
        <v>69</v>
      </c>
      <c r="IL23" s="738">
        <v>0.55600000000000005</v>
      </c>
      <c r="IM23" s="715">
        <v>19</v>
      </c>
      <c r="IN23" s="18">
        <v>-3578</v>
      </c>
      <c r="IO23" s="139">
        <v>69.2</v>
      </c>
      <c r="IP23" s="751">
        <v>9</v>
      </c>
      <c r="IQ23" s="838">
        <v>5940</v>
      </c>
      <c r="IR23" s="737">
        <v>0.16500000000000001</v>
      </c>
      <c r="IS23" s="734">
        <v>22</v>
      </c>
      <c r="IT23" s="837"/>
      <c r="IU23" s="161">
        <v>765</v>
      </c>
      <c r="IV23" s="836">
        <v>6</v>
      </c>
      <c r="IW23" s="183">
        <v>6281</v>
      </c>
      <c r="IX23" s="735">
        <v>67.900000000000006</v>
      </c>
      <c r="IY23" s="734">
        <v>20</v>
      </c>
      <c r="IZ23" s="183">
        <v>566</v>
      </c>
      <c r="JA23" s="137">
        <v>1.8</v>
      </c>
      <c r="JB23" s="733">
        <v>8</v>
      </c>
      <c r="JC23" s="732"/>
      <c r="JD23" s="136">
        <v>11</v>
      </c>
      <c r="JE23" s="733">
        <v>19</v>
      </c>
      <c r="JF23" s="732"/>
      <c r="JG23" s="136">
        <v>83.4</v>
      </c>
      <c r="JH23" s="733">
        <v>19</v>
      </c>
      <c r="JI23" s="732"/>
      <c r="JJ23" s="136">
        <v>10</v>
      </c>
      <c r="JK23" s="731">
        <v>2</v>
      </c>
      <c r="JL23" s="730"/>
      <c r="JM23" s="636"/>
      <c r="JN23" s="636"/>
      <c r="JO23" s="636"/>
      <c r="JP23" s="139">
        <v>94.6</v>
      </c>
      <c r="JQ23" s="751">
        <v>3</v>
      </c>
      <c r="JR23" s="835">
        <v>2660</v>
      </c>
      <c r="JS23" s="820" t="s">
        <v>242</v>
      </c>
      <c r="JT23" s="727"/>
      <c r="JU23" s="834"/>
      <c r="JV23" s="136">
        <v>100</v>
      </c>
      <c r="JW23" s="724">
        <v>1</v>
      </c>
      <c r="JX23" s="726"/>
      <c r="JY23" s="722">
        <v>97.1</v>
      </c>
      <c r="JZ23" s="178">
        <v>4</v>
      </c>
      <c r="KA23" s="833">
        <v>7972</v>
      </c>
      <c r="KB23" s="725">
        <v>5.84</v>
      </c>
      <c r="KC23" s="178">
        <v>11</v>
      </c>
      <c r="KD23" s="713">
        <v>46</v>
      </c>
      <c r="KE23" s="759">
        <v>92.7</v>
      </c>
      <c r="KF23" s="178">
        <v>2</v>
      </c>
      <c r="KG23" s="713">
        <v>153122</v>
      </c>
      <c r="KH23" s="722">
        <v>89.1</v>
      </c>
      <c r="KI23" s="178">
        <v>2</v>
      </c>
      <c r="KJ23" s="713">
        <v>147178</v>
      </c>
      <c r="KK23" s="137">
        <v>1.1399999999999999</v>
      </c>
      <c r="KL23" s="151">
        <v>20</v>
      </c>
      <c r="KM23" s="24">
        <v>9</v>
      </c>
      <c r="KN23" s="636"/>
      <c r="KO23" s="636"/>
      <c r="KP23" s="636"/>
      <c r="KQ23" s="819">
        <v>3.6</v>
      </c>
      <c r="KR23" s="724">
        <v>13</v>
      </c>
      <c r="KS23" s="744">
        <v>3</v>
      </c>
      <c r="KT23" s="723">
        <v>1.29</v>
      </c>
      <c r="KU23" s="151">
        <v>18</v>
      </c>
      <c r="KV23" s="713">
        <v>4098</v>
      </c>
      <c r="KW23" s="722">
        <v>16.2</v>
      </c>
      <c r="KX23" s="178">
        <v>5</v>
      </c>
      <c r="KY23" s="713">
        <v>131</v>
      </c>
      <c r="KZ23" s="636"/>
      <c r="LA23" s="636"/>
      <c r="LB23" s="636"/>
      <c r="LC23" s="636"/>
      <c r="LD23" s="636"/>
      <c r="LE23" s="636"/>
      <c r="LF23" s="161">
        <v>862</v>
      </c>
      <c r="LG23" s="178">
        <v>16</v>
      </c>
      <c r="LH23" s="162">
        <v>2667</v>
      </c>
      <c r="LI23" s="721">
        <v>9</v>
      </c>
      <c r="LJ23" s="718">
        <v>22</v>
      </c>
      <c r="LK23" s="720">
        <v>297</v>
      </c>
      <c r="LL23" s="719">
        <v>8</v>
      </c>
      <c r="LM23" s="718">
        <v>22</v>
      </c>
      <c r="LN23" s="832">
        <v>200</v>
      </c>
      <c r="LO23" s="636"/>
      <c r="LP23" s="636"/>
      <c r="LQ23" s="636"/>
      <c r="LR23" s="636"/>
      <c r="LS23" s="636"/>
      <c r="LT23" s="636"/>
      <c r="LU23" s="716">
        <v>9.6999999999999993</v>
      </c>
      <c r="LV23" s="715">
        <v>12</v>
      </c>
      <c r="LW23" s="24">
        <v>28</v>
      </c>
      <c r="LX23" s="714">
        <v>279611</v>
      </c>
      <c r="LY23" s="709">
        <v>4</v>
      </c>
      <c r="LZ23" s="713">
        <v>2511</v>
      </c>
      <c r="MA23" s="136">
        <v>0.13</v>
      </c>
      <c r="MB23" s="774">
        <v>23</v>
      </c>
      <c r="MC23" s="138">
        <v>1</v>
      </c>
      <c r="MD23" s="712">
        <v>0.76</v>
      </c>
      <c r="ME23" s="773">
        <v>16</v>
      </c>
      <c r="MF23" s="710">
        <v>6</v>
      </c>
      <c r="MG23" s="636"/>
      <c r="MH23" s="636"/>
      <c r="MI23" s="636"/>
      <c r="MJ23" s="136">
        <v>508.7</v>
      </c>
      <c r="MK23" s="709">
        <v>4</v>
      </c>
      <c r="ML23" s="24">
        <v>41</v>
      </c>
      <c r="MM23" s="136">
        <v>310.2</v>
      </c>
      <c r="MN23" s="709">
        <v>5</v>
      </c>
      <c r="MO23" s="24">
        <v>25</v>
      </c>
      <c r="MP23" s="136">
        <v>198.5</v>
      </c>
      <c r="MQ23" s="709">
        <v>7</v>
      </c>
      <c r="MR23" s="138">
        <v>16</v>
      </c>
    </row>
    <row r="24" spans="1:356" s="633" customFormat="1" ht="23.25" customHeight="1">
      <c r="A24" s="772">
        <v>19</v>
      </c>
      <c r="B24" s="771" t="s">
        <v>1006</v>
      </c>
      <c r="C24" s="770">
        <v>214.94</v>
      </c>
      <c r="D24" s="768">
        <v>18</v>
      </c>
      <c r="E24" s="829" t="s">
        <v>391</v>
      </c>
      <c r="F24" s="125">
        <v>17.96780496882851</v>
      </c>
      <c r="G24" s="768">
        <v>19</v>
      </c>
      <c r="H24" s="13">
        <v>38.619999999999997</v>
      </c>
      <c r="I24" s="767">
        <v>17629</v>
      </c>
      <c r="J24" s="766">
        <v>13</v>
      </c>
      <c r="K24" s="765"/>
      <c r="L24" s="689"/>
      <c r="M24" s="689"/>
      <c r="N24" s="689"/>
      <c r="O24" s="689"/>
      <c r="P24" s="689"/>
      <c r="Q24" s="689"/>
      <c r="R24" s="764">
        <v>10145</v>
      </c>
      <c r="S24" s="709">
        <v>17</v>
      </c>
      <c r="T24" s="24"/>
      <c r="U24" s="759">
        <v>47.2</v>
      </c>
      <c r="V24" s="178">
        <v>16</v>
      </c>
      <c r="W24" s="748"/>
      <c r="X24" s="759">
        <v>262.7</v>
      </c>
      <c r="Y24" s="178">
        <v>12</v>
      </c>
      <c r="Z24" s="24"/>
      <c r="AA24" s="735">
        <v>8.4</v>
      </c>
      <c r="AB24" s="709">
        <v>23</v>
      </c>
      <c r="AC24" s="748">
        <v>848</v>
      </c>
      <c r="AD24" s="759">
        <v>52.7</v>
      </c>
      <c r="AE24" s="709">
        <v>21</v>
      </c>
      <c r="AF24" s="748">
        <v>5350</v>
      </c>
      <c r="AG24" s="759">
        <v>38.9</v>
      </c>
      <c r="AH24" s="709">
        <v>3</v>
      </c>
      <c r="AI24" s="748">
        <v>3947</v>
      </c>
      <c r="AJ24" s="759">
        <v>89.6</v>
      </c>
      <c r="AK24" s="709">
        <v>5</v>
      </c>
      <c r="AL24" s="748">
        <v>4795</v>
      </c>
      <c r="AM24" s="763">
        <v>53.6</v>
      </c>
      <c r="AN24" s="751">
        <v>3</v>
      </c>
      <c r="AO24" s="762"/>
      <c r="AP24" s="759">
        <v>85.4</v>
      </c>
      <c r="AQ24" s="709">
        <v>22</v>
      </c>
      <c r="AR24" s="24"/>
      <c r="AS24" s="723">
        <v>-2.06</v>
      </c>
      <c r="AT24" s="761">
        <v>19</v>
      </c>
      <c r="AU24" s="748">
        <v>-213</v>
      </c>
      <c r="AV24" s="759">
        <v>4.9000000000000004</v>
      </c>
      <c r="AW24" s="709">
        <v>14</v>
      </c>
      <c r="AX24" s="748">
        <v>50</v>
      </c>
      <c r="AY24" s="759">
        <v>18.2</v>
      </c>
      <c r="AZ24" s="709">
        <v>4</v>
      </c>
      <c r="BA24" s="748">
        <v>185</v>
      </c>
      <c r="BB24" s="759">
        <v>-13.3</v>
      </c>
      <c r="BC24" s="709">
        <v>20</v>
      </c>
      <c r="BD24" s="748">
        <v>-135</v>
      </c>
      <c r="BE24" s="723">
        <v>1.87</v>
      </c>
      <c r="BF24" s="709">
        <v>10</v>
      </c>
      <c r="BG24" s="713">
        <v>194</v>
      </c>
      <c r="BH24" s="760">
        <v>2.74</v>
      </c>
      <c r="BI24" s="709">
        <v>6</v>
      </c>
      <c r="BJ24" s="713">
        <v>284</v>
      </c>
      <c r="BK24" s="723">
        <v>-0.87</v>
      </c>
      <c r="BL24" s="709">
        <v>20</v>
      </c>
      <c r="BM24" s="748">
        <v>-90</v>
      </c>
      <c r="BN24" s="139">
        <v>92.4</v>
      </c>
      <c r="BO24" s="709">
        <v>15</v>
      </c>
      <c r="BP24" s="18">
        <v>9715</v>
      </c>
      <c r="BQ24" s="759">
        <v>3</v>
      </c>
      <c r="BR24" s="709">
        <v>16</v>
      </c>
      <c r="BS24" s="748">
        <v>30</v>
      </c>
      <c r="BT24" s="723">
        <v>1.18</v>
      </c>
      <c r="BU24" s="709">
        <v>13</v>
      </c>
      <c r="BV24" s="748">
        <v>12</v>
      </c>
      <c r="BW24" s="154">
        <v>3.25</v>
      </c>
      <c r="BX24" s="715">
        <v>18</v>
      </c>
      <c r="BY24" s="18">
        <v>2904</v>
      </c>
      <c r="BZ24" s="139">
        <v>50.9</v>
      </c>
      <c r="CA24" s="715">
        <v>8</v>
      </c>
      <c r="CB24" s="18">
        <v>1896</v>
      </c>
      <c r="CC24" s="139">
        <v>19.100000000000001</v>
      </c>
      <c r="CD24" s="715">
        <v>16</v>
      </c>
      <c r="CE24" s="18">
        <v>711</v>
      </c>
      <c r="CF24" s="758">
        <v>66.7</v>
      </c>
      <c r="CG24" s="715">
        <v>7</v>
      </c>
      <c r="CH24" s="18">
        <v>2484</v>
      </c>
      <c r="CI24" s="139">
        <v>13.1</v>
      </c>
      <c r="CJ24" s="715">
        <v>6</v>
      </c>
      <c r="CK24" s="18">
        <v>486</v>
      </c>
      <c r="CL24" s="154">
        <v>0.97</v>
      </c>
      <c r="CM24" s="715">
        <v>19</v>
      </c>
      <c r="CN24" s="18">
        <v>36</v>
      </c>
      <c r="CO24" s="139">
        <v>21.8</v>
      </c>
      <c r="CP24" s="715">
        <v>10</v>
      </c>
      <c r="CQ24" s="18">
        <v>813</v>
      </c>
      <c r="CR24" s="757">
        <v>1.5</v>
      </c>
      <c r="CS24" s="756">
        <v>22</v>
      </c>
      <c r="CT24" s="755">
        <v>16</v>
      </c>
      <c r="CU24" s="689"/>
      <c r="CV24" s="689"/>
      <c r="CW24" s="689"/>
      <c r="CX24" s="825">
        <v>8452</v>
      </c>
      <c r="CY24" s="808">
        <v>6590</v>
      </c>
      <c r="CZ24" s="824">
        <v>4991</v>
      </c>
      <c r="DA24" s="139">
        <v>48.2</v>
      </c>
      <c r="DB24" s="715">
        <v>22</v>
      </c>
      <c r="DC24" s="18">
        <v>4622</v>
      </c>
      <c r="DD24" s="139">
        <v>53.7</v>
      </c>
      <c r="DE24" s="715">
        <v>22</v>
      </c>
      <c r="DF24" s="18">
        <v>5155</v>
      </c>
      <c r="DG24" s="752">
        <v>469</v>
      </c>
      <c r="DH24" s="751">
        <v>17</v>
      </c>
      <c r="DI24" s="18"/>
      <c r="DJ24" s="139">
        <v>56.5</v>
      </c>
      <c r="DK24" s="715">
        <v>9</v>
      </c>
      <c r="DL24" s="18">
        <v>265</v>
      </c>
      <c r="DM24" s="139">
        <v>563.4</v>
      </c>
      <c r="DN24" s="715">
        <v>15</v>
      </c>
      <c r="DO24" s="18">
        <v>3165</v>
      </c>
      <c r="DP24" s="750">
        <v>3</v>
      </c>
      <c r="DQ24" s="724">
        <v>17</v>
      </c>
      <c r="DR24" s="24"/>
      <c r="DS24" s="139">
        <v>75</v>
      </c>
      <c r="DT24" s="715">
        <v>10</v>
      </c>
      <c r="DU24" s="18">
        <v>3468</v>
      </c>
      <c r="DV24" s="139">
        <v>10.3</v>
      </c>
      <c r="DW24" s="715">
        <v>2</v>
      </c>
      <c r="DX24" s="18">
        <v>533</v>
      </c>
      <c r="DY24" s="139">
        <v>42.2</v>
      </c>
      <c r="DZ24" s="715">
        <v>6</v>
      </c>
      <c r="EA24" s="18">
        <v>1952</v>
      </c>
      <c r="EB24" s="585"/>
      <c r="EC24" s="585"/>
      <c r="ED24" s="585"/>
      <c r="EE24" s="585"/>
      <c r="EF24" s="585"/>
      <c r="EG24" s="585"/>
      <c r="EH24" s="585"/>
      <c r="EI24" s="585"/>
      <c r="EJ24" s="585"/>
      <c r="EK24" s="585"/>
      <c r="EL24" s="585"/>
      <c r="EM24" s="585"/>
      <c r="EN24" s="150">
        <v>11900</v>
      </c>
      <c r="EO24" s="724">
        <v>9</v>
      </c>
      <c r="EP24" s="748"/>
      <c r="EQ24" s="150">
        <v>17500</v>
      </c>
      <c r="ER24" s="724">
        <v>12</v>
      </c>
      <c r="ES24" s="748"/>
      <c r="ET24" s="150">
        <v>5460</v>
      </c>
      <c r="EU24" s="178"/>
      <c r="EV24" s="749">
        <v>25234</v>
      </c>
      <c r="EW24" s="161">
        <v>2436</v>
      </c>
      <c r="EX24" s="178"/>
      <c r="EY24" s="748"/>
      <c r="EZ24" s="150">
        <v>1950</v>
      </c>
      <c r="FA24" s="178"/>
      <c r="FB24" s="748">
        <v>20203</v>
      </c>
      <c r="FC24" s="136">
        <v>60.4</v>
      </c>
      <c r="FD24" s="151"/>
      <c r="FE24" s="24">
        <v>12197</v>
      </c>
      <c r="FF24" s="139">
        <v>11.4</v>
      </c>
      <c r="FG24" s="715">
        <v>17</v>
      </c>
      <c r="FH24" s="18">
        <v>526</v>
      </c>
      <c r="FI24" s="139">
        <v>21.5</v>
      </c>
      <c r="FJ24" s="715">
        <v>15</v>
      </c>
      <c r="FK24" s="746">
        <v>801</v>
      </c>
      <c r="FL24" s="139">
        <v>171.5</v>
      </c>
      <c r="FM24" s="715">
        <v>17</v>
      </c>
      <c r="FN24" s="746">
        <v>137343</v>
      </c>
      <c r="FO24" s="139">
        <v>22.9</v>
      </c>
      <c r="FP24" s="715">
        <v>14</v>
      </c>
      <c r="FQ24" s="746">
        <v>2405</v>
      </c>
      <c r="FR24" s="139">
        <v>25.3</v>
      </c>
      <c r="FS24" s="715">
        <v>4</v>
      </c>
      <c r="FT24" s="746">
        <v>160</v>
      </c>
      <c r="FU24" s="139">
        <v>94.1</v>
      </c>
      <c r="FV24" s="715">
        <v>3</v>
      </c>
      <c r="FW24" s="746">
        <v>1740</v>
      </c>
      <c r="FX24" s="150">
        <v>557</v>
      </c>
      <c r="FY24" s="724">
        <v>17</v>
      </c>
      <c r="FZ24" s="747">
        <v>6940</v>
      </c>
      <c r="GA24" s="154">
        <v>2.29</v>
      </c>
      <c r="GB24" s="715">
        <v>11</v>
      </c>
      <c r="GC24" s="746">
        <v>1446</v>
      </c>
      <c r="GD24" s="636"/>
      <c r="GE24" s="636"/>
      <c r="GF24" s="636"/>
      <c r="GG24" s="740">
        <v>26.5</v>
      </c>
      <c r="GH24" s="715">
        <v>15</v>
      </c>
      <c r="GI24" s="729">
        <v>1225</v>
      </c>
      <c r="GJ24" s="161">
        <v>730403</v>
      </c>
      <c r="GK24" s="151">
        <v>19</v>
      </c>
      <c r="GL24" s="745"/>
      <c r="GM24" s="636"/>
      <c r="GN24" s="636"/>
      <c r="GO24" s="636"/>
      <c r="GP24" s="127">
        <v>70.8</v>
      </c>
      <c r="GQ24" s="151"/>
      <c r="GR24" s="744">
        <v>517374</v>
      </c>
      <c r="GS24" s="127" t="s">
        <v>998</v>
      </c>
      <c r="GT24" s="151"/>
      <c r="GU24" s="744" t="s">
        <v>998</v>
      </c>
      <c r="GV24" s="127">
        <v>11.1</v>
      </c>
      <c r="GW24" s="151"/>
      <c r="GX24" s="744">
        <v>81325</v>
      </c>
      <c r="GY24" s="743">
        <v>11</v>
      </c>
      <c r="GZ24" s="151">
        <v>17</v>
      </c>
      <c r="HA24" s="184">
        <v>83165</v>
      </c>
      <c r="HB24" s="636"/>
      <c r="HC24" s="636"/>
      <c r="HD24" s="636"/>
      <c r="HE24" s="161">
        <v>33200</v>
      </c>
      <c r="HF24" s="151">
        <v>12</v>
      </c>
      <c r="HG24" s="162">
        <v>22</v>
      </c>
      <c r="HH24" s="161">
        <v>1098</v>
      </c>
      <c r="HI24" s="151">
        <v>16</v>
      </c>
      <c r="HJ24" s="162">
        <v>665</v>
      </c>
      <c r="HK24" s="742">
        <v>238</v>
      </c>
      <c r="HL24" s="151">
        <v>19</v>
      </c>
      <c r="HM24" s="162">
        <v>158480</v>
      </c>
      <c r="HN24" s="161">
        <v>437</v>
      </c>
      <c r="HO24" s="151">
        <v>20</v>
      </c>
      <c r="HP24" s="162">
        <v>290760</v>
      </c>
      <c r="HQ24" s="740">
        <v>62.1</v>
      </c>
      <c r="HR24" s="715">
        <v>7</v>
      </c>
      <c r="HS24" s="729">
        <v>2868</v>
      </c>
      <c r="HT24" s="741">
        <v>124</v>
      </c>
      <c r="HU24" s="715">
        <v>17</v>
      </c>
      <c r="HV24" s="18"/>
      <c r="HW24" s="668">
        <v>101.6</v>
      </c>
      <c r="HX24" s="715">
        <v>14</v>
      </c>
      <c r="HY24" s="739">
        <v>10526</v>
      </c>
      <c r="HZ24" s="741">
        <v>1532</v>
      </c>
      <c r="IA24" s="715">
        <v>20</v>
      </c>
      <c r="IB24" s="739">
        <v>687</v>
      </c>
      <c r="IC24" s="741">
        <v>8489</v>
      </c>
      <c r="ID24" s="715">
        <v>16</v>
      </c>
      <c r="IE24" s="739"/>
      <c r="IF24" s="668">
        <v>90.8</v>
      </c>
      <c r="IG24" s="715">
        <v>10</v>
      </c>
      <c r="IH24" s="729">
        <v>9408</v>
      </c>
      <c r="II24" s="740">
        <v>10.7</v>
      </c>
      <c r="IJ24" s="715">
        <v>4</v>
      </c>
      <c r="IK24" s="729">
        <v>111</v>
      </c>
      <c r="IL24" s="738">
        <v>0.99</v>
      </c>
      <c r="IM24" s="715">
        <v>10</v>
      </c>
      <c r="IN24" s="18">
        <v>-104</v>
      </c>
      <c r="IO24" s="139">
        <v>49.5</v>
      </c>
      <c r="IP24" s="715">
        <v>21</v>
      </c>
      <c r="IQ24" s="18">
        <v>19005</v>
      </c>
      <c r="IR24" s="737">
        <v>0.23699999999999999</v>
      </c>
      <c r="IS24" s="734">
        <v>19</v>
      </c>
      <c r="IT24" s="732"/>
      <c r="IU24" s="161">
        <v>481</v>
      </c>
      <c r="IV24" s="736">
        <v>19</v>
      </c>
      <c r="IW24" s="24">
        <v>5090</v>
      </c>
      <c r="IX24" s="735">
        <v>75.099999999999994</v>
      </c>
      <c r="IY24" s="734">
        <v>17</v>
      </c>
      <c r="IZ24" s="24">
        <v>807</v>
      </c>
      <c r="JA24" s="137">
        <v>1.49</v>
      </c>
      <c r="JB24" s="733">
        <v>18</v>
      </c>
      <c r="JC24" s="732"/>
      <c r="JD24" s="136">
        <v>12</v>
      </c>
      <c r="JE24" s="733">
        <v>16</v>
      </c>
      <c r="JF24" s="732"/>
      <c r="JG24" s="136">
        <v>89.9</v>
      </c>
      <c r="JH24" s="733">
        <v>3</v>
      </c>
      <c r="JI24" s="732"/>
      <c r="JJ24" s="136">
        <v>6.9</v>
      </c>
      <c r="JK24" s="731">
        <v>6</v>
      </c>
      <c r="JL24" s="730"/>
      <c r="JM24" s="636"/>
      <c r="JN24" s="636"/>
      <c r="JO24" s="636"/>
      <c r="JP24" s="139">
        <v>89.5</v>
      </c>
      <c r="JQ24" s="715">
        <v>8</v>
      </c>
      <c r="JR24" s="729">
        <v>3309</v>
      </c>
      <c r="JS24" s="820" t="s">
        <v>242</v>
      </c>
      <c r="JT24" s="727"/>
      <c r="JU24" s="145"/>
      <c r="JV24" s="136">
        <v>100</v>
      </c>
      <c r="JW24" s="724">
        <v>1</v>
      </c>
      <c r="JX24" s="726"/>
      <c r="JY24" s="722">
        <v>79.7</v>
      </c>
      <c r="JZ24" s="178">
        <v>13</v>
      </c>
      <c r="KA24" s="713">
        <v>8429</v>
      </c>
      <c r="KB24" s="725">
        <v>6.31</v>
      </c>
      <c r="KC24" s="178">
        <v>8</v>
      </c>
      <c r="KD24" s="713">
        <v>64</v>
      </c>
      <c r="KE24" s="722">
        <v>71.099999999999994</v>
      </c>
      <c r="KF24" s="178">
        <v>8</v>
      </c>
      <c r="KG24" s="713">
        <v>134863</v>
      </c>
      <c r="KH24" s="722">
        <v>63.9</v>
      </c>
      <c r="KI24" s="178">
        <v>14</v>
      </c>
      <c r="KJ24" s="713">
        <v>121238</v>
      </c>
      <c r="KK24" s="137">
        <v>2.66</v>
      </c>
      <c r="KL24" s="151">
        <v>7</v>
      </c>
      <c r="KM24" s="24">
        <v>27</v>
      </c>
      <c r="KN24" s="636"/>
      <c r="KO24" s="636"/>
      <c r="KP24" s="636"/>
      <c r="KQ24" s="137">
        <v>4.7</v>
      </c>
      <c r="KR24" s="724">
        <v>5</v>
      </c>
      <c r="KS24" s="184">
        <v>5</v>
      </c>
      <c r="KT24" s="723">
        <v>1.33</v>
      </c>
      <c r="KU24" s="151">
        <v>15</v>
      </c>
      <c r="KV24" s="713">
        <v>5550</v>
      </c>
      <c r="KW24" s="722">
        <v>12.1</v>
      </c>
      <c r="KX24" s="178">
        <v>17</v>
      </c>
      <c r="KY24" s="713">
        <v>126</v>
      </c>
      <c r="KZ24" s="636"/>
      <c r="LA24" s="636"/>
      <c r="LB24" s="636"/>
      <c r="LC24" s="636"/>
      <c r="LD24" s="636"/>
      <c r="LE24" s="636"/>
      <c r="LF24" s="161">
        <v>634</v>
      </c>
      <c r="LG24" s="151">
        <v>24</v>
      </c>
      <c r="LH24" s="162">
        <v>2529</v>
      </c>
      <c r="LI24" s="721">
        <v>11.4</v>
      </c>
      <c r="LJ24" s="718">
        <v>14</v>
      </c>
      <c r="LK24" s="720">
        <v>342</v>
      </c>
      <c r="LL24" s="719">
        <v>11.2</v>
      </c>
      <c r="LM24" s="718">
        <v>8</v>
      </c>
      <c r="LN24" s="717">
        <v>235</v>
      </c>
      <c r="LO24" s="636"/>
      <c r="LP24" s="636"/>
      <c r="LQ24" s="636"/>
      <c r="LR24" s="636"/>
      <c r="LS24" s="636"/>
      <c r="LT24" s="636"/>
      <c r="LU24" s="716">
        <v>10.37</v>
      </c>
      <c r="LV24" s="715">
        <v>9</v>
      </c>
      <c r="LW24" s="24">
        <v>40</v>
      </c>
      <c r="LX24" s="714">
        <v>269109</v>
      </c>
      <c r="LY24" s="709">
        <v>6</v>
      </c>
      <c r="LZ24" s="713">
        <v>2995</v>
      </c>
      <c r="MA24" s="136">
        <v>0.49</v>
      </c>
      <c r="MB24" s="709">
        <v>17</v>
      </c>
      <c r="MC24" s="138">
        <v>5</v>
      </c>
      <c r="MD24" s="712">
        <v>0.79</v>
      </c>
      <c r="ME24" s="711">
        <v>13</v>
      </c>
      <c r="MF24" s="710">
        <v>8</v>
      </c>
      <c r="MG24" s="636"/>
      <c r="MH24" s="636"/>
      <c r="MI24" s="636"/>
      <c r="MJ24" s="136">
        <v>482.7</v>
      </c>
      <c r="MK24" s="709">
        <v>6</v>
      </c>
      <c r="ML24" s="24">
        <v>50</v>
      </c>
      <c r="MM24" s="136">
        <v>251</v>
      </c>
      <c r="MN24" s="709">
        <v>13</v>
      </c>
      <c r="MO24" s="24">
        <v>26</v>
      </c>
      <c r="MP24" s="136">
        <v>241.4</v>
      </c>
      <c r="MQ24" s="709">
        <v>2</v>
      </c>
      <c r="MR24" s="138">
        <v>25</v>
      </c>
    </row>
    <row r="25" spans="1:356" s="633" customFormat="1" ht="23.25" customHeight="1">
      <c r="A25" s="772">
        <v>20</v>
      </c>
      <c r="B25" s="771" t="s">
        <v>1005</v>
      </c>
      <c r="C25" s="770">
        <v>17</v>
      </c>
      <c r="D25" s="768">
        <v>25</v>
      </c>
      <c r="E25" s="829" t="s">
        <v>391</v>
      </c>
      <c r="F25" s="125">
        <v>81.941176470588232</v>
      </c>
      <c r="G25" s="768">
        <v>2</v>
      </c>
      <c r="H25" s="13">
        <v>13.93</v>
      </c>
      <c r="I25" s="767">
        <v>306</v>
      </c>
      <c r="J25" s="766">
        <v>25</v>
      </c>
      <c r="K25" s="765"/>
      <c r="L25" s="689"/>
      <c r="M25" s="689"/>
      <c r="N25" s="689"/>
      <c r="O25" s="689"/>
      <c r="P25" s="689"/>
      <c r="Q25" s="689"/>
      <c r="R25" s="764">
        <v>6359</v>
      </c>
      <c r="S25" s="709">
        <v>19</v>
      </c>
      <c r="T25" s="24"/>
      <c r="U25" s="759">
        <v>374.1</v>
      </c>
      <c r="V25" s="178">
        <v>1</v>
      </c>
      <c r="W25" s="748"/>
      <c r="X25" s="759">
        <v>456.5</v>
      </c>
      <c r="Y25" s="178">
        <v>3</v>
      </c>
      <c r="Z25" s="24"/>
      <c r="AA25" s="735">
        <v>9.6</v>
      </c>
      <c r="AB25" s="709">
        <v>18</v>
      </c>
      <c r="AC25" s="748">
        <v>610</v>
      </c>
      <c r="AD25" s="759">
        <v>57.3</v>
      </c>
      <c r="AE25" s="709">
        <v>5</v>
      </c>
      <c r="AF25" s="748">
        <v>3646</v>
      </c>
      <c r="AG25" s="759">
        <v>33.1</v>
      </c>
      <c r="AH25" s="709">
        <v>13</v>
      </c>
      <c r="AI25" s="748">
        <v>2103</v>
      </c>
      <c r="AJ25" s="759">
        <v>74.400000000000006</v>
      </c>
      <c r="AK25" s="709">
        <v>21</v>
      </c>
      <c r="AL25" s="748">
        <v>2713</v>
      </c>
      <c r="AM25" s="763">
        <v>50.9</v>
      </c>
      <c r="AN25" s="751">
        <v>13</v>
      </c>
      <c r="AO25" s="762"/>
      <c r="AP25" s="759">
        <v>84.1</v>
      </c>
      <c r="AQ25" s="709">
        <v>25</v>
      </c>
      <c r="AR25" s="24"/>
      <c r="AS25" s="723">
        <v>-2.21</v>
      </c>
      <c r="AT25" s="761">
        <v>21</v>
      </c>
      <c r="AU25" s="748">
        <v>-144</v>
      </c>
      <c r="AV25" s="759">
        <v>3.6</v>
      </c>
      <c r="AW25" s="709">
        <v>24</v>
      </c>
      <c r="AX25" s="748">
        <v>23</v>
      </c>
      <c r="AY25" s="759">
        <v>14.6</v>
      </c>
      <c r="AZ25" s="709">
        <v>19</v>
      </c>
      <c r="BA25" s="748">
        <v>93</v>
      </c>
      <c r="BB25" s="759">
        <v>-11</v>
      </c>
      <c r="BC25" s="709">
        <v>12</v>
      </c>
      <c r="BD25" s="748">
        <v>-70</v>
      </c>
      <c r="BE25" s="723">
        <v>1.91</v>
      </c>
      <c r="BF25" s="709">
        <v>8</v>
      </c>
      <c r="BG25" s="713">
        <v>124</v>
      </c>
      <c r="BH25" s="760">
        <v>2.95</v>
      </c>
      <c r="BI25" s="709">
        <v>3</v>
      </c>
      <c r="BJ25" s="713">
        <v>192</v>
      </c>
      <c r="BK25" s="723">
        <v>-1.05</v>
      </c>
      <c r="BL25" s="709">
        <v>23</v>
      </c>
      <c r="BM25" s="748">
        <v>-68</v>
      </c>
      <c r="BN25" s="139">
        <v>82.1</v>
      </c>
      <c r="BO25" s="709">
        <v>23</v>
      </c>
      <c r="BP25" s="18">
        <v>5439</v>
      </c>
      <c r="BQ25" s="759">
        <v>1.9</v>
      </c>
      <c r="BR25" s="709">
        <v>24</v>
      </c>
      <c r="BS25" s="748">
        <v>12</v>
      </c>
      <c r="BT25" s="723">
        <v>0.63</v>
      </c>
      <c r="BU25" s="709">
        <v>24</v>
      </c>
      <c r="BV25" s="748">
        <v>4</v>
      </c>
      <c r="BW25" s="154">
        <v>3.28</v>
      </c>
      <c r="BX25" s="715">
        <v>16</v>
      </c>
      <c r="BY25" s="18">
        <v>1810</v>
      </c>
      <c r="BZ25" s="139">
        <v>53.2</v>
      </c>
      <c r="CA25" s="715">
        <v>5</v>
      </c>
      <c r="CB25" s="18">
        <v>1221</v>
      </c>
      <c r="CC25" s="139">
        <v>19</v>
      </c>
      <c r="CD25" s="715">
        <v>17</v>
      </c>
      <c r="CE25" s="18">
        <v>436</v>
      </c>
      <c r="CF25" s="758">
        <v>58.4</v>
      </c>
      <c r="CG25" s="715">
        <v>19</v>
      </c>
      <c r="CH25" s="18">
        <v>1342</v>
      </c>
      <c r="CI25" s="139">
        <v>11.3</v>
      </c>
      <c r="CJ25" s="715">
        <v>12</v>
      </c>
      <c r="CK25" s="18">
        <v>260</v>
      </c>
      <c r="CL25" s="154">
        <v>1.39</v>
      </c>
      <c r="CM25" s="715">
        <v>7</v>
      </c>
      <c r="CN25" s="18">
        <v>32</v>
      </c>
      <c r="CO25" s="139">
        <v>20.8</v>
      </c>
      <c r="CP25" s="715">
        <v>14</v>
      </c>
      <c r="CQ25" s="18">
        <v>478</v>
      </c>
      <c r="CR25" s="757">
        <v>3.3</v>
      </c>
      <c r="CS25" s="756">
        <v>9</v>
      </c>
      <c r="CT25" s="755">
        <v>22</v>
      </c>
      <c r="CU25" s="689"/>
      <c r="CV25" s="689"/>
      <c r="CW25" s="689"/>
      <c r="CX25" s="825">
        <v>5787</v>
      </c>
      <c r="CY25" s="808">
        <v>4916</v>
      </c>
      <c r="CZ25" s="824">
        <v>4069</v>
      </c>
      <c r="DA25" s="139">
        <v>53.5</v>
      </c>
      <c r="DB25" s="715">
        <v>11</v>
      </c>
      <c r="DC25" s="18">
        <v>3166</v>
      </c>
      <c r="DD25" s="139">
        <v>58.1</v>
      </c>
      <c r="DE25" s="715">
        <v>8</v>
      </c>
      <c r="DF25" s="18">
        <v>3440</v>
      </c>
      <c r="DG25" s="752">
        <v>294</v>
      </c>
      <c r="DH25" s="751">
        <v>19</v>
      </c>
      <c r="DI25" s="18"/>
      <c r="DJ25" s="139">
        <v>63.9</v>
      </c>
      <c r="DK25" s="715">
        <v>1</v>
      </c>
      <c r="DL25" s="18">
        <v>188</v>
      </c>
      <c r="DM25" s="139">
        <v>467.1</v>
      </c>
      <c r="DN25" s="715">
        <v>22</v>
      </c>
      <c r="DO25" s="18">
        <v>1767</v>
      </c>
      <c r="DP25" s="823" t="s">
        <v>999</v>
      </c>
      <c r="DQ25" s="724">
        <v>23</v>
      </c>
      <c r="DR25" s="24"/>
      <c r="DS25" s="139">
        <v>73.5</v>
      </c>
      <c r="DT25" s="715">
        <v>15</v>
      </c>
      <c r="DU25" s="18">
        <v>2326</v>
      </c>
      <c r="DV25" s="139">
        <v>8</v>
      </c>
      <c r="DW25" s="715">
        <v>6</v>
      </c>
      <c r="DX25" s="18">
        <v>274</v>
      </c>
      <c r="DY25" s="139">
        <v>54.6</v>
      </c>
      <c r="DZ25" s="715">
        <v>3</v>
      </c>
      <c r="EA25" s="18">
        <v>1728</v>
      </c>
      <c r="EB25" s="585"/>
      <c r="EC25" s="585"/>
      <c r="ED25" s="585"/>
      <c r="EE25" s="585"/>
      <c r="EF25" s="585"/>
      <c r="EG25" s="585"/>
      <c r="EH25" s="585"/>
      <c r="EI25" s="585"/>
      <c r="EJ25" s="585"/>
      <c r="EK25" s="585"/>
      <c r="EL25" s="585"/>
      <c r="EM25" s="585"/>
      <c r="EN25" s="150">
        <v>13500</v>
      </c>
      <c r="EO25" s="724">
        <v>5</v>
      </c>
      <c r="EP25" s="748"/>
      <c r="EQ25" s="831">
        <v>19000</v>
      </c>
      <c r="ER25" s="724">
        <v>10</v>
      </c>
      <c r="ES25" s="748"/>
      <c r="ET25" s="150">
        <v>4126</v>
      </c>
      <c r="EU25" s="178"/>
      <c r="EV25" s="749">
        <v>13063</v>
      </c>
      <c r="EW25" s="161">
        <v>2009</v>
      </c>
      <c r="EX25" s="178"/>
      <c r="EY25" s="748"/>
      <c r="EZ25" s="150">
        <v>2003</v>
      </c>
      <c r="FA25" s="178"/>
      <c r="FB25" s="748">
        <v>13023</v>
      </c>
      <c r="FC25" s="136">
        <v>62.8</v>
      </c>
      <c r="FD25" s="151"/>
      <c r="FE25" s="24">
        <v>8183</v>
      </c>
      <c r="FF25" s="139">
        <v>11.2</v>
      </c>
      <c r="FG25" s="715">
        <v>18</v>
      </c>
      <c r="FH25" s="18">
        <v>354</v>
      </c>
      <c r="FI25" s="139">
        <v>18.899999999999999</v>
      </c>
      <c r="FJ25" s="715">
        <v>17</v>
      </c>
      <c r="FK25" s="746">
        <v>436</v>
      </c>
      <c r="FL25" s="139">
        <v>247.5</v>
      </c>
      <c r="FM25" s="715">
        <v>5</v>
      </c>
      <c r="FN25" s="746">
        <v>107923</v>
      </c>
      <c r="FO25" s="139">
        <v>20.5</v>
      </c>
      <c r="FP25" s="715">
        <v>16</v>
      </c>
      <c r="FQ25" s="746">
        <v>1360</v>
      </c>
      <c r="FR25" s="139">
        <v>21.2</v>
      </c>
      <c r="FS25" s="715">
        <v>12</v>
      </c>
      <c r="FT25" s="746">
        <v>77</v>
      </c>
      <c r="FU25" s="139">
        <v>95.4</v>
      </c>
      <c r="FV25" s="715">
        <v>2</v>
      </c>
      <c r="FW25" s="746">
        <v>795</v>
      </c>
      <c r="FX25" s="150">
        <v>571</v>
      </c>
      <c r="FY25" s="724">
        <v>11</v>
      </c>
      <c r="FZ25" s="747">
        <v>3680</v>
      </c>
      <c r="GA25" s="154">
        <v>2.23</v>
      </c>
      <c r="GB25" s="715">
        <v>12</v>
      </c>
      <c r="GC25" s="746">
        <v>808</v>
      </c>
      <c r="GD25" s="636"/>
      <c r="GE25" s="636"/>
      <c r="GF25" s="636"/>
      <c r="GG25" s="740">
        <v>24.6</v>
      </c>
      <c r="GH25" s="715">
        <v>22</v>
      </c>
      <c r="GI25" s="729">
        <v>779</v>
      </c>
      <c r="GJ25" s="821">
        <v>256580</v>
      </c>
      <c r="GK25" s="151">
        <v>22</v>
      </c>
      <c r="GL25" s="797"/>
      <c r="GM25" s="636"/>
      <c r="GN25" s="636"/>
      <c r="GO25" s="636"/>
      <c r="GP25" s="127">
        <v>11.8</v>
      </c>
      <c r="GQ25" s="151"/>
      <c r="GR25" s="744">
        <v>30390</v>
      </c>
      <c r="GS25" s="127" t="s">
        <v>998</v>
      </c>
      <c r="GT25" s="151"/>
      <c r="GU25" s="744" t="s">
        <v>998</v>
      </c>
      <c r="GV25" s="127">
        <v>7.8</v>
      </c>
      <c r="GW25" s="151"/>
      <c r="GX25" s="744">
        <v>20060</v>
      </c>
      <c r="GY25" s="127" t="s">
        <v>998</v>
      </c>
      <c r="GZ25" s="151" t="s">
        <v>246</v>
      </c>
      <c r="HA25" s="830" t="s">
        <v>998</v>
      </c>
      <c r="HB25" s="636"/>
      <c r="HC25" s="636"/>
      <c r="HD25" s="636"/>
      <c r="HE25" s="821">
        <v>19737</v>
      </c>
      <c r="HF25" s="151">
        <v>21</v>
      </c>
      <c r="HG25" s="162">
        <v>13</v>
      </c>
      <c r="HH25" s="821">
        <v>891</v>
      </c>
      <c r="HI25" s="151">
        <v>20</v>
      </c>
      <c r="HJ25" s="162">
        <v>288</v>
      </c>
      <c r="HK25" s="742">
        <v>226</v>
      </c>
      <c r="HL25" s="151">
        <v>20</v>
      </c>
      <c r="HM25" s="162">
        <v>64952</v>
      </c>
      <c r="HN25" s="161">
        <v>413</v>
      </c>
      <c r="HO25" s="151">
        <v>21</v>
      </c>
      <c r="HP25" s="162">
        <v>118986</v>
      </c>
      <c r="HQ25" s="740">
        <v>64.2</v>
      </c>
      <c r="HR25" s="715">
        <v>4</v>
      </c>
      <c r="HS25" s="729">
        <v>2032</v>
      </c>
      <c r="HT25" s="741">
        <v>80</v>
      </c>
      <c r="HU25" s="715">
        <v>18</v>
      </c>
      <c r="HV25" s="18"/>
      <c r="HW25" s="668">
        <v>62.4</v>
      </c>
      <c r="HX25" s="715">
        <v>20</v>
      </c>
      <c r="HY25" s="739">
        <v>4059</v>
      </c>
      <c r="HZ25" s="741">
        <v>1163</v>
      </c>
      <c r="IA25" s="715">
        <v>24</v>
      </c>
      <c r="IB25" s="739">
        <v>349</v>
      </c>
      <c r="IC25" s="741">
        <v>5074</v>
      </c>
      <c r="ID25" s="715">
        <v>22</v>
      </c>
      <c r="IE25" s="739"/>
      <c r="IF25" s="668">
        <v>53.9</v>
      </c>
      <c r="IG25" s="715">
        <v>17</v>
      </c>
      <c r="IH25" s="729">
        <v>3502</v>
      </c>
      <c r="II25" s="740">
        <v>11.1</v>
      </c>
      <c r="IJ25" s="715">
        <v>1</v>
      </c>
      <c r="IK25" s="729">
        <v>72</v>
      </c>
      <c r="IL25" s="738">
        <v>0.58799999999999997</v>
      </c>
      <c r="IM25" s="715">
        <v>17</v>
      </c>
      <c r="IN25" s="18">
        <v>-2679</v>
      </c>
      <c r="IO25" s="139">
        <v>45.3</v>
      </c>
      <c r="IP25" s="715">
        <v>22</v>
      </c>
      <c r="IQ25" s="18">
        <v>7729</v>
      </c>
      <c r="IR25" s="737">
        <v>0.25900000000000001</v>
      </c>
      <c r="IS25" s="734">
        <v>13</v>
      </c>
      <c r="IT25" s="732"/>
      <c r="IU25" s="161">
        <v>445</v>
      </c>
      <c r="IV25" s="736">
        <v>21</v>
      </c>
      <c r="IW25" s="24">
        <v>2890</v>
      </c>
      <c r="IX25" s="735">
        <v>75.8</v>
      </c>
      <c r="IY25" s="734">
        <v>16</v>
      </c>
      <c r="IZ25" s="24">
        <v>501</v>
      </c>
      <c r="JA25" s="137">
        <v>1.57</v>
      </c>
      <c r="JB25" s="733">
        <v>16</v>
      </c>
      <c r="JC25" s="732"/>
      <c r="JD25" s="136">
        <v>12.1</v>
      </c>
      <c r="JE25" s="733">
        <v>15</v>
      </c>
      <c r="JF25" s="732"/>
      <c r="JG25" s="136">
        <v>82.3</v>
      </c>
      <c r="JH25" s="733">
        <v>20</v>
      </c>
      <c r="JI25" s="732"/>
      <c r="JJ25" s="136">
        <v>11</v>
      </c>
      <c r="JK25" s="731">
        <v>1</v>
      </c>
      <c r="JL25" s="730"/>
      <c r="JM25" s="636"/>
      <c r="JN25" s="636"/>
      <c r="JO25" s="636"/>
      <c r="JP25" s="139">
        <v>86.1</v>
      </c>
      <c r="JQ25" s="715">
        <v>13</v>
      </c>
      <c r="JR25" s="729">
        <v>1970</v>
      </c>
      <c r="JS25" s="820" t="s">
        <v>242</v>
      </c>
      <c r="JT25" s="727"/>
      <c r="JU25" s="145"/>
      <c r="JV25" s="136">
        <v>99.7</v>
      </c>
      <c r="JW25" s="724">
        <v>7</v>
      </c>
      <c r="JX25" s="726"/>
      <c r="JY25" s="722">
        <v>98.6</v>
      </c>
      <c r="JZ25" s="178">
        <v>3</v>
      </c>
      <c r="KA25" s="713">
        <v>6406</v>
      </c>
      <c r="KB25" s="725">
        <v>6.45</v>
      </c>
      <c r="KC25" s="178">
        <v>5</v>
      </c>
      <c r="KD25" s="713">
        <v>41</v>
      </c>
      <c r="KE25" s="722">
        <v>92.8</v>
      </c>
      <c r="KF25" s="178">
        <v>1</v>
      </c>
      <c r="KG25" s="713">
        <v>68014</v>
      </c>
      <c r="KH25" s="722">
        <v>84.4</v>
      </c>
      <c r="KI25" s="178">
        <v>5</v>
      </c>
      <c r="KJ25" s="713">
        <v>61879</v>
      </c>
      <c r="KK25" s="137">
        <v>0.94</v>
      </c>
      <c r="KL25" s="151">
        <v>22</v>
      </c>
      <c r="KM25" s="24">
        <v>6</v>
      </c>
      <c r="KN25" s="636"/>
      <c r="KO25" s="636"/>
      <c r="KP25" s="636"/>
      <c r="KQ25" s="819">
        <v>1.5</v>
      </c>
      <c r="KR25" s="724">
        <v>21</v>
      </c>
      <c r="KS25" s="827">
        <v>1</v>
      </c>
      <c r="KT25" s="723">
        <v>1.44</v>
      </c>
      <c r="KU25" s="151">
        <v>12</v>
      </c>
      <c r="KV25" s="713">
        <v>3592</v>
      </c>
      <c r="KW25" s="722">
        <v>12.8</v>
      </c>
      <c r="KX25" s="178">
        <v>14</v>
      </c>
      <c r="KY25" s="713">
        <v>84</v>
      </c>
      <c r="KZ25" s="636"/>
      <c r="LA25" s="636"/>
      <c r="LB25" s="636"/>
      <c r="LC25" s="636"/>
      <c r="LD25" s="636"/>
      <c r="LE25" s="636"/>
      <c r="LF25" s="161">
        <v>679</v>
      </c>
      <c r="LG25" s="151">
        <v>23</v>
      </c>
      <c r="LH25" s="162">
        <v>1663</v>
      </c>
      <c r="LI25" s="721">
        <v>12.5</v>
      </c>
      <c r="LJ25" s="718">
        <v>10</v>
      </c>
      <c r="LK25" s="720">
        <v>287</v>
      </c>
      <c r="LL25" s="719">
        <v>8.5</v>
      </c>
      <c r="LM25" s="718">
        <v>19</v>
      </c>
      <c r="LN25" s="717">
        <v>145</v>
      </c>
      <c r="LO25" s="636"/>
      <c r="LP25" s="636"/>
      <c r="LQ25" s="636"/>
      <c r="LR25" s="636"/>
      <c r="LS25" s="636"/>
      <c r="LT25" s="636"/>
      <c r="LU25" s="716">
        <v>5.31</v>
      </c>
      <c r="LV25" s="715">
        <v>21</v>
      </c>
      <c r="LW25" s="24">
        <v>11</v>
      </c>
      <c r="LX25" s="714">
        <v>222431</v>
      </c>
      <c r="LY25" s="709">
        <v>18</v>
      </c>
      <c r="LZ25" s="713">
        <v>1761</v>
      </c>
      <c r="MA25" s="136">
        <v>1.1000000000000001</v>
      </c>
      <c r="MB25" s="774">
        <v>10</v>
      </c>
      <c r="MC25" s="138">
        <v>7</v>
      </c>
      <c r="MD25" s="712">
        <v>0.94</v>
      </c>
      <c r="ME25" s="773">
        <v>5</v>
      </c>
      <c r="MF25" s="710">
        <v>6</v>
      </c>
      <c r="MG25" s="636"/>
      <c r="MH25" s="636"/>
      <c r="MI25" s="636"/>
      <c r="MJ25" s="136">
        <v>353.7</v>
      </c>
      <c r="MK25" s="709">
        <v>20</v>
      </c>
      <c r="ML25" s="24">
        <v>23</v>
      </c>
      <c r="MM25" s="136">
        <v>153.80000000000001</v>
      </c>
      <c r="MN25" s="709">
        <v>23</v>
      </c>
      <c r="MO25" s="24">
        <v>10</v>
      </c>
      <c r="MP25" s="136">
        <v>153.80000000000001</v>
      </c>
      <c r="MQ25" s="709">
        <v>14</v>
      </c>
      <c r="MR25" s="138">
        <v>10</v>
      </c>
    </row>
    <row r="26" spans="1:356" s="633" customFormat="1" ht="23.25" customHeight="1">
      <c r="A26" s="772">
        <v>21</v>
      </c>
      <c r="B26" s="771" t="s">
        <v>1004</v>
      </c>
      <c r="C26" s="770">
        <v>47.95</v>
      </c>
      <c r="D26" s="768">
        <v>24</v>
      </c>
      <c r="E26" s="829" t="s">
        <v>391</v>
      </c>
      <c r="F26" s="125">
        <v>44.275286757038579</v>
      </c>
      <c r="G26" s="768">
        <v>8</v>
      </c>
      <c r="H26" s="13">
        <v>21.23</v>
      </c>
      <c r="I26" s="767">
        <v>2644</v>
      </c>
      <c r="J26" s="766">
        <v>23</v>
      </c>
      <c r="K26" s="765"/>
      <c r="L26" s="689"/>
      <c r="M26" s="689"/>
      <c r="N26" s="689"/>
      <c r="O26" s="689"/>
      <c r="P26" s="689"/>
      <c r="Q26" s="689"/>
      <c r="R26" s="764">
        <v>5289</v>
      </c>
      <c r="S26" s="709">
        <v>21</v>
      </c>
      <c r="T26" s="24"/>
      <c r="U26" s="759">
        <v>110.3</v>
      </c>
      <c r="V26" s="178">
        <v>9</v>
      </c>
      <c r="W26" s="748"/>
      <c r="X26" s="759">
        <v>249.1</v>
      </c>
      <c r="Y26" s="178">
        <v>13</v>
      </c>
      <c r="Z26" s="24"/>
      <c r="AA26" s="735">
        <v>10.5</v>
      </c>
      <c r="AB26" s="709">
        <v>14</v>
      </c>
      <c r="AC26" s="748">
        <v>556</v>
      </c>
      <c r="AD26" s="759">
        <v>56.2</v>
      </c>
      <c r="AE26" s="709">
        <v>12</v>
      </c>
      <c r="AF26" s="748">
        <v>2972</v>
      </c>
      <c r="AG26" s="759">
        <v>33.299999999999997</v>
      </c>
      <c r="AH26" s="709">
        <v>12</v>
      </c>
      <c r="AI26" s="748">
        <v>1760</v>
      </c>
      <c r="AJ26" s="759">
        <v>77.900000000000006</v>
      </c>
      <c r="AK26" s="709">
        <v>14</v>
      </c>
      <c r="AL26" s="748">
        <v>2316</v>
      </c>
      <c r="AM26" s="763">
        <v>50.7</v>
      </c>
      <c r="AN26" s="751">
        <v>15</v>
      </c>
      <c r="AO26" s="762"/>
      <c r="AP26" s="759">
        <v>87.6</v>
      </c>
      <c r="AQ26" s="709">
        <v>14</v>
      </c>
      <c r="AR26" s="24"/>
      <c r="AS26" s="723">
        <v>-2.4700000000000002</v>
      </c>
      <c r="AT26" s="761">
        <v>24</v>
      </c>
      <c r="AU26" s="748">
        <v>-134</v>
      </c>
      <c r="AV26" s="759">
        <v>3.2</v>
      </c>
      <c r="AW26" s="709">
        <v>25</v>
      </c>
      <c r="AX26" s="748">
        <v>17</v>
      </c>
      <c r="AY26" s="759">
        <v>16.399999999999999</v>
      </c>
      <c r="AZ26" s="709">
        <v>11</v>
      </c>
      <c r="BA26" s="748">
        <v>87</v>
      </c>
      <c r="BB26" s="759">
        <v>-13.2</v>
      </c>
      <c r="BC26" s="709">
        <v>19</v>
      </c>
      <c r="BD26" s="748">
        <v>-70</v>
      </c>
      <c r="BE26" s="723">
        <v>1.4</v>
      </c>
      <c r="BF26" s="709">
        <v>24</v>
      </c>
      <c r="BG26" s="713">
        <v>76</v>
      </c>
      <c r="BH26" s="760">
        <v>2.84</v>
      </c>
      <c r="BI26" s="709">
        <v>4</v>
      </c>
      <c r="BJ26" s="713">
        <v>154</v>
      </c>
      <c r="BK26" s="723">
        <v>-1.44</v>
      </c>
      <c r="BL26" s="709">
        <v>24</v>
      </c>
      <c r="BM26" s="748">
        <v>-78</v>
      </c>
      <c r="BN26" s="139">
        <v>89.8</v>
      </c>
      <c r="BO26" s="709">
        <v>17</v>
      </c>
      <c r="BP26" s="18">
        <v>4934</v>
      </c>
      <c r="BQ26" s="759">
        <v>3.2</v>
      </c>
      <c r="BR26" s="709">
        <v>13</v>
      </c>
      <c r="BS26" s="748">
        <v>17</v>
      </c>
      <c r="BT26" s="723">
        <v>0.76</v>
      </c>
      <c r="BU26" s="709">
        <v>22</v>
      </c>
      <c r="BV26" s="748">
        <v>4</v>
      </c>
      <c r="BW26" s="154">
        <v>3.63</v>
      </c>
      <c r="BX26" s="715">
        <v>5</v>
      </c>
      <c r="BY26" s="18">
        <v>1369</v>
      </c>
      <c r="BZ26" s="139">
        <v>48.7</v>
      </c>
      <c r="CA26" s="715">
        <v>12</v>
      </c>
      <c r="CB26" s="18">
        <v>779</v>
      </c>
      <c r="CC26" s="139">
        <v>27.6</v>
      </c>
      <c r="CD26" s="715">
        <v>5</v>
      </c>
      <c r="CE26" s="18">
        <v>442</v>
      </c>
      <c r="CF26" s="758">
        <v>65.400000000000006</v>
      </c>
      <c r="CG26" s="715">
        <v>10</v>
      </c>
      <c r="CH26" s="18">
        <v>1046</v>
      </c>
      <c r="CI26" s="139">
        <v>8.6999999999999993</v>
      </c>
      <c r="CJ26" s="715">
        <v>20</v>
      </c>
      <c r="CK26" s="18">
        <v>139</v>
      </c>
      <c r="CL26" s="154">
        <v>1.5</v>
      </c>
      <c r="CM26" s="715">
        <v>6</v>
      </c>
      <c r="CN26" s="18">
        <v>24</v>
      </c>
      <c r="CO26" s="139">
        <v>13.9</v>
      </c>
      <c r="CP26" s="715">
        <v>24</v>
      </c>
      <c r="CQ26" s="18">
        <v>223</v>
      </c>
      <c r="CR26" s="757">
        <v>0.7</v>
      </c>
      <c r="CS26" s="756">
        <v>25</v>
      </c>
      <c r="CT26" s="755">
        <v>4</v>
      </c>
      <c r="CU26" s="689"/>
      <c r="CV26" s="689"/>
      <c r="CW26" s="689"/>
      <c r="CX26" s="825">
        <v>4793</v>
      </c>
      <c r="CY26" s="808">
        <v>4076</v>
      </c>
      <c r="CZ26" s="824">
        <v>3389</v>
      </c>
      <c r="DA26" s="139">
        <v>50.7</v>
      </c>
      <c r="DB26" s="715">
        <v>18</v>
      </c>
      <c r="DC26" s="18">
        <v>2474</v>
      </c>
      <c r="DD26" s="139">
        <v>54.1</v>
      </c>
      <c r="DE26" s="715">
        <v>19</v>
      </c>
      <c r="DF26" s="18">
        <v>2641</v>
      </c>
      <c r="DG26" s="752">
        <v>182</v>
      </c>
      <c r="DH26" s="751">
        <v>21</v>
      </c>
      <c r="DI26" s="18"/>
      <c r="DJ26" s="139">
        <v>52.2</v>
      </c>
      <c r="DK26" s="715">
        <v>18</v>
      </c>
      <c r="DL26" s="18">
        <v>95</v>
      </c>
      <c r="DM26" s="139">
        <v>582</v>
      </c>
      <c r="DN26" s="715">
        <v>14</v>
      </c>
      <c r="DO26" s="18">
        <v>1796</v>
      </c>
      <c r="DP26" s="823" t="s">
        <v>999</v>
      </c>
      <c r="DQ26" s="724">
        <v>23</v>
      </c>
      <c r="DR26" s="24"/>
      <c r="DS26" s="139">
        <v>77.8</v>
      </c>
      <c r="DT26" s="715">
        <v>6</v>
      </c>
      <c r="DU26" s="18">
        <v>1925</v>
      </c>
      <c r="DV26" s="139">
        <v>6.3</v>
      </c>
      <c r="DW26" s="715">
        <v>18</v>
      </c>
      <c r="DX26" s="18">
        <v>167</v>
      </c>
      <c r="DY26" s="139">
        <v>54.7</v>
      </c>
      <c r="DZ26" s="715">
        <v>2</v>
      </c>
      <c r="EA26" s="18">
        <v>1354</v>
      </c>
      <c r="EB26" s="585"/>
      <c r="EC26" s="585"/>
      <c r="ED26" s="585"/>
      <c r="EE26" s="585"/>
      <c r="EF26" s="585"/>
      <c r="EG26" s="585"/>
      <c r="EH26" s="585"/>
      <c r="EI26" s="585"/>
      <c r="EJ26" s="585"/>
      <c r="EK26" s="585"/>
      <c r="EL26" s="585"/>
      <c r="EM26" s="585"/>
      <c r="EN26" s="150">
        <v>8200</v>
      </c>
      <c r="EO26" s="724">
        <v>17</v>
      </c>
      <c r="EP26" s="748"/>
      <c r="EQ26" s="150">
        <v>16400</v>
      </c>
      <c r="ER26" s="724">
        <v>15</v>
      </c>
      <c r="ES26" s="748"/>
      <c r="ET26" s="150">
        <v>5795</v>
      </c>
      <c r="EU26" s="178"/>
      <c r="EV26" s="749">
        <v>14338</v>
      </c>
      <c r="EW26" s="161">
        <v>2644</v>
      </c>
      <c r="EX26" s="178"/>
      <c r="EY26" s="748"/>
      <c r="EZ26" s="150">
        <v>2045</v>
      </c>
      <c r="FA26" s="178"/>
      <c r="FB26" s="748">
        <v>11088</v>
      </c>
      <c r="FC26" s="136">
        <v>60.6</v>
      </c>
      <c r="FD26" s="151"/>
      <c r="FE26" s="24">
        <v>6717</v>
      </c>
      <c r="FF26" s="139">
        <v>12.9</v>
      </c>
      <c r="FG26" s="715">
        <v>15</v>
      </c>
      <c r="FH26" s="18">
        <v>319</v>
      </c>
      <c r="FI26" s="139">
        <v>33.700000000000003</v>
      </c>
      <c r="FJ26" s="715">
        <v>6</v>
      </c>
      <c r="FK26" s="746">
        <v>541</v>
      </c>
      <c r="FL26" s="139">
        <v>211.3</v>
      </c>
      <c r="FM26" s="715">
        <v>7</v>
      </c>
      <c r="FN26" s="746">
        <v>114319</v>
      </c>
      <c r="FO26" s="139">
        <v>35.299999999999997</v>
      </c>
      <c r="FP26" s="715">
        <v>4</v>
      </c>
      <c r="FQ26" s="746">
        <v>1937</v>
      </c>
      <c r="FR26" s="139">
        <v>10.8</v>
      </c>
      <c r="FS26" s="715">
        <v>25</v>
      </c>
      <c r="FT26" s="746">
        <v>51</v>
      </c>
      <c r="FU26" s="139">
        <v>92.3</v>
      </c>
      <c r="FV26" s="715">
        <v>7</v>
      </c>
      <c r="FW26" s="746">
        <v>1200</v>
      </c>
      <c r="FX26" s="150">
        <v>572</v>
      </c>
      <c r="FY26" s="724">
        <v>9</v>
      </c>
      <c r="FZ26" s="747">
        <v>5520</v>
      </c>
      <c r="GA26" s="154">
        <v>2.19</v>
      </c>
      <c r="GB26" s="715">
        <v>15</v>
      </c>
      <c r="GC26" s="746">
        <v>1034</v>
      </c>
      <c r="GD26" s="636"/>
      <c r="GE26" s="636"/>
      <c r="GF26" s="636"/>
      <c r="GG26" s="740">
        <v>29</v>
      </c>
      <c r="GH26" s="715">
        <v>8</v>
      </c>
      <c r="GI26" s="729">
        <v>718</v>
      </c>
      <c r="GJ26" s="821">
        <v>846015</v>
      </c>
      <c r="GK26" s="151">
        <v>18</v>
      </c>
      <c r="GL26" s="797"/>
      <c r="GM26" s="636"/>
      <c r="GN26" s="636"/>
      <c r="GO26" s="636"/>
      <c r="GP26" s="127" t="s">
        <v>998</v>
      </c>
      <c r="GQ26" s="151"/>
      <c r="GR26" s="744" t="s">
        <v>998</v>
      </c>
      <c r="GS26" s="127" t="s">
        <v>998</v>
      </c>
      <c r="GT26" s="151"/>
      <c r="GU26" s="744" t="s">
        <v>998</v>
      </c>
      <c r="GV26" s="821" t="s">
        <v>998</v>
      </c>
      <c r="GW26" s="151"/>
      <c r="GX26" s="744" t="s">
        <v>998</v>
      </c>
      <c r="GY26" s="828" t="s">
        <v>998</v>
      </c>
      <c r="GZ26" s="151" t="s">
        <v>246</v>
      </c>
      <c r="HA26" s="827" t="s">
        <v>998</v>
      </c>
      <c r="HB26" s="636"/>
      <c r="HC26" s="636"/>
      <c r="HD26" s="636"/>
      <c r="HE26" s="821">
        <v>105752</v>
      </c>
      <c r="HF26" s="151">
        <v>4</v>
      </c>
      <c r="HG26" s="162">
        <v>8</v>
      </c>
      <c r="HH26" s="821">
        <v>1341</v>
      </c>
      <c r="HI26" s="151">
        <v>12</v>
      </c>
      <c r="HJ26" s="162">
        <v>631</v>
      </c>
      <c r="HK26" s="822">
        <v>463</v>
      </c>
      <c r="HL26" s="151">
        <v>1</v>
      </c>
      <c r="HM26" s="744">
        <v>292416</v>
      </c>
      <c r="HN26" s="821">
        <v>755</v>
      </c>
      <c r="HO26" s="151">
        <v>9</v>
      </c>
      <c r="HP26" s="744">
        <v>476290</v>
      </c>
      <c r="HQ26" s="740">
        <v>58.1</v>
      </c>
      <c r="HR26" s="715">
        <v>13</v>
      </c>
      <c r="HS26" s="729">
        <v>1437</v>
      </c>
      <c r="HT26" s="741">
        <v>39</v>
      </c>
      <c r="HU26" s="715">
        <v>21</v>
      </c>
      <c r="HV26" s="18"/>
      <c r="HW26" s="668">
        <v>137</v>
      </c>
      <c r="HX26" s="715">
        <v>7</v>
      </c>
      <c r="HY26" s="739">
        <v>7428</v>
      </c>
      <c r="HZ26" s="741">
        <v>2286</v>
      </c>
      <c r="IA26" s="715">
        <v>7</v>
      </c>
      <c r="IB26" s="739">
        <v>325</v>
      </c>
      <c r="IC26" s="741">
        <v>19046</v>
      </c>
      <c r="ID26" s="715">
        <v>3</v>
      </c>
      <c r="IE26" s="739"/>
      <c r="IF26" s="668">
        <v>134.9</v>
      </c>
      <c r="IG26" s="715">
        <v>2</v>
      </c>
      <c r="IH26" s="729">
        <v>7318</v>
      </c>
      <c r="II26" s="740">
        <v>6.6</v>
      </c>
      <c r="IJ26" s="715">
        <v>23</v>
      </c>
      <c r="IK26" s="729">
        <v>36</v>
      </c>
      <c r="IL26" s="738">
        <v>1.4710000000000001</v>
      </c>
      <c r="IM26" s="715">
        <v>2</v>
      </c>
      <c r="IN26" s="18">
        <v>2554</v>
      </c>
      <c r="IO26" s="139">
        <v>56.1</v>
      </c>
      <c r="IP26" s="715">
        <v>16</v>
      </c>
      <c r="IQ26" s="18">
        <v>13034</v>
      </c>
      <c r="IR26" s="737">
        <v>0.22</v>
      </c>
      <c r="IS26" s="734">
        <v>21</v>
      </c>
      <c r="IT26" s="732"/>
      <c r="IU26" s="161">
        <v>646</v>
      </c>
      <c r="IV26" s="736">
        <v>7</v>
      </c>
      <c r="IW26" s="24">
        <v>3418</v>
      </c>
      <c r="IX26" s="735">
        <v>79.3</v>
      </c>
      <c r="IY26" s="734">
        <v>15</v>
      </c>
      <c r="IZ26" s="24">
        <v>431</v>
      </c>
      <c r="JA26" s="137">
        <v>1.75</v>
      </c>
      <c r="JB26" s="733">
        <v>10</v>
      </c>
      <c r="JC26" s="732"/>
      <c r="JD26" s="136">
        <v>10.9</v>
      </c>
      <c r="JE26" s="733">
        <v>20</v>
      </c>
      <c r="JF26" s="732"/>
      <c r="JG26" s="136">
        <v>78.099999999999994</v>
      </c>
      <c r="JH26" s="733">
        <v>24</v>
      </c>
      <c r="JI26" s="732"/>
      <c r="JJ26" s="136">
        <v>8.4</v>
      </c>
      <c r="JK26" s="731">
        <v>3</v>
      </c>
      <c r="JL26" s="730"/>
      <c r="JM26" s="636"/>
      <c r="JN26" s="636"/>
      <c r="JO26" s="636"/>
      <c r="JP26" s="139">
        <v>91.7</v>
      </c>
      <c r="JQ26" s="715">
        <v>5</v>
      </c>
      <c r="JR26" s="729">
        <v>1465</v>
      </c>
      <c r="JS26" s="820" t="s">
        <v>242</v>
      </c>
      <c r="JT26" s="727"/>
      <c r="JU26" s="145"/>
      <c r="JV26" s="136">
        <v>100</v>
      </c>
      <c r="JW26" s="724">
        <v>1</v>
      </c>
      <c r="JX26" s="726"/>
      <c r="JY26" s="722">
        <v>99.8</v>
      </c>
      <c r="JZ26" s="178">
        <v>2</v>
      </c>
      <c r="KA26" s="713">
        <v>5280</v>
      </c>
      <c r="KB26" s="725">
        <v>5.0999999999999996</v>
      </c>
      <c r="KC26" s="178">
        <v>19</v>
      </c>
      <c r="KD26" s="713">
        <v>27</v>
      </c>
      <c r="KE26" s="722">
        <v>84.3</v>
      </c>
      <c r="KF26" s="178">
        <v>5</v>
      </c>
      <c r="KG26" s="713">
        <v>109932</v>
      </c>
      <c r="KH26" s="722">
        <v>75.5</v>
      </c>
      <c r="KI26" s="178">
        <v>8</v>
      </c>
      <c r="KJ26" s="713">
        <v>98464</v>
      </c>
      <c r="KK26" s="137">
        <v>2.27</v>
      </c>
      <c r="KL26" s="151">
        <v>10</v>
      </c>
      <c r="KM26" s="24">
        <v>12</v>
      </c>
      <c r="KN26" s="636"/>
      <c r="KO26" s="636"/>
      <c r="KP26" s="636"/>
      <c r="KQ26" s="819">
        <v>9.1999999999999993</v>
      </c>
      <c r="KR26" s="724">
        <v>1</v>
      </c>
      <c r="KS26" s="826">
        <v>5</v>
      </c>
      <c r="KT26" s="723">
        <v>1.64</v>
      </c>
      <c r="KU26" s="151">
        <v>3</v>
      </c>
      <c r="KV26" s="713">
        <v>2895</v>
      </c>
      <c r="KW26" s="722">
        <v>18.100000000000001</v>
      </c>
      <c r="KX26" s="178">
        <v>4</v>
      </c>
      <c r="KY26" s="713">
        <v>97</v>
      </c>
      <c r="KZ26" s="636"/>
      <c r="LA26" s="636"/>
      <c r="LB26" s="636"/>
      <c r="LC26" s="636"/>
      <c r="LD26" s="636"/>
      <c r="LE26" s="636"/>
      <c r="LF26" s="161">
        <v>721</v>
      </c>
      <c r="LG26" s="151">
        <v>21</v>
      </c>
      <c r="LH26" s="162">
        <v>1455</v>
      </c>
      <c r="LI26" s="721">
        <v>13.1</v>
      </c>
      <c r="LJ26" s="718">
        <v>6</v>
      </c>
      <c r="LK26" s="720">
        <v>236</v>
      </c>
      <c r="LL26" s="719">
        <v>9.6</v>
      </c>
      <c r="LM26" s="718">
        <v>13</v>
      </c>
      <c r="LN26" s="717">
        <v>144</v>
      </c>
      <c r="LO26" s="636"/>
      <c r="LP26" s="636"/>
      <c r="LQ26" s="636"/>
      <c r="LR26" s="636"/>
      <c r="LS26" s="636"/>
      <c r="LT26" s="636"/>
      <c r="LU26" s="716">
        <v>11.41</v>
      </c>
      <c r="LV26" s="715">
        <v>5</v>
      </c>
      <c r="LW26" s="24">
        <v>20</v>
      </c>
      <c r="LX26" s="714">
        <v>301011</v>
      </c>
      <c r="LY26" s="709">
        <v>1</v>
      </c>
      <c r="LZ26" s="713">
        <v>1224</v>
      </c>
      <c r="MA26" s="136">
        <v>0.19</v>
      </c>
      <c r="MB26" s="774">
        <v>21</v>
      </c>
      <c r="MC26" s="138">
        <v>1</v>
      </c>
      <c r="MD26" s="712">
        <v>0.56999999999999995</v>
      </c>
      <c r="ME26" s="773">
        <v>20</v>
      </c>
      <c r="MF26" s="710">
        <v>3</v>
      </c>
      <c r="MG26" s="636"/>
      <c r="MH26" s="636"/>
      <c r="MI26" s="636"/>
      <c r="MJ26" s="136">
        <v>442.6</v>
      </c>
      <c r="MK26" s="709">
        <v>10</v>
      </c>
      <c r="ML26" s="24">
        <v>24</v>
      </c>
      <c r="MM26" s="136">
        <v>202.8</v>
      </c>
      <c r="MN26" s="709">
        <v>19</v>
      </c>
      <c r="MO26" s="24">
        <v>11</v>
      </c>
      <c r="MP26" s="136">
        <v>55.3</v>
      </c>
      <c r="MQ26" s="709">
        <v>24</v>
      </c>
      <c r="MR26" s="138">
        <v>3</v>
      </c>
    </row>
    <row r="27" spans="1:356" s="633" customFormat="1" ht="23.25" customHeight="1">
      <c r="A27" s="772">
        <v>22</v>
      </c>
      <c r="B27" s="771" t="s">
        <v>1003</v>
      </c>
      <c r="C27" s="770">
        <v>170.05</v>
      </c>
      <c r="D27" s="768">
        <v>21</v>
      </c>
      <c r="E27" s="769"/>
      <c r="F27" s="125">
        <v>93.890032343428402</v>
      </c>
      <c r="G27" s="768">
        <v>1</v>
      </c>
      <c r="H27" s="13">
        <v>159.66</v>
      </c>
      <c r="I27" s="767">
        <v>369</v>
      </c>
      <c r="J27" s="766">
        <v>24</v>
      </c>
      <c r="K27" s="765"/>
      <c r="L27" s="689"/>
      <c r="M27" s="689"/>
      <c r="N27" s="689"/>
      <c r="O27" s="689"/>
      <c r="P27" s="689"/>
      <c r="Q27" s="689"/>
      <c r="R27" s="764">
        <v>3152</v>
      </c>
      <c r="S27" s="709">
        <v>23</v>
      </c>
      <c r="T27" s="24"/>
      <c r="U27" s="759">
        <v>18.5</v>
      </c>
      <c r="V27" s="178">
        <v>22</v>
      </c>
      <c r="W27" s="748"/>
      <c r="X27" s="759">
        <v>19.7</v>
      </c>
      <c r="Y27" s="178">
        <v>25</v>
      </c>
      <c r="Z27" s="24"/>
      <c r="AA27" s="735">
        <v>15.1</v>
      </c>
      <c r="AB27" s="709">
        <v>1</v>
      </c>
      <c r="AC27" s="748">
        <v>476</v>
      </c>
      <c r="AD27" s="759">
        <v>57.3</v>
      </c>
      <c r="AE27" s="709">
        <v>5</v>
      </c>
      <c r="AF27" s="748">
        <v>1806</v>
      </c>
      <c r="AG27" s="759">
        <v>27.6</v>
      </c>
      <c r="AH27" s="709">
        <v>23</v>
      </c>
      <c r="AI27" s="748">
        <v>870</v>
      </c>
      <c r="AJ27" s="759">
        <v>74.5</v>
      </c>
      <c r="AK27" s="709">
        <v>20</v>
      </c>
      <c r="AL27" s="748">
        <v>1346</v>
      </c>
      <c r="AM27" s="763">
        <v>44.6</v>
      </c>
      <c r="AN27" s="751">
        <v>25</v>
      </c>
      <c r="AO27" s="762"/>
      <c r="AP27" s="759">
        <v>97.5</v>
      </c>
      <c r="AQ27" s="709">
        <v>1</v>
      </c>
      <c r="AR27" s="24"/>
      <c r="AS27" s="723">
        <v>-2.2599999999999998</v>
      </c>
      <c r="AT27" s="761">
        <v>23</v>
      </c>
      <c r="AU27" s="748">
        <v>-73</v>
      </c>
      <c r="AV27" s="759">
        <v>9.1999999999999993</v>
      </c>
      <c r="AW27" s="709">
        <v>1</v>
      </c>
      <c r="AX27" s="748">
        <v>29</v>
      </c>
      <c r="AY27" s="759">
        <v>12.4</v>
      </c>
      <c r="AZ27" s="709">
        <v>23</v>
      </c>
      <c r="BA27" s="748">
        <v>39</v>
      </c>
      <c r="BB27" s="759">
        <v>-3.2</v>
      </c>
      <c r="BC27" s="709">
        <v>1</v>
      </c>
      <c r="BD27" s="748">
        <v>-10</v>
      </c>
      <c r="BE27" s="723">
        <v>4.09</v>
      </c>
      <c r="BF27" s="709">
        <v>1</v>
      </c>
      <c r="BG27" s="713">
        <v>132</v>
      </c>
      <c r="BH27" s="760">
        <v>5.95</v>
      </c>
      <c r="BI27" s="709">
        <v>1</v>
      </c>
      <c r="BJ27" s="713">
        <v>192</v>
      </c>
      <c r="BK27" s="723">
        <v>-1.86</v>
      </c>
      <c r="BL27" s="709">
        <v>25</v>
      </c>
      <c r="BM27" s="748">
        <v>-60</v>
      </c>
      <c r="BN27" s="139">
        <v>118.1</v>
      </c>
      <c r="BO27" s="709">
        <v>1</v>
      </c>
      <c r="BP27" s="18">
        <v>3800</v>
      </c>
      <c r="BQ27" s="759">
        <v>4.8</v>
      </c>
      <c r="BR27" s="709">
        <v>1</v>
      </c>
      <c r="BS27" s="748">
        <v>15</v>
      </c>
      <c r="BT27" s="723">
        <v>0.63</v>
      </c>
      <c r="BU27" s="709">
        <v>24</v>
      </c>
      <c r="BV27" s="748">
        <v>2</v>
      </c>
      <c r="BW27" s="154">
        <v>4.12</v>
      </c>
      <c r="BX27" s="715">
        <v>1</v>
      </c>
      <c r="BY27" s="18">
        <v>682</v>
      </c>
      <c r="BZ27" s="139">
        <v>39.9</v>
      </c>
      <c r="CA27" s="715">
        <v>24</v>
      </c>
      <c r="CB27" s="18">
        <v>319</v>
      </c>
      <c r="CC27" s="139">
        <v>36.299999999999997</v>
      </c>
      <c r="CD27" s="715">
        <v>1</v>
      </c>
      <c r="CE27" s="18">
        <v>290</v>
      </c>
      <c r="CF27" s="758">
        <v>60.8</v>
      </c>
      <c r="CG27" s="715">
        <v>18</v>
      </c>
      <c r="CH27" s="18">
        <v>486</v>
      </c>
      <c r="CI27" s="139">
        <v>3.4</v>
      </c>
      <c r="CJ27" s="715">
        <v>25</v>
      </c>
      <c r="CK27" s="18">
        <v>27</v>
      </c>
      <c r="CL27" s="154">
        <v>0.63</v>
      </c>
      <c r="CM27" s="715">
        <v>22</v>
      </c>
      <c r="CN27" s="18">
        <v>5</v>
      </c>
      <c r="CO27" s="139">
        <v>14.3</v>
      </c>
      <c r="CP27" s="715">
        <v>23</v>
      </c>
      <c r="CQ27" s="18">
        <v>114</v>
      </c>
      <c r="CR27" s="757">
        <v>0.9</v>
      </c>
      <c r="CS27" s="756">
        <v>24</v>
      </c>
      <c r="CT27" s="755">
        <v>3</v>
      </c>
      <c r="CU27" s="689"/>
      <c r="CV27" s="689"/>
      <c r="CW27" s="689"/>
      <c r="CX27" s="825">
        <v>3175</v>
      </c>
      <c r="CY27" s="808">
        <v>3031</v>
      </c>
      <c r="CZ27" s="824">
        <v>2895</v>
      </c>
      <c r="DA27" s="139">
        <v>76.3</v>
      </c>
      <c r="DB27" s="715">
        <v>1</v>
      </c>
      <c r="DC27" s="18">
        <v>2068</v>
      </c>
      <c r="DD27" s="139">
        <v>77</v>
      </c>
      <c r="DE27" s="715">
        <v>1</v>
      </c>
      <c r="DF27" s="18">
        <v>2088</v>
      </c>
      <c r="DG27" s="752">
        <v>124</v>
      </c>
      <c r="DH27" s="751">
        <v>23</v>
      </c>
      <c r="DI27" s="18"/>
      <c r="DJ27" s="139">
        <v>21</v>
      </c>
      <c r="DK27" s="715">
        <v>25</v>
      </c>
      <c r="DL27" s="18">
        <v>26</v>
      </c>
      <c r="DM27" s="139">
        <v>733.5</v>
      </c>
      <c r="DN27" s="715">
        <v>2</v>
      </c>
      <c r="DO27" s="18">
        <v>1390</v>
      </c>
      <c r="DP27" s="823" t="s">
        <v>999</v>
      </c>
      <c r="DQ27" s="724">
        <v>23</v>
      </c>
      <c r="DR27" s="24"/>
      <c r="DS27" s="139">
        <v>22.9</v>
      </c>
      <c r="DT27" s="715">
        <v>25</v>
      </c>
      <c r="DU27" s="18">
        <v>473</v>
      </c>
      <c r="DV27" s="139">
        <v>1</v>
      </c>
      <c r="DW27" s="715">
        <v>25</v>
      </c>
      <c r="DX27" s="18">
        <v>20</v>
      </c>
      <c r="DY27" s="139">
        <v>7.5</v>
      </c>
      <c r="DZ27" s="715">
        <v>23</v>
      </c>
      <c r="EA27" s="18">
        <v>156</v>
      </c>
      <c r="EB27" s="585"/>
      <c r="EC27" s="585"/>
      <c r="ED27" s="585"/>
      <c r="EE27" s="585"/>
      <c r="EF27" s="585"/>
      <c r="EG27" s="585"/>
      <c r="EH27" s="585"/>
      <c r="EI27" s="585"/>
      <c r="EJ27" s="585"/>
      <c r="EK27" s="585"/>
      <c r="EL27" s="585"/>
      <c r="EM27" s="585"/>
      <c r="EN27" s="150">
        <v>8300</v>
      </c>
      <c r="EO27" s="724">
        <v>16</v>
      </c>
      <c r="EP27" s="748"/>
      <c r="EQ27" s="831" t="s">
        <v>999</v>
      </c>
      <c r="ER27" s="724"/>
      <c r="ES27" s="748"/>
      <c r="ET27" s="150">
        <v>10185</v>
      </c>
      <c r="EU27" s="178"/>
      <c r="EV27" s="749">
        <v>21063</v>
      </c>
      <c r="EW27" s="161">
        <v>6531</v>
      </c>
      <c r="EX27" s="178"/>
      <c r="EY27" s="748"/>
      <c r="EZ27" s="150">
        <v>3416</v>
      </c>
      <c r="FA27" s="178"/>
      <c r="FB27" s="748">
        <v>11016</v>
      </c>
      <c r="FC27" s="136">
        <v>49</v>
      </c>
      <c r="FD27" s="151"/>
      <c r="FE27" s="24">
        <v>5397</v>
      </c>
      <c r="FF27" s="139">
        <v>75.099999999999994</v>
      </c>
      <c r="FG27" s="715">
        <v>1</v>
      </c>
      <c r="FH27" s="18">
        <v>1554</v>
      </c>
      <c r="FI27" s="139">
        <v>60.1</v>
      </c>
      <c r="FJ27" s="715">
        <v>1</v>
      </c>
      <c r="FK27" s="746">
        <v>483</v>
      </c>
      <c r="FL27" s="139">
        <v>1734.3</v>
      </c>
      <c r="FM27" s="715">
        <v>1</v>
      </c>
      <c r="FN27" s="746">
        <v>837686</v>
      </c>
      <c r="FO27" s="139">
        <v>71.2</v>
      </c>
      <c r="FP27" s="715">
        <v>1</v>
      </c>
      <c r="FQ27" s="746">
        <v>2291</v>
      </c>
      <c r="FR27" s="139">
        <v>64.400000000000006</v>
      </c>
      <c r="FS27" s="715">
        <v>1</v>
      </c>
      <c r="FT27" s="746">
        <v>310</v>
      </c>
      <c r="FU27" s="139">
        <v>97.4</v>
      </c>
      <c r="FV27" s="715">
        <v>1</v>
      </c>
      <c r="FW27" s="746">
        <v>11200</v>
      </c>
      <c r="FX27" s="150">
        <v>583</v>
      </c>
      <c r="FY27" s="724">
        <v>2</v>
      </c>
      <c r="FZ27" s="747">
        <v>58800</v>
      </c>
      <c r="GA27" s="154">
        <v>4.43</v>
      </c>
      <c r="GB27" s="715">
        <v>1</v>
      </c>
      <c r="GC27" s="746">
        <v>2131</v>
      </c>
      <c r="GD27" s="636"/>
      <c r="GE27" s="636"/>
      <c r="GF27" s="636"/>
      <c r="GG27" s="740">
        <v>1.5</v>
      </c>
      <c r="GH27" s="715">
        <v>25</v>
      </c>
      <c r="GI27" s="729">
        <v>30</v>
      </c>
      <c r="GJ27" s="821">
        <v>982245</v>
      </c>
      <c r="GK27" s="151">
        <v>17</v>
      </c>
      <c r="GL27" s="745"/>
      <c r="GM27" s="636"/>
      <c r="GN27" s="636"/>
      <c r="GO27" s="636"/>
      <c r="GP27" s="127" t="s">
        <v>998</v>
      </c>
      <c r="GQ27" s="151"/>
      <c r="GR27" s="744" t="s">
        <v>998</v>
      </c>
      <c r="GS27" s="821" t="s">
        <v>251</v>
      </c>
      <c r="GT27" s="151"/>
      <c r="GU27" s="744" t="s">
        <v>251</v>
      </c>
      <c r="GV27" s="127" t="s">
        <v>998</v>
      </c>
      <c r="GW27" s="151"/>
      <c r="GX27" s="744" t="s">
        <v>998</v>
      </c>
      <c r="GY27" s="127" t="s">
        <v>251</v>
      </c>
      <c r="GZ27" s="151" t="s">
        <v>246</v>
      </c>
      <c r="HA27" s="744" t="s">
        <v>251</v>
      </c>
      <c r="HB27" s="636"/>
      <c r="HC27" s="636"/>
      <c r="HD27" s="636"/>
      <c r="HE27" s="821">
        <v>140321</v>
      </c>
      <c r="HF27" s="151">
        <v>3</v>
      </c>
      <c r="HG27" s="744">
        <v>7</v>
      </c>
      <c r="HH27" s="821">
        <v>4076</v>
      </c>
      <c r="HI27" s="151">
        <v>2</v>
      </c>
      <c r="HJ27" s="744">
        <v>241</v>
      </c>
      <c r="HK27" s="822">
        <v>341</v>
      </c>
      <c r="HL27" s="151">
        <v>3</v>
      </c>
      <c r="HM27" s="744">
        <v>82084</v>
      </c>
      <c r="HN27" s="821">
        <v>1765</v>
      </c>
      <c r="HO27" s="151">
        <v>2</v>
      </c>
      <c r="HP27" s="744">
        <v>425425</v>
      </c>
      <c r="HQ27" s="740">
        <v>23.4</v>
      </c>
      <c r="HR27" s="715">
        <v>25</v>
      </c>
      <c r="HS27" s="729">
        <v>484</v>
      </c>
      <c r="HT27" s="741">
        <v>28</v>
      </c>
      <c r="HU27" s="715">
        <v>23</v>
      </c>
      <c r="HV27" s="18"/>
      <c r="HW27" s="668">
        <v>283.89999999999998</v>
      </c>
      <c r="HX27" s="715">
        <v>2</v>
      </c>
      <c r="HY27" s="739">
        <v>9156</v>
      </c>
      <c r="HZ27" s="741">
        <v>4720</v>
      </c>
      <c r="IA27" s="715">
        <v>1</v>
      </c>
      <c r="IB27" s="739">
        <v>194</v>
      </c>
      <c r="IC27" s="741">
        <v>32700</v>
      </c>
      <c r="ID27" s="715">
        <v>1</v>
      </c>
      <c r="IE27" s="739"/>
      <c r="IF27" s="668">
        <v>138.80000000000001</v>
      </c>
      <c r="IG27" s="715">
        <v>1</v>
      </c>
      <c r="IH27" s="729">
        <v>4475</v>
      </c>
      <c r="II27" s="740">
        <v>5.9</v>
      </c>
      <c r="IJ27" s="715">
        <v>24</v>
      </c>
      <c r="IK27" s="729">
        <v>19</v>
      </c>
      <c r="IL27" s="738">
        <v>1.514</v>
      </c>
      <c r="IM27" s="715">
        <v>1</v>
      </c>
      <c r="IN27" s="18">
        <v>1658</v>
      </c>
      <c r="IO27" s="139">
        <v>160.5</v>
      </c>
      <c r="IP27" s="715">
        <v>1</v>
      </c>
      <c r="IQ27" s="18">
        <v>2788</v>
      </c>
      <c r="IR27" s="737">
        <v>0.34499999999999997</v>
      </c>
      <c r="IS27" s="734">
        <v>6</v>
      </c>
      <c r="IT27" s="732"/>
      <c r="IU27" s="161">
        <v>2141</v>
      </c>
      <c r="IV27" s="736">
        <v>1</v>
      </c>
      <c r="IW27" s="24">
        <v>6944</v>
      </c>
      <c r="IX27" s="735">
        <v>208.7</v>
      </c>
      <c r="IY27" s="734">
        <v>1</v>
      </c>
      <c r="IZ27" s="24">
        <v>679</v>
      </c>
      <c r="JA27" s="137">
        <v>1.72</v>
      </c>
      <c r="JB27" s="733">
        <v>12</v>
      </c>
      <c r="JC27" s="732"/>
      <c r="JD27" s="136">
        <v>6.4</v>
      </c>
      <c r="JE27" s="733">
        <v>25</v>
      </c>
      <c r="JF27" s="732"/>
      <c r="JG27" s="136">
        <v>75.400000000000006</v>
      </c>
      <c r="JH27" s="733">
        <v>25</v>
      </c>
      <c r="JI27" s="732"/>
      <c r="JJ27" s="136">
        <v>5.9</v>
      </c>
      <c r="JK27" s="731">
        <v>8</v>
      </c>
      <c r="JL27" s="730"/>
      <c r="JM27" s="636"/>
      <c r="JN27" s="636"/>
      <c r="JO27" s="636"/>
      <c r="JP27" s="139">
        <v>85.9</v>
      </c>
      <c r="JQ27" s="715">
        <v>14</v>
      </c>
      <c r="JR27" s="729">
        <v>686</v>
      </c>
      <c r="JS27" s="820" t="s">
        <v>242</v>
      </c>
      <c r="JT27" s="727"/>
      <c r="JU27" s="145"/>
      <c r="JV27" s="136">
        <v>100</v>
      </c>
      <c r="JW27" s="724">
        <v>1</v>
      </c>
      <c r="JX27" s="726"/>
      <c r="JY27" s="722">
        <v>100</v>
      </c>
      <c r="JZ27" s="178">
        <v>1</v>
      </c>
      <c r="KA27" s="713">
        <v>3244</v>
      </c>
      <c r="KB27" s="725">
        <v>1.9</v>
      </c>
      <c r="KC27" s="178">
        <v>25</v>
      </c>
      <c r="KD27" s="713">
        <v>6</v>
      </c>
      <c r="KE27" s="722">
        <v>42.5</v>
      </c>
      <c r="KF27" s="178">
        <v>25</v>
      </c>
      <c r="KG27" s="713">
        <v>120207</v>
      </c>
      <c r="KH27" s="722">
        <v>100</v>
      </c>
      <c r="KI27" s="178">
        <v>1</v>
      </c>
      <c r="KJ27" s="713">
        <v>282375</v>
      </c>
      <c r="KK27" s="137">
        <v>3.49</v>
      </c>
      <c r="KL27" s="151">
        <v>1</v>
      </c>
      <c r="KM27" s="24">
        <v>11</v>
      </c>
      <c r="KN27" s="636"/>
      <c r="KO27" s="636"/>
      <c r="KP27" s="636"/>
      <c r="KQ27" s="819">
        <v>9.1999999999999993</v>
      </c>
      <c r="KR27" s="724">
        <v>1</v>
      </c>
      <c r="KS27" s="184">
        <v>3</v>
      </c>
      <c r="KT27" s="723">
        <v>1.81</v>
      </c>
      <c r="KU27" s="151">
        <v>1</v>
      </c>
      <c r="KV27" s="713">
        <v>1838</v>
      </c>
      <c r="KW27" s="722">
        <v>34.9</v>
      </c>
      <c r="KX27" s="178">
        <v>1</v>
      </c>
      <c r="KY27" s="713">
        <v>113</v>
      </c>
      <c r="KZ27" s="636"/>
      <c r="LA27" s="636"/>
      <c r="LB27" s="636"/>
      <c r="LC27" s="636"/>
      <c r="LD27" s="636"/>
      <c r="LE27" s="636"/>
      <c r="LF27" s="161">
        <v>900</v>
      </c>
      <c r="LG27" s="151">
        <v>14</v>
      </c>
      <c r="LH27" s="162">
        <v>1113</v>
      </c>
      <c r="LI27" s="721">
        <v>11.5</v>
      </c>
      <c r="LJ27" s="718">
        <v>13</v>
      </c>
      <c r="LK27" s="720">
        <v>196</v>
      </c>
      <c r="LL27" s="719">
        <v>8.6999999999999993</v>
      </c>
      <c r="LM27" s="718">
        <v>17</v>
      </c>
      <c r="LN27" s="717">
        <v>104</v>
      </c>
      <c r="LO27" s="636"/>
      <c r="LP27" s="636"/>
      <c r="LQ27" s="636"/>
      <c r="LR27" s="636"/>
      <c r="LS27" s="636"/>
      <c r="LT27" s="636"/>
      <c r="LU27" s="803">
        <v>0</v>
      </c>
      <c r="LV27" s="715">
        <v>24</v>
      </c>
      <c r="LW27" s="24">
        <v>0</v>
      </c>
      <c r="LX27" s="714">
        <v>179063</v>
      </c>
      <c r="LY27" s="709">
        <v>25</v>
      </c>
      <c r="LZ27" s="713">
        <v>2141</v>
      </c>
      <c r="MA27" s="136">
        <v>0.32</v>
      </c>
      <c r="MB27" s="709">
        <v>20</v>
      </c>
      <c r="MC27" s="138">
        <v>1</v>
      </c>
      <c r="MD27" s="712">
        <v>0.63</v>
      </c>
      <c r="ME27" s="711">
        <v>19</v>
      </c>
      <c r="MF27" s="710">
        <v>2</v>
      </c>
      <c r="MG27" s="636"/>
      <c r="MH27" s="636"/>
      <c r="MI27" s="636"/>
      <c r="MJ27" s="136">
        <v>310.10000000000002</v>
      </c>
      <c r="MK27" s="709">
        <v>24</v>
      </c>
      <c r="ML27" s="24">
        <v>10</v>
      </c>
      <c r="MM27" s="136">
        <v>124</v>
      </c>
      <c r="MN27" s="709">
        <v>25</v>
      </c>
      <c r="MO27" s="24">
        <v>4</v>
      </c>
      <c r="MP27" s="159" t="s">
        <v>251</v>
      </c>
      <c r="MQ27" s="709">
        <v>25</v>
      </c>
      <c r="MR27" s="138" t="s">
        <v>251</v>
      </c>
    </row>
    <row r="28" spans="1:356" s="633" customFormat="1" ht="23.25" customHeight="1">
      <c r="A28" s="772">
        <v>23</v>
      </c>
      <c r="B28" s="771" t="s">
        <v>1002</v>
      </c>
      <c r="C28" s="818">
        <v>168.36</v>
      </c>
      <c r="D28" s="766">
        <v>22</v>
      </c>
      <c r="E28" s="817"/>
      <c r="F28" s="816">
        <v>57.240437158469945</v>
      </c>
      <c r="G28" s="766">
        <v>4</v>
      </c>
      <c r="H28" s="815">
        <v>96.37</v>
      </c>
      <c r="I28" s="814">
        <v>7179</v>
      </c>
      <c r="J28" s="766">
        <v>21</v>
      </c>
      <c r="K28" s="813"/>
      <c r="L28" s="689"/>
      <c r="M28" s="689"/>
      <c r="N28" s="689"/>
      <c r="O28" s="689"/>
      <c r="P28" s="689"/>
      <c r="Q28" s="689"/>
      <c r="R28" s="803">
        <v>21014</v>
      </c>
      <c r="S28" s="709">
        <v>14</v>
      </c>
      <c r="T28" s="784"/>
      <c r="U28" s="735">
        <v>124.8</v>
      </c>
      <c r="V28" s="709">
        <v>7</v>
      </c>
      <c r="W28" s="802"/>
      <c r="X28" s="735">
        <v>218.1</v>
      </c>
      <c r="Y28" s="709">
        <v>17</v>
      </c>
      <c r="Z28" s="784"/>
      <c r="AA28" s="735">
        <v>10.7</v>
      </c>
      <c r="AB28" s="709">
        <v>10</v>
      </c>
      <c r="AC28" s="802">
        <v>2253</v>
      </c>
      <c r="AD28" s="735">
        <v>56.8</v>
      </c>
      <c r="AE28" s="709">
        <v>9</v>
      </c>
      <c r="AF28" s="802">
        <v>11932</v>
      </c>
      <c r="AG28" s="735">
        <v>32.5</v>
      </c>
      <c r="AH28" s="709">
        <v>17</v>
      </c>
      <c r="AI28" s="802">
        <v>6828</v>
      </c>
      <c r="AJ28" s="735">
        <v>76.099999999999994</v>
      </c>
      <c r="AK28" s="709">
        <v>17</v>
      </c>
      <c r="AL28" s="802">
        <v>9081</v>
      </c>
      <c r="AM28" s="735">
        <v>50.5</v>
      </c>
      <c r="AN28" s="709">
        <v>17</v>
      </c>
      <c r="AO28" s="812"/>
      <c r="AP28" s="735">
        <v>87.5</v>
      </c>
      <c r="AQ28" s="709">
        <v>15</v>
      </c>
      <c r="AR28" s="811"/>
      <c r="AS28" s="716">
        <v>-1.68</v>
      </c>
      <c r="AT28" s="761">
        <v>13</v>
      </c>
      <c r="AU28" s="802">
        <v>-359</v>
      </c>
      <c r="AV28" s="759">
        <v>6.5</v>
      </c>
      <c r="AW28" s="709">
        <v>3</v>
      </c>
      <c r="AX28" s="748">
        <v>136</v>
      </c>
      <c r="AY28" s="759">
        <v>15.8</v>
      </c>
      <c r="AZ28" s="709">
        <v>14</v>
      </c>
      <c r="BA28" s="748">
        <v>333</v>
      </c>
      <c r="BB28" s="759">
        <v>-9.4</v>
      </c>
      <c r="BC28" s="709">
        <v>8</v>
      </c>
      <c r="BD28" s="748">
        <v>-197</v>
      </c>
      <c r="BE28" s="716">
        <v>1.7</v>
      </c>
      <c r="BF28" s="709">
        <v>19</v>
      </c>
      <c r="BG28" s="777">
        <v>364</v>
      </c>
      <c r="BH28" s="810">
        <v>2.4</v>
      </c>
      <c r="BI28" s="709">
        <v>14</v>
      </c>
      <c r="BJ28" s="777">
        <v>514</v>
      </c>
      <c r="BK28" s="716">
        <v>-0.7</v>
      </c>
      <c r="BL28" s="709">
        <v>17</v>
      </c>
      <c r="BM28" s="802">
        <v>-150</v>
      </c>
      <c r="BN28" s="735">
        <v>86.8</v>
      </c>
      <c r="BO28" s="709">
        <v>20</v>
      </c>
      <c r="BP28" s="802">
        <v>18816</v>
      </c>
      <c r="BQ28" s="759">
        <v>3.3</v>
      </c>
      <c r="BR28" s="709">
        <v>12</v>
      </c>
      <c r="BS28" s="748">
        <v>70</v>
      </c>
      <c r="BT28" s="723">
        <v>1.52</v>
      </c>
      <c r="BU28" s="709">
        <v>5</v>
      </c>
      <c r="BV28" s="748">
        <v>32</v>
      </c>
      <c r="BW28" s="800">
        <v>3.76</v>
      </c>
      <c r="BX28" s="751">
        <v>2</v>
      </c>
      <c r="BY28" s="753">
        <v>5381</v>
      </c>
      <c r="BZ28" s="763">
        <v>42</v>
      </c>
      <c r="CA28" s="751">
        <v>23</v>
      </c>
      <c r="CB28" s="753">
        <v>2627</v>
      </c>
      <c r="CC28" s="763">
        <v>34.9</v>
      </c>
      <c r="CD28" s="751">
        <v>2</v>
      </c>
      <c r="CE28" s="753">
        <v>2183</v>
      </c>
      <c r="CF28" s="809">
        <v>70.099999999999994</v>
      </c>
      <c r="CG28" s="751">
        <v>5</v>
      </c>
      <c r="CH28" s="753">
        <v>4388</v>
      </c>
      <c r="CI28" s="763">
        <v>8</v>
      </c>
      <c r="CJ28" s="751">
        <v>24</v>
      </c>
      <c r="CK28" s="753">
        <v>504</v>
      </c>
      <c r="CL28" s="800">
        <v>1.28</v>
      </c>
      <c r="CM28" s="751">
        <v>12</v>
      </c>
      <c r="CN28" s="753">
        <v>80</v>
      </c>
      <c r="CO28" s="763">
        <v>13.8</v>
      </c>
      <c r="CP28" s="751">
        <v>25</v>
      </c>
      <c r="CQ28" s="753">
        <v>862</v>
      </c>
      <c r="CR28" s="763">
        <v>3.3</v>
      </c>
      <c r="CS28" s="751">
        <v>9</v>
      </c>
      <c r="CT28" s="753">
        <v>72</v>
      </c>
      <c r="CU28" s="689"/>
      <c r="CV28" s="689"/>
      <c r="CW28" s="689"/>
      <c r="CX28" s="752">
        <v>18755</v>
      </c>
      <c r="CY28" s="808">
        <v>15950</v>
      </c>
      <c r="CZ28" s="753">
        <v>13363</v>
      </c>
      <c r="DA28" s="763">
        <v>56.4</v>
      </c>
      <c r="DB28" s="727">
        <v>3</v>
      </c>
      <c r="DC28" s="753">
        <v>10881</v>
      </c>
      <c r="DD28" s="763">
        <v>59.8</v>
      </c>
      <c r="DE28" s="727">
        <v>3</v>
      </c>
      <c r="DF28" s="753">
        <v>11540</v>
      </c>
      <c r="DG28" s="752">
        <v>889</v>
      </c>
      <c r="DH28" s="727">
        <v>14</v>
      </c>
      <c r="DI28" s="807"/>
      <c r="DJ28" s="763">
        <v>56.4</v>
      </c>
      <c r="DK28" s="727">
        <v>10</v>
      </c>
      <c r="DL28" s="753">
        <v>501</v>
      </c>
      <c r="DM28" s="763">
        <v>520.5</v>
      </c>
      <c r="DN28" s="727">
        <v>17</v>
      </c>
      <c r="DO28" s="753">
        <v>6398</v>
      </c>
      <c r="DP28" s="750">
        <v>66</v>
      </c>
      <c r="DQ28" s="724">
        <v>2</v>
      </c>
      <c r="DR28" s="24"/>
      <c r="DS28" s="763">
        <v>71.8</v>
      </c>
      <c r="DT28" s="727">
        <v>19</v>
      </c>
      <c r="DU28" s="753">
        <v>7809</v>
      </c>
      <c r="DV28" s="763">
        <v>5.7</v>
      </c>
      <c r="DW28" s="727">
        <v>22</v>
      </c>
      <c r="DX28" s="753">
        <v>659</v>
      </c>
      <c r="DY28" s="763">
        <v>44.1</v>
      </c>
      <c r="DZ28" s="727">
        <v>5</v>
      </c>
      <c r="EA28" s="753">
        <v>4794</v>
      </c>
      <c r="EB28" s="585"/>
      <c r="EC28" s="585"/>
      <c r="ED28" s="585"/>
      <c r="EE28" s="585"/>
      <c r="EF28" s="585"/>
      <c r="EG28" s="585"/>
      <c r="EH28" s="585"/>
      <c r="EI28" s="585"/>
      <c r="EJ28" s="585"/>
      <c r="EK28" s="585"/>
      <c r="EL28" s="585"/>
      <c r="EM28" s="585"/>
      <c r="EN28" s="803">
        <v>7000</v>
      </c>
      <c r="EO28" s="724">
        <v>20</v>
      </c>
      <c r="EP28" s="802"/>
      <c r="EQ28" s="806">
        <v>15900</v>
      </c>
      <c r="ER28" s="724">
        <v>17</v>
      </c>
      <c r="ES28" s="802"/>
      <c r="ET28" s="803">
        <v>4310</v>
      </c>
      <c r="EU28" s="724"/>
      <c r="EV28" s="805">
        <v>46892</v>
      </c>
      <c r="EW28" s="778">
        <v>2194</v>
      </c>
      <c r="EX28" s="724"/>
      <c r="EY28" s="804"/>
      <c r="EZ28" s="803">
        <v>1904</v>
      </c>
      <c r="FA28" s="724"/>
      <c r="FB28" s="802">
        <v>40692</v>
      </c>
      <c r="FC28" s="735">
        <v>61.8</v>
      </c>
      <c r="FD28" s="724"/>
      <c r="FE28" s="802">
        <v>25164</v>
      </c>
      <c r="FF28" s="763">
        <v>17.5</v>
      </c>
      <c r="FG28" s="727">
        <v>4</v>
      </c>
      <c r="FH28" s="753">
        <v>1904</v>
      </c>
      <c r="FI28" s="763">
        <v>34</v>
      </c>
      <c r="FJ28" s="727">
        <v>4</v>
      </c>
      <c r="FK28" s="799">
        <v>2136</v>
      </c>
      <c r="FL28" s="801">
        <v>179.6</v>
      </c>
      <c r="FM28" s="727">
        <v>16</v>
      </c>
      <c r="FN28" s="799">
        <v>383594</v>
      </c>
      <c r="FO28" s="763">
        <v>34.5</v>
      </c>
      <c r="FP28" s="727">
        <v>5</v>
      </c>
      <c r="FQ28" s="799">
        <v>7479</v>
      </c>
      <c r="FR28" s="763">
        <v>12.8</v>
      </c>
      <c r="FS28" s="727">
        <v>23</v>
      </c>
      <c r="FT28" s="799">
        <v>223</v>
      </c>
      <c r="FU28" s="763">
        <v>93.5</v>
      </c>
      <c r="FV28" s="727">
        <v>5</v>
      </c>
      <c r="FW28" s="799">
        <v>6220</v>
      </c>
      <c r="FX28" s="150">
        <v>583</v>
      </c>
      <c r="FY28" s="724">
        <v>2</v>
      </c>
      <c r="FZ28" s="747">
        <v>27300</v>
      </c>
      <c r="GA28" s="800">
        <v>2.06</v>
      </c>
      <c r="GB28" s="727">
        <v>19</v>
      </c>
      <c r="GC28" s="799">
        <v>3610</v>
      </c>
      <c r="GD28" s="636"/>
      <c r="GE28" s="636"/>
      <c r="GF28" s="636"/>
      <c r="GG28" s="788">
        <v>31.3</v>
      </c>
      <c r="GH28" s="727">
        <v>7</v>
      </c>
      <c r="GI28" s="783">
        <v>3411</v>
      </c>
      <c r="GJ28" s="778">
        <v>1151108</v>
      </c>
      <c r="GK28" s="793">
        <v>16</v>
      </c>
      <c r="GL28" s="797"/>
      <c r="GM28" s="636"/>
      <c r="GN28" s="636"/>
      <c r="GO28" s="636"/>
      <c r="GP28" s="798" t="s">
        <v>998</v>
      </c>
      <c r="GQ28" s="793"/>
      <c r="GR28" s="797" t="s">
        <v>998</v>
      </c>
      <c r="GS28" s="798">
        <v>33.6</v>
      </c>
      <c r="GT28" s="793"/>
      <c r="GU28" s="797">
        <v>386714</v>
      </c>
      <c r="GV28" s="798">
        <v>24.3</v>
      </c>
      <c r="GW28" s="793"/>
      <c r="GX28" s="797">
        <v>279522</v>
      </c>
      <c r="GY28" s="796">
        <v>62</v>
      </c>
      <c r="GZ28" s="793">
        <v>4</v>
      </c>
      <c r="HA28" s="777">
        <v>714109</v>
      </c>
      <c r="HB28" s="636"/>
      <c r="HC28" s="636"/>
      <c r="HD28" s="636"/>
      <c r="HE28" s="795">
        <v>20195</v>
      </c>
      <c r="HF28" s="793">
        <v>20</v>
      </c>
      <c r="HG28" s="777">
        <v>57</v>
      </c>
      <c r="HH28" s="795">
        <v>817</v>
      </c>
      <c r="HI28" s="793">
        <v>21</v>
      </c>
      <c r="HJ28" s="777">
        <v>1409</v>
      </c>
      <c r="HK28" s="794">
        <v>260</v>
      </c>
      <c r="HL28" s="793">
        <v>17</v>
      </c>
      <c r="HM28" s="777">
        <v>366973</v>
      </c>
      <c r="HN28" s="778">
        <v>515</v>
      </c>
      <c r="HO28" s="793">
        <v>18</v>
      </c>
      <c r="HP28" s="777">
        <v>726000</v>
      </c>
      <c r="HQ28" s="788">
        <v>51.1</v>
      </c>
      <c r="HR28" s="727">
        <v>20</v>
      </c>
      <c r="HS28" s="783">
        <v>5557</v>
      </c>
      <c r="HT28" s="791">
        <v>217</v>
      </c>
      <c r="HU28" s="727">
        <v>14</v>
      </c>
      <c r="HV28" s="792"/>
      <c r="HW28" s="789">
        <v>108.3</v>
      </c>
      <c r="HX28" s="727">
        <v>13</v>
      </c>
      <c r="HY28" s="790">
        <v>23146</v>
      </c>
      <c r="HZ28" s="791">
        <v>2682</v>
      </c>
      <c r="IA28" s="727">
        <v>4</v>
      </c>
      <c r="IB28" s="790">
        <v>863</v>
      </c>
      <c r="IC28" s="791">
        <v>10666</v>
      </c>
      <c r="ID28" s="727">
        <v>11</v>
      </c>
      <c r="IE28" s="790"/>
      <c r="IF28" s="789">
        <v>44.1</v>
      </c>
      <c r="IG28" s="727">
        <v>21</v>
      </c>
      <c r="IH28" s="783">
        <v>9415</v>
      </c>
      <c r="II28" s="788">
        <v>8.9</v>
      </c>
      <c r="IJ28" s="727">
        <v>14</v>
      </c>
      <c r="IK28" s="783">
        <v>190</v>
      </c>
      <c r="IL28" s="787">
        <v>0.48099999999999998</v>
      </c>
      <c r="IM28" s="727">
        <v>21</v>
      </c>
      <c r="IN28" s="753">
        <v>-11093</v>
      </c>
      <c r="IO28" s="763">
        <v>45.3</v>
      </c>
      <c r="IP28" s="727">
        <v>22</v>
      </c>
      <c r="IQ28" s="753">
        <v>20777</v>
      </c>
      <c r="IR28" s="786">
        <v>0.247</v>
      </c>
      <c r="IS28" s="734">
        <v>17</v>
      </c>
      <c r="IT28" s="130"/>
      <c r="IU28" s="778">
        <v>551</v>
      </c>
      <c r="IV28" s="785">
        <v>13</v>
      </c>
      <c r="IW28" s="784">
        <v>11851</v>
      </c>
      <c r="IX28" s="735">
        <v>65.099999999999994</v>
      </c>
      <c r="IY28" s="734">
        <v>21</v>
      </c>
      <c r="IZ28" s="784">
        <v>1417</v>
      </c>
      <c r="JA28" s="716">
        <v>1.59</v>
      </c>
      <c r="JB28" s="733">
        <v>15</v>
      </c>
      <c r="JC28" s="130"/>
      <c r="JD28" s="735">
        <v>11.7</v>
      </c>
      <c r="JE28" s="733">
        <v>17</v>
      </c>
      <c r="JF28" s="130"/>
      <c r="JG28" s="735">
        <v>87.7</v>
      </c>
      <c r="JH28" s="733">
        <v>12</v>
      </c>
      <c r="JI28" s="130"/>
      <c r="JJ28" s="735">
        <v>5.3</v>
      </c>
      <c r="JK28" s="731">
        <v>10</v>
      </c>
      <c r="JL28" s="128"/>
      <c r="JM28" s="636"/>
      <c r="JN28" s="636"/>
      <c r="JO28" s="636"/>
      <c r="JP28" s="763">
        <v>93.2</v>
      </c>
      <c r="JQ28" s="727">
        <v>4</v>
      </c>
      <c r="JR28" s="783">
        <v>5797</v>
      </c>
      <c r="JS28" s="782">
        <v>196.03</v>
      </c>
      <c r="JT28" s="727">
        <v>1</v>
      </c>
      <c r="JU28" s="781"/>
      <c r="JV28" s="735">
        <v>56.9</v>
      </c>
      <c r="JW28" s="724">
        <v>25</v>
      </c>
      <c r="JX28" s="780"/>
      <c r="JY28" s="759">
        <v>75.900000000000006</v>
      </c>
      <c r="JZ28" s="779">
        <v>15</v>
      </c>
      <c r="KA28" s="713">
        <v>16318</v>
      </c>
      <c r="KB28" s="723">
        <v>4.9000000000000004</v>
      </c>
      <c r="KC28" s="779">
        <v>20</v>
      </c>
      <c r="KD28" s="713">
        <v>103</v>
      </c>
      <c r="KE28" s="759">
        <v>46.4</v>
      </c>
      <c r="KF28" s="779">
        <v>23</v>
      </c>
      <c r="KG28" s="713">
        <v>494107</v>
      </c>
      <c r="KH28" s="759">
        <v>56.4</v>
      </c>
      <c r="KI28" s="779">
        <v>20</v>
      </c>
      <c r="KJ28" s="713">
        <v>600792</v>
      </c>
      <c r="KK28" s="137">
        <v>2.4300000000000002</v>
      </c>
      <c r="KL28" s="151">
        <v>8</v>
      </c>
      <c r="KM28" s="24">
        <v>51</v>
      </c>
      <c r="KN28" s="636"/>
      <c r="KO28" s="636"/>
      <c r="KP28" s="636"/>
      <c r="KQ28" s="137">
        <v>3.7</v>
      </c>
      <c r="KR28" s="724">
        <v>12</v>
      </c>
      <c r="KS28" s="162">
        <v>8</v>
      </c>
      <c r="KT28" s="723">
        <v>1.78</v>
      </c>
      <c r="KU28" s="151">
        <v>2</v>
      </c>
      <c r="KV28" s="713">
        <v>12015</v>
      </c>
      <c r="KW28" s="759">
        <v>10.3</v>
      </c>
      <c r="KX28" s="779">
        <v>20</v>
      </c>
      <c r="KY28" s="713">
        <v>219</v>
      </c>
      <c r="KZ28" s="636"/>
      <c r="LA28" s="636"/>
      <c r="LB28" s="636"/>
      <c r="LC28" s="636"/>
      <c r="LD28" s="636"/>
      <c r="LE28" s="636"/>
      <c r="LF28" s="778">
        <v>745</v>
      </c>
      <c r="LG28" s="724">
        <v>19</v>
      </c>
      <c r="LH28" s="777">
        <v>5991</v>
      </c>
      <c r="LI28" s="776">
        <v>13.7</v>
      </c>
      <c r="LJ28" s="718">
        <v>4</v>
      </c>
      <c r="LK28" s="486">
        <v>958</v>
      </c>
      <c r="LL28" s="719">
        <v>15.4</v>
      </c>
      <c r="LM28" s="718">
        <v>1</v>
      </c>
      <c r="LN28" s="775">
        <v>525</v>
      </c>
      <c r="LO28" s="636"/>
      <c r="LP28" s="636"/>
      <c r="LQ28" s="636"/>
      <c r="LR28" s="636"/>
      <c r="LS28" s="636"/>
      <c r="LT28" s="636"/>
      <c r="LU28" s="716">
        <v>12.86</v>
      </c>
      <c r="LV28" s="715">
        <v>4</v>
      </c>
      <c r="LW28" s="24">
        <v>87</v>
      </c>
      <c r="LX28" s="764">
        <v>218317</v>
      </c>
      <c r="LY28" s="709">
        <v>20</v>
      </c>
      <c r="LZ28" s="713">
        <v>6629</v>
      </c>
      <c r="MA28" s="136">
        <v>0.33</v>
      </c>
      <c r="MB28" s="774">
        <v>19</v>
      </c>
      <c r="MC28" s="138">
        <v>7</v>
      </c>
      <c r="MD28" s="712">
        <v>0.48</v>
      </c>
      <c r="ME28" s="773">
        <v>24</v>
      </c>
      <c r="MF28" s="710">
        <v>10</v>
      </c>
      <c r="MG28" s="636"/>
      <c r="MH28" s="636"/>
      <c r="MI28" s="636"/>
      <c r="MJ28" s="136">
        <v>481.9</v>
      </c>
      <c r="MK28" s="709">
        <v>7</v>
      </c>
      <c r="ML28" s="24">
        <v>103</v>
      </c>
      <c r="MM28" s="136">
        <v>257.3</v>
      </c>
      <c r="MN28" s="709">
        <v>11</v>
      </c>
      <c r="MO28" s="24">
        <v>55</v>
      </c>
      <c r="MP28" s="136">
        <v>135.69999999999999</v>
      </c>
      <c r="MQ28" s="709">
        <v>18</v>
      </c>
      <c r="MR28" s="138">
        <v>29</v>
      </c>
    </row>
    <row r="29" spans="1:356" s="633" customFormat="1" ht="23.25" customHeight="1">
      <c r="A29" s="772">
        <v>24</v>
      </c>
      <c r="B29" s="771" t="s">
        <v>1001</v>
      </c>
      <c r="C29" s="770">
        <v>230.75</v>
      </c>
      <c r="D29" s="768">
        <v>17</v>
      </c>
      <c r="E29" s="769"/>
      <c r="F29" s="125">
        <v>29.984832069339113</v>
      </c>
      <c r="G29" s="768">
        <v>13</v>
      </c>
      <c r="H29" s="13">
        <v>69.19</v>
      </c>
      <c r="I29" s="767">
        <v>15411</v>
      </c>
      <c r="J29" s="766">
        <v>16</v>
      </c>
      <c r="K29" s="765"/>
      <c r="L29" s="689"/>
      <c r="M29" s="689"/>
      <c r="N29" s="689"/>
      <c r="O29" s="689"/>
      <c r="P29" s="689"/>
      <c r="Q29" s="689"/>
      <c r="R29" s="764">
        <v>16160</v>
      </c>
      <c r="S29" s="709">
        <v>16</v>
      </c>
      <c r="T29" s="24"/>
      <c r="U29" s="759">
        <v>70</v>
      </c>
      <c r="V29" s="178">
        <v>13</v>
      </c>
      <c r="W29" s="748"/>
      <c r="X29" s="759">
        <v>233.6</v>
      </c>
      <c r="Y29" s="178">
        <v>15</v>
      </c>
      <c r="Z29" s="24"/>
      <c r="AA29" s="735">
        <v>10.5</v>
      </c>
      <c r="AB29" s="709">
        <v>14</v>
      </c>
      <c r="AC29" s="748">
        <v>1693</v>
      </c>
      <c r="AD29" s="759">
        <v>57.1</v>
      </c>
      <c r="AE29" s="709">
        <v>7</v>
      </c>
      <c r="AF29" s="748">
        <v>9227</v>
      </c>
      <c r="AG29" s="759">
        <v>32.4</v>
      </c>
      <c r="AH29" s="709">
        <v>18</v>
      </c>
      <c r="AI29" s="748">
        <v>5240</v>
      </c>
      <c r="AJ29" s="759">
        <v>75.099999999999994</v>
      </c>
      <c r="AK29" s="709">
        <v>19</v>
      </c>
      <c r="AL29" s="748">
        <v>6933</v>
      </c>
      <c r="AM29" s="763">
        <v>50.9</v>
      </c>
      <c r="AN29" s="751">
        <v>13</v>
      </c>
      <c r="AO29" s="762"/>
      <c r="AP29" s="759">
        <v>90</v>
      </c>
      <c r="AQ29" s="709">
        <v>5</v>
      </c>
      <c r="AR29" s="24"/>
      <c r="AS29" s="723">
        <v>-1.74</v>
      </c>
      <c r="AT29" s="761">
        <v>15</v>
      </c>
      <c r="AU29" s="748">
        <v>-286</v>
      </c>
      <c r="AV29" s="759">
        <v>4.9000000000000004</v>
      </c>
      <c r="AW29" s="709">
        <v>14</v>
      </c>
      <c r="AX29" s="748">
        <v>79</v>
      </c>
      <c r="AY29" s="759">
        <v>16.8</v>
      </c>
      <c r="AZ29" s="709">
        <v>10</v>
      </c>
      <c r="BA29" s="748">
        <v>271</v>
      </c>
      <c r="BB29" s="759">
        <v>-11.9</v>
      </c>
      <c r="BC29" s="709">
        <v>15</v>
      </c>
      <c r="BD29" s="748">
        <v>-192</v>
      </c>
      <c r="BE29" s="723">
        <v>1.81</v>
      </c>
      <c r="BF29" s="709">
        <v>15</v>
      </c>
      <c r="BG29" s="713">
        <v>297</v>
      </c>
      <c r="BH29" s="760">
        <v>2.33</v>
      </c>
      <c r="BI29" s="709">
        <v>18</v>
      </c>
      <c r="BJ29" s="713">
        <v>383</v>
      </c>
      <c r="BK29" s="723">
        <v>-0.52</v>
      </c>
      <c r="BL29" s="709">
        <v>12</v>
      </c>
      <c r="BM29" s="748">
        <v>-86</v>
      </c>
      <c r="BN29" s="139">
        <v>88.5</v>
      </c>
      <c r="BO29" s="709">
        <v>18</v>
      </c>
      <c r="BP29" s="18">
        <v>14866</v>
      </c>
      <c r="BQ29" s="759">
        <v>4</v>
      </c>
      <c r="BR29" s="709">
        <v>5</v>
      </c>
      <c r="BS29" s="748">
        <v>64</v>
      </c>
      <c r="BT29" s="723">
        <v>1.55</v>
      </c>
      <c r="BU29" s="709">
        <v>4</v>
      </c>
      <c r="BV29" s="748">
        <v>25</v>
      </c>
      <c r="BW29" s="154">
        <v>3.72</v>
      </c>
      <c r="BX29" s="715">
        <v>4</v>
      </c>
      <c r="BY29" s="18">
        <v>4220</v>
      </c>
      <c r="BZ29" s="139">
        <v>42.5</v>
      </c>
      <c r="CA29" s="715">
        <v>22</v>
      </c>
      <c r="CB29" s="18">
        <v>2106</v>
      </c>
      <c r="CC29" s="139">
        <v>32.6</v>
      </c>
      <c r="CD29" s="715">
        <v>3</v>
      </c>
      <c r="CE29" s="18">
        <v>1616</v>
      </c>
      <c r="CF29" s="758">
        <v>70.3</v>
      </c>
      <c r="CG29" s="715">
        <v>4</v>
      </c>
      <c r="CH29" s="18">
        <v>3485</v>
      </c>
      <c r="CI29" s="139">
        <v>8.6</v>
      </c>
      <c r="CJ29" s="715">
        <v>22</v>
      </c>
      <c r="CK29" s="18">
        <v>427</v>
      </c>
      <c r="CL29" s="154">
        <v>0.89</v>
      </c>
      <c r="CM29" s="715">
        <v>21</v>
      </c>
      <c r="CN29" s="18">
        <v>44</v>
      </c>
      <c r="CO29" s="139">
        <v>14.6</v>
      </c>
      <c r="CP29" s="715">
        <v>22</v>
      </c>
      <c r="CQ29" s="18">
        <v>724</v>
      </c>
      <c r="CR29" s="757">
        <v>5.8</v>
      </c>
      <c r="CS29" s="756">
        <v>3</v>
      </c>
      <c r="CT29" s="755">
        <v>97</v>
      </c>
      <c r="CU29" s="689"/>
      <c r="CV29" s="689"/>
      <c r="CW29" s="689"/>
      <c r="CX29" s="752">
        <v>14090</v>
      </c>
      <c r="CY29" s="754">
        <v>11719</v>
      </c>
      <c r="CZ29" s="753">
        <v>9623</v>
      </c>
      <c r="DA29" s="139">
        <v>54.6</v>
      </c>
      <c r="DB29" s="715">
        <v>7</v>
      </c>
      <c r="DC29" s="18">
        <v>8142</v>
      </c>
      <c r="DD29" s="139">
        <v>58.5</v>
      </c>
      <c r="DE29" s="715">
        <v>7</v>
      </c>
      <c r="DF29" s="18">
        <v>8721</v>
      </c>
      <c r="DG29" s="752">
        <v>624</v>
      </c>
      <c r="DH29" s="751">
        <v>16</v>
      </c>
      <c r="DI29" s="18"/>
      <c r="DJ29" s="139">
        <v>59.6</v>
      </c>
      <c r="DK29" s="715">
        <v>2</v>
      </c>
      <c r="DL29" s="18">
        <v>372</v>
      </c>
      <c r="DM29" s="139">
        <v>490.7</v>
      </c>
      <c r="DN29" s="715">
        <v>21</v>
      </c>
      <c r="DO29" s="18">
        <v>4649</v>
      </c>
      <c r="DP29" s="750">
        <v>39</v>
      </c>
      <c r="DQ29" s="724">
        <v>6</v>
      </c>
      <c r="DR29" s="24"/>
      <c r="DS29" s="139">
        <v>71.599999999999994</v>
      </c>
      <c r="DT29" s="715">
        <v>20</v>
      </c>
      <c r="DU29" s="18">
        <v>5830</v>
      </c>
      <c r="DV29" s="139">
        <v>6.6</v>
      </c>
      <c r="DW29" s="715">
        <v>15</v>
      </c>
      <c r="DX29" s="18">
        <v>579</v>
      </c>
      <c r="DY29" s="139">
        <v>36.700000000000003</v>
      </c>
      <c r="DZ29" s="715">
        <v>8</v>
      </c>
      <c r="EA29" s="18">
        <v>2987</v>
      </c>
      <c r="EB29" s="585"/>
      <c r="EC29" s="585"/>
      <c r="ED29" s="585"/>
      <c r="EE29" s="585"/>
      <c r="EF29" s="585"/>
      <c r="EG29" s="585"/>
      <c r="EH29" s="585"/>
      <c r="EI29" s="585"/>
      <c r="EJ29" s="585"/>
      <c r="EK29" s="585"/>
      <c r="EL29" s="585"/>
      <c r="EM29" s="585"/>
      <c r="EN29" s="150">
        <v>8100</v>
      </c>
      <c r="EO29" s="724">
        <v>19</v>
      </c>
      <c r="EP29" s="748"/>
      <c r="EQ29" s="150">
        <v>17300</v>
      </c>
      <c r="ER29" s="724">
        <v>14</v>
      </c>
      <c r="ES29" s="748"/>
      <c r="ET29" s="150">
        <v>4282</v>
      </c>
      <c r="EU29" s="178"/>
      <c r="EV29" s="749">
        <v>34866</v>
      </c>
      <c r="EW29" s="161">
        <v>2120</v>
      </c>
      <c r="EX29" s="178"/>
      <c r="EY29" s="748"/>
      <c r="EZ29" s="150">
        <v>1883</v>
      </c>
      <c r="FA29" s="178"/>
      <c r="FB29" s="748">
        <v>30972</v>
      </c>
      <c r="FC29" s="136">
        <v>60.6</v>
      </c>
      <c r="FD29" s="151"/>
      <c r="FE29" s="24">
        <v>18760</v>
      </c>
      <c r="FF29" s="139">
        <v>17</v>
      </c>
      <c r="FG29" s="715">
        <v>5</v>
      </c>
      <c r="FH29" s="18">
        <v>1384</v>
      </c>
      <c r="FI29" s="139">
        <v>42.1</v>
      </c>
      <c r="FJ29" s="715">
        <v>3</v>
      </c>
      <c r="FK29" s="746">
        <v>2091</v>
      </c>
      <c r="FL29" s="139">
        <v>145.6</v>
      </c>
      <c r="FM29" s="715">
        <v>23</v>
      </c>
      <c r="FN29" s="746">
        <v>304495</v>
      </c>
      <c r="FO29" s="139">
        <v>42</v>
      </c>
      <c r="FP29" s="715">
        <v>3</v>
      </c>
      <c r="FQ29" s="746">
        <v>7049</v>
      </c>
      <c r="FR29" s="139">
        <v>15.3</v>
      </c>
      <c r="FS29" s="715">
        <v>19</v>
      </c>
      <c r="FT29" s="746">
        <v>258</v>
      </c>
      <c r="FU29" s="139">
        <v>89.1</v>
      </c>
      <c r="FV29" s="715">
        <v>9</v>
      </c>
      <c r="FW29" s="746">
        <v>3600</v>
      </c>
      <c r="FX29" s="150">
        <v>580</v>
      </c>
      <c r="FY29" s="724">
        <v>6</v>
      </c>
      <c r="FZ29" s="747">
        <v>13700</v>
      </c>
      <c r="GA29" s="154">
        <v>1.46</v>
      </c>
      <c r="GB29" s="715">
        <v>24</v>
      </c>
      <c r="GC29" s="746">
        <v>2461</v>
      </c>
      <c r="GD29" s="636"/>
      <c r="GE29" s="636"/>
      <c r="GF29" s="636"/>
      <c r="GG29" s="740">
        <v>34.9</v>
      </c>
      <c r="GH29" s="715">
        <v>3</v>
      </c>
      <c r="GI29" s="729">
        <v>2838</v>
      </c>
      <c r="GJ29" s="161">
        <v>1445544</v>
      </c>
      <c r="GK29" s="151">
        <v>15</v>
      </c>
      <c r="GL29" s="745"/>
      <c r="GM29" s="636"/>
      <c r="GN29" s="636"/>
      <c r="GO29" s="636"/>
      <c r="GP29" s="127" t="s">
        <v>998</v>
      </c>
      <c r="GQ29" s="151"/>
      <c r="GR29" s="744" t="s">
        <v>998</v>
      </c>
      <c r="GS29" s="127">
        <v>52.9</v>
      </c>
      <c r="GT29" s="151"/>
      <c r="GU29" s="744">
        <v>764519</v>
      </c>
      <c r="GV29" s="127">
        <v>18.100000000000001</v>
      </c>
      <c r="GW29" s="151"/>
      <c r="GX29" s="744">
        <v>261821</v>
      </c>
      <c r="GY29" s="743">
        <v>53</v>
      </c>
      <c r="GZ29" s="151">
        <v>8</v>
      </c>
      <c r="HA29" s="162">
        <v>771436</v>
      </c>
      <c r="HB29" s="636"/>
      <c r="HC29" s="636"/>
      <c r="HD29" s="636"/>
      <c r="HE29" s="161">
        <v>25360</v>
      </c>
      <c r="HF29" s="151">
        <v>16</v>
      </c>
      <c r="HG29" s="162">
        <v>57</v>
      </c>
      <c r="HH29" s="161">
        <v>1054</v>
      </c>
      <c r="HI29" s="151">
        <v>17</v>
      </c>
      <c r="HJ29" s="162">
        <v>1371</v>
      </c>
      <c r="HK29" s="742">
        <v>266</v>
      </c>
      <c r="HL29" s="151">
        <v>16</v>
      </c>
      <c r="HM29" s="162">
        <v>364662</v>
      </c>
      <c r="HN29" s="161">
        <v>613</v>
      </c>
      <c r="HO29" s="151">
        <v>13</v>
      </c>
      <c r="HP29" s="162">
        <v>840651</v>
      </c>
      <c r="HQ29" s="740">
        <v>48.1</v>
      </c>
      <c r="HR29" s="715">
        <v>22</v>
      </c>
      <c r="HS29" s="729">
        <v>3918</v>
      </c>
      <c r="HT29" s="741">
        <v>141</v>
      </c>
      <c r="HU29" s="715">
        <v>16</v>
      </c>
      <c r="HV29" s="18"/>
      <c r="HW29" s="668">
        <v>56.3</v>
      </c>
      <c r="HX29" s="715">
        <v>22</v>
      </c>
      <c r="HY29" s="739">
        <v>9264</v>
      </c>
      <c r="HZ29" s="741">
        <v>1539</v>
      </c>
      <c r="IA29" s="715">
        <v>19</v>
      </c>
      <c r="IB29" s="739">
        <v>602</v>
      </c>
      <c r="IC29" s="741">
        <v>6570</v>
      </c>
      <c r="ID29" s="715">
        <v>20</v>
      </c>
      <c r="IE29" s="739"/>
      <c r="IF29" s="668">
        <v>52</v>
      </c>
      <c r="IG29" s="715">
        <v>18</v>
      </c>
      <c r="IH29" s="729">
        <v>8548</v>
      </c>
      <c r="II29" s="740">
        <v>8.3000000000000007</v>
      </c>
      <c r="IJ29" s="715">
        <v>18</v>
      </c>
      <c r="IK29" s="739">
        <v>136</v>
      </c>
      <c r="IL29" s="738">
        <v>0.56699999999999995</v>
      </c>
      <c r="IM29" s="715">
        <v>18</v>
      </c>
      <c r="IN29" s="18">
        <v>-7121</v>
      </c>
      <c r="IO29" s="139">
        <v>54.4</v>
      </c>
      <c r="IP29" s="715">
        <v>19</v>
      </c>
      <c r="IQ29" s="18">
        <v>15718</v>
      </c>
      <c r="IR29" s="737">
        <v>0.23</v>
      </c>
      <c r="IS29" s="734">
        <v>20</v>
      </c>
      <c r="IT29" s="732"/>
      <c r="IU29" s="161">
        <v>451</v>
      </c>
      <c r="IV29" s="736">
        <v>20</v>
      </c>
      <c r="IW29" s="24">
        <v>7577</v>
      </c>
      <c r="IX29" s="735">
        <v>65</v>
      </c>
      <c r="IY29" s="734">
        <v>22</v>
      </c>
      <c r="IZ29" s="24">
        <v>1106</v>
      </c>
      <c r="JA29" s="137">
        <v>1.46</v>
      </c>
      <c r="JB29" s="733">
        <v>21</v>
      </c>
      <c r="JC29" s="732"/>
      <c r="JD29" s="136">
        <v>12.5</v>
      </c>
      <c r="JE29" s="733">
        <v>11</v>
      </c>
      <c r="JF29" s="732"/>
      <c r="JG29" s="136">
        <v>86.9</v>
      </c>
      <c r="JH29" s="733">
        <v>13</v>
      </c>
      <c r="JI29" s="732"/>
      <c r="JJ29" s="136">
        <v>7.2</v>
      </c>
      <c r="JK29" s="731">
        <v>5</v>
      </c>
      <c r="JL29" s="730"/>
      <c r="JM29" s="636"/>
      <c r="JN29" s="636"/>
      <c r="JO29" s="636"/>
      <c r="JP29" s="139">
        <v>94.9</v>
      </c>
      <c r="JQ29" s="715">
        <v>2</v>
      </c>
      <c r="JR29" s="729">
        <v>4695</v>
      </c>
      <c r="JS29" s="728">
        <v>181.26</v>
      </c>
      <c r="JT29" s="727">
        <v>2</v>
      </c>
      <c r="JU29" s="145"/>
      <c r="JV29" s="136">
        <v>71.2</v>
      </c>
      <c r="JW29" s="724">
        <v>23</v>
      </c>
      <c r="JX29" s="726"/>
      <c r="JY29" s="722">
        <v>67.7</v>
      </c>
      <c r="JZ29" s="178">
        <v>22</v>
      </c>
      <c r="KA29" s="713">
        <v>11382</v>
      </c>
      <c r="KB29" s="725">
        <v>6.25</v>
      </c>
      <c r="KC29" s="178">
        <v>9</v>
      </c>
      <c r="KD29" s="713">
        <v>101</v>
      </c>
      <c r="KE29" s="722">
        <v>68</v>
      </c>
      <c r="KF29" s="178">
        <v>13</v>
      </c>
      <c r="KG29" s="713">
        <v>267274</v>
      </c>
      <c r="KH29" s="722">
        <v>63.5</v>
      </c>
      <c r="KI29" s="178">
        <v>16</v>
      </c>
      <c r="KJ29" s="713">
        <v>249549</v>
      </c>
      <c r="KK29" s="137">
        <v>1.42</v>
      </c>
      <c r="KL29" s="151">
        <v>19</v>
      </c>
      <c r="KM29" s="24">
        <v>23</v>
      </c>
      <c r="KN29" s="636"/>
      <c r="KO29" s="636"/>
      <c r="KP29" s="636"/>
      <c r="KQ29" s="137">
        <v>5.9</v>
      </c>
      <c r="KR29" s="724">
        <v>4</v>
      </c>
      <c r="KS29" s="162">
        <v>10</v>
      </c>
      <c r="KT29" s="723">
        <v>1.58</v>
      </c>
      <c r="KU29" s="151">
        <v>6</v>
      </c>
      <c r="KV29" s="713">
        <v>8647</v>
      </c>
      <c r="KW29" s="722">
        <v>12.4</v>
      </c>
      <c r="KX29" s="178">
        <v>16</v>
      </c>
      <c r="KY29" s="713">
        <v>205</v>
      </c>
      <c r="KZ29" s="636"/>
      <c r="LA29" s="636"/>
      <c r="LB29" s="636"/>
      <c r="LC29" s="636"/>
      <c r="LD29" s="636"/>
      <c r="LE29" s="636"/>
      <c r="LF29" s="161">
        <v>723</v>
      </c>
      <c r="LG29" s="151">
        <v>20</v>
      </c>
      <c r="LH29" s="162">
        <v>4542</v>
      </c>
      <c r="LI29" s="721">
        <v>9.9</v>
      </c>
      <c r="LJ29" s="718">
        <v>18</v>
      </c>
      <c r="LK29" s="720">
        <v>654</v>
      </c>
      <c r="LL29" s="719">
        <v>8.6</v>
      </c>
      <c r="LM29" s="718">
        <v>18</v>
      </c>
      <c r="LN29" s="717">
        <v>420</v>
      </c>
      <c r="LO29" s="636"/>
      <c r="LP29" s="636"/>
      <c r="LQ29" s="636"/>
      <c r="LR29" s="636"/>
      <c r="LS29" s="636"/>
      <c r="LT29" s="636"/>
      <c r="LU29" s="716">
        <v>4.99</v>
      </c>
      <c r="LV29" s="715">
        <v>22</v>
      </c>
      <c r="LW29" s="24">
        <v>26</v>
      </c>
      <c r="LX29" s="714">
        <v>221530</v>
      </c>
      <c r="LY29" s="709">
        <v>19</v>
      </c>
      <c r="LZ29" s="713">
        <v>5236</v>
      </c>
      <c r="MA29" s="136">
        <v>0.87</v>
      </c>
      <c r="MB29" s="709">
        <v>14</v>
      </c>
      <c r="MC29" s="138">
        <v>14</v>
      </c>
      <c r="MD29" s="712">
        <v>0.43</v>
      </c>
      <c r="ME29" s="711">
        <v>25</v>
      </c>
      <c r="MF29" s="710">
        <v>7</v>
      </c>
      <c r="MG29" s="636"/>
      <c r="MH29" s="636"/>
      <c r="MI29" s="636"/>
      <c r="MJ29" s="136">
        <v>431.7</v>
      </c>
      <c r="MK29" s="709">
        <v>11</v>
      </c>
      <c r="ML29" s="24">
        <v>71</v>
      </c>
      <c r="MM29" s="136">
        <v>316.2</v>
      </c>
      <c r="MN29" s="709">
        <v>4</v>
      </c>
      <c r="MO29" s="24">
        <v>52</v>
      </c>
      <c r="MP29" s="136">
        <v>206.7</v>
      </c>
      <c r="MQ29" s="709">
        <v>6</v>
      </c>
      <c r="MR29" s="138">
        <v>34</v>
      </c>
    </row>
    <row r="30" spans="1:356" s="633" customFormat="1" ht="23.25" customHeight="1" thickBot="1">
      <c r="A30" s="708">
        <v>25</v>
      </c>
      <c r="B30" s="707" t="s">
        <v>1000</v>
      </c>
      <c r="C30" s="706">
        <v>203.57</v>
      </c>
      <c r="D30" s="704">
        <v>19</v>
      </c>
      <c r="E30" s="705"/>
      <c r="F30" s="193">
        <v>14.466768187846931</v>
      </c>
      <c r="G30" s="704">
        <v>21</v>
      </c>
      <c r="H30" s="703">
        <v>29.45</v>
      </c>
      <c r="I30" s="702">
        <v>16428</v>
      </c>
      <c r="J30" s="701">
        <v>15</v>
      </c>
      <c r="K30" s="700"/>
      <c r="L30" s="689"/>
      <c r="M30" s="689"/>
      <c r="N30" s="689"/>
      <c r="O30" s="689"/>
      <c r="P30" s="689"/>
      <c r="Q30" s="689"/>
      <c r="R30" s="699">
        <v>2783</v>
      </c>
      <c r="S30" s="635">
        <v>24</v>
      </c>
      <c r="T30" s="168"/>
      <c r="U30" s="694">
        <v>13.7</v>
      </c>
      <c r="V30" s="224">
        <v>23</v>
      </c>
      <c r="W30" s="681"/>
      <c r="X30" s="694">
        <v>94.5</v>
      </c>
      <c r="Y30" s="224">
        <v>24</v>
      </c>
      <c r="Z30" s="168"/>
      <c r="AA30" s="665">
        <v>11.1</v>
      </c>
      <c r="AB30" s="635">
        <v>8</v>
      </c>
      <c r="AC30" s="681">
        <v>308</v>
      </c>
      <c r="AD30" s="694">
        <v>55.8</v>
      </c>
      <c r="AE30" s="635">
        <v>14</v>
      </c>
      <c r="AF30" s="681">
        <v>1553</v>
      </c>
      <c r="AG30" s="694">
        <v>33.1</v>
      </c>
      <c r="AH30" s="635">
        <v>13</v>
      </c>
      <c r="AI30" s="681">
        <v>922</v>
      </c>
      <c r="AJ30" s="694">
        <v>79.2</v>
      </c>
      <c r="AK30" s="635">
        <v>12</v>
      </c>
      <c r="AL30" s="681">
        <v>1230</v>
      </c>
      <c r="AM30" s="698">
        <v>51.6</v>
      </c>
      <c r="AN30" s="685">
        <v>9</v>
      </c>
      <c r="AO30" s="697"/>
      <c r="AP30" s="694">
        <v>93.5</v>
      </c>
      <c r="AQ30" s="635">
        <v>2</v>
      </c>
      <c r="AR30" s="168"/>
      <c r="AS30" s="651">
        <v>-1.31</v>
      </c>
      <c r="AT30" s="696">
        <v>5</v>
      </c>
      <c r="AU30" s="681">
        <v>-37</v>
      </c>
      <c r="AV30" s="694">
        <v>4.3</v>
      </c>
      <c r="AW30" s="635">
        <v>20</v>
      </c>
      <c r="AX30" s="681">
        <v>12</v>
      </c>
      <c r="AY30" s="694">
        <v>18.3</v>
      </c>
      <c r="AZ30" s="635">
        <v>3</v>
      </c>
      <c r="BA30" s="681">
        <v>51</v>
      </c>
      <c r="BB30" s="694">
        <v>-14</v>
      </c>
      <c r="BC30" s="635">
        <v>22</v>
      </c>
      <c r="BD30" s="681">
        <v>-39</v>
      </c>
      <c r="BE30" s="651">
        <v>1.67</v>
      </c>
      <c r="BF30" s="635">
        <v>20</v>
      </c>
      <c r="BG30" s="641">
        <v>47</v>
      </c>
      <c r="BH30" s="695">
        <v>1.38</v>
      </c>
      <c r="BI30" s="635">
        <v>25</v>
      </c>
      <c r="BJ30" s="641">
        <v>39</v>
      </c>
      <c r="BK30" s="651">
        <v>0.28000000000000003</v>
      </c>
      <c r="BL30" s="635">
        <v>1</v>
      </c>
      <c r="BM30" s="681">
        <v>8</v>
      </c>
      <c r="BN30" s="206">
        <v>80.7</v>
      </c>
      <c r="BO30" s="635">
        <v>25</v>
      </c>
      <c r="BP30" s="209">
        <v>2318</v>
      </c>
      <c r="BQ30" s="694">
        <v>4.3</v>
      </c>
      <c r="BR30" s="635">
        <v>3</v>
      </c>
      <c r="BS30" s="681">
        <v>12</v>
      </c>
      <c r="BT30" s="651">
        <v>0.72</v>
      </c>
      <c r="BU30" s="635">
        <v>23</v>
      </c>
      <c r="BV30" s="681">
        <v>2</v>
      </c>
      <c r="BW30" s="220">
        <v>3.75</v>
      </c>
      <c r="BX30" s="643">
        <v>3</v>
      </c>
      <c r="BY30" s="209">
        <v>701</v>
      </c>
      <c r="BZ30" s="206">
        <v>39.6</v>
      </c>
      <c r="CA30" s="643">
        <v>25</v>
      </c>
      <c r="CB30" s="209">
        <v>346</v>
      </c>
      <c r="CC30" s="206">
        <v>30.6</v>
      </c>
      <c r="CD30" s="643">
        <v>4</v>
      </c>
      <c r="CE30" s="209">
        <v>267</v>
      </c>
      <c r="CF30" s="693">
        <v>71.400000000000006</v>
      </c>
      <c r="CG30" s="643">
        <v>3</v>
      </c>
      <c r="CH30" s="209">
        <v>623</v>
      </c>
      <c r="CI30" s="206">
        <v>10.1</v>
      </c>
      <c r="CJ30" s="643">
        <v>14</v>
      </c>
      <c r="CK30" s="209">
        <v>88</v>
      </c>
      <c r="CL30" s="220">
        <v>0.46</v>
      </c>
      <c r="CM30" s="643">
        <v>25</v>
      </c>
      <c r="CN30" s="209">
        <v>4</v>
      </c>
      <c r="CO30" s="206">
        <v>19.5</v>
      </c>
      <c r="CP30" s="643">
        <v>17</v>
      </c>
      <c r="CQ30" s="209">
        <v>170</v>
      </c>
      <c r="CR30" s="692">
        <v>3.5</v>
      </c>
      <c r="CS30" s="691">
        <v>8</v>
      </c>
      <c r="CT30" s="690">
        <v>10</v>
      </c>
      <c r="CU30" s="689"/>
      <c r="CV30" s="689"/>
      <c r="CW30" s="689"/>
      <c r="CX30" s="686">
        <v>2449</v>
      </c>
      <c r="CY30" s="688">
        <v>2060</v>
      </c>
      <c r="CZ30" s="687">
        <v>1719</v>
      </c>
      <c r="DA30" s="206">
        <v>56.9</v>
      </c>
      <c r="DB30" s="643">
        <v>2</v>
      </c>
      <c r="DC30" s="209">
        <v>1445</v>
      </c>
      <c r="DD30" s="206">
        <v>59.9</v>
      </c>
      <c r="DE30" s="643">
        <v>2</v>
      </c>
      <c r="DF30" s="209">
        <v>1522</v>
      </c>
      <c r="DG30" s="686">
        <v>119</v>
      </c>
      <c r="DH30" s="685">
        <v>24</v>
      </c>
      <c r="DI30" s="209"/>
      <c r="DJ30" s="206">
        <v>58</v>
      </c>
      <c r="DK30" s="643">
        <v>6</v>
      </c>
      <c r="DL30" s="209">
        <v>69</v>
      </c>
      <c r="DM30" s="206">
        <v>382.6</v>
      </c>
      <c r="DN30" s="643">
        <v>25</v>
      </c>
      <c r="DO30" s="209">
        <v>598</v>
      </c>
      <c r="DP30" s="684">
        <v>3</v>
      </c>
      <c r="DQ30" s="653">
        <v>17</v>
      </c>
      <c r="DR30" s="168"/>
      <c r="DS30" s="206">
        <v>75</v>
      </c>
      <c r="DT30" s="643">
        <v>10</v>
      </c>
      <c r="DU30" s="209">
        <v>1084</v>
      </c>
      <c r="DV30" s="206">
        <v>5.0999999999999996</v>
      </c>
      <c r="DW30" s="643">
        <v>24</v>
      </c>
      <c r="DX30" s="209">
        <v>77</v>
      </c>
      <c r="DY30" s="206">
        <v>45.1</v>
      </c>
      <c r="DZ30" s="643">
        <v>4</v>
      </c>
      <c r="EA30" s="209">
        <v>651</v>
      </c>
      <c r="EB30" s="585"/>
      <c r="EC30" s="585"/>
      <c r="ED30" s="585"/>
      <c r="EE30" s="585"/>
      <c r="EF30" s="585"/>
      <c r="EG30" s="585"/>
      <c r="EH30" s="585"/>
      <c r="EI30" s="585"/>
      <c r="EJ30" s="585"/>
      <c r="EK30" s="585"/>
      <c r="EL30" s="585"/>
      <c r="EM30" s="585"/>
      <c r="EN30" s="219">
        <v>4700</v>
      </c>
      <c r="EO30" s="653">
        <v>23</v>
      </c>
      <c r="EP30" s="681"/>
      <c r="EQ30" s="683" t="s">
        <v>999</v>
      </c>
      <c r="ER30" s="653"/>
      <c r="ES30" s="681"/>
      <c r="ET30" s="219">
        <v>4637</v>
      </c>
      <c r="EU30" s="224"/>
      <c r="EV30" s="682">
        <v>6701</v>
      </c>
      <c r="EW30" s="232">
        <v>2376</v>
      </c>
      <c r="EX30" s="224"/>
      <c r="EY30" s="681"/>
      <c r="EZ30" s="219">
        <v>1754</v>
      </c>
      <c r="FA30" s="224"/>
      <c r="FB30" s="681">
        <v>4947</v>
      </c>
      <c r="FC30" s="202">
        <v>58.5</v>
      </c>
      <c r="FD30" s="222"/>
      <c r="FE30" s="168">
        <v>2893</v>
      </c>
      <c r="FF30" s="206">
        <v>16.5</v>
      </c>
      <c r="FG30" s="643">
        <v>8</v>
      </c>
      <c r="FH30" s="209">
        <v>238</v>
      </c>
      <c r="FI30" s="206">
        <v>55</v>
      </c>
      <c r="FJ30" s="643">
        <v>2</v>
      </c>
      <c r="FK30" s="679">
        <v>481</v>
      </c>
      <c r="FL30" s="206">
        <v>74.3</v>
      </c>
      <c r="FM30" s="643">
        <v>25</v>
      </c>
      <c r="FN30" s="679">
        <v>35746</v>
      </c>
      <c r="FO30" s="206">
        <v>45.8</v>
      </c>
      <c r="FP30" s="643">
        <v>2</v>
      </c>
      <c r="FQ30" s="679">
        <v>1315</v>
      </c>
      <c r="FR30" s="206">
        <v>15.4</v>
      </c>
      <c r="FS30" s="643">
        <v>18</v>
      </c>
      <c r="FT30" s="679">
        <v>52</v>
      </c>
      <c r="FU30" s="206">
        <v>62.3</v>
      </c>
      <c r="FV30" s="643">
        <v>23</v>
      </c>
      <c r="FW30" s="679">
        <v>394</v>
      </c>
      <c r="FX30" s="219">
        <v>527</v>
      </c>
      <c r="FY30" s="653">
        <v>24</v>
      </c>
      <c r="FZ30" s="680">
        <v>1170</v>
      </c>
      <c r="GA30" s="220">
        <v>1.75</v>
      </c>
      <c r="GB30" s="643">
        <v>22</v>
      </c>
      <c r="GC30" s="679">
        <v>592</v>
      </c>
      <c r="GD30" s="636"/>
      <c r="GE30" s="636"/>
      <c r="GF30" s="636"/>
      <c r="GG30" s="672">
        <v>37</v>
      </c>
      <c r="GH30" s="643">
        <v>2</v>
      </c>
      <c r="GI30" s="659">
        <v>534</v>
      </c>
      <c r="GJ30" s="232">
        <v>13866</v>
      </c>
      <c r="GK30" s="222">
        <v>25</v>
      </c>
      <c r="GL30" s="678"/>
      <c r="GM30" s="636"/>
      <c r="GN30" s="636"/>
      <c r="GO30" s="636"/>
      <c r="GP30" s="677" t="s">
        <v>998</v>
      </c>
      <c r="GQ30" s="222"/>
      <c r="GR30" s="652" t="s">
        <v>998</v>
      </c>
      <c r="GS30" s="676" t="s">
        <v>251</v>
      </c>
      <c r="GT30" s="222"/>
      <c r="GU30" s="652" t="s">
        <v>251</v>
      </c>
      <c r="GV30" s="677" t="s">
        <v>1016</v>
      </c>
      <c r="GW30" s="222"/>
      <c r="GX30" s="652" t="s">
        <v>1016</v>
      </c>
      <c r="GY30" s="676" t="s">
        <v>251</v>
      </c>
      <c r="GZ30" s="222" t="s">
        <v>246</v>
      </c>
      <c r="HA30" s="652" t="s">
        <v>251</v>
      </c>
      <c r="HB30" s="636"/>
      <c r="HC30" s="636"/>
      <c r="HD30" s="636"/>
      <c r="HE30" s="232">
        <v>3467</v>
      </c>
      <c r="HF30" s="222">
        <v>25</v>
      </c>
      <c r="HG30" s="233">
        <v>4</v>
      </c>
      <c r="HH30" s="232">
        <v>347</v>
      </c>
      <c r="HI30" s="222">
        <v>25</v>
      </c>
      <c r="HJ30" s="233">
        <v>40</v>
      </c>
      <c r="HK30" s="675">
        <v>152</v>
      </c>
      <c r="HL30" s="222">
        <v>24</v>
      </c>
      <c r="HM30" s="652">
        <v>6091</v>
      </c>
      <c r="HN30" s="232">
        <v>261</v>
      </c>
      <c r="HO30" s="222">
        <v>23</v>
      </c>
      <c r="HP30" s="233">
        <v>10444</v>
      </c>
      <c r="HQ30" s="672">
        <v>46.4</v>
      </c>
      <c r="HR30" s="643">
        <v>24</v>
      </c>
      <c r="HS30" s="659">
        <v>671</v>
      </c>
      <c r="HT30" s="674">
        <v>22</v>
      </c>
      <c r="HU30" s="643">
        <v>25</v>
      </c>
      <c r="HV30" s="209"/>
      <c r="HW30" s="673">
        <v>28</v>
      </c>
      <c r="HX30" s="643">
        <v>25</v>
      </c>
      <c r="HY30" s="671">
        <v>791</v>
      </c>
      <c r="HZ30" s="674">
        <v>1276</v>
      </c>
      <c r="IA30" s="643">
        <v>23</v>
      </c>
      <c r="IB30" s="671">
        <v>62</v>
      </c>
      <c r="IC30" s="674">
        <v>3595</v>
      </c>
      <c r="ID30" s="643">
        <v>24</v>
      </c>
      <c r="IE30" s="671"/>
      <c r="IF30" s="673" t="s">
        <v>998</v>
      </c>
      <c r="IG30" s="643" t="s">
        <v>246</v>
      </c>
      <c r="IH30" s="671" t="s">
        <v>998</v>
      </c>
      <c r="II30" s="672">
        <v>7.1</v>
      </c>
      <c r="IJ30" s="643">
        <v>21</v>
      </c>
      <c r="IK30" s="671">
        <v>20</v>
      </c>
      <c r="IL30" s="670" t="s">
        <v>998</v>
      </c>
      <c r="IM30" s="643" t="s">
        <v>246</v>
      </c>
      <c r="IN30" s="669" t="s">
        <v>998</v>
      </c>
      <c r="IO30" s="668" t="s">
        <v>998</v>
      </c>
      <c r="IP30" s="643"/>
      <c r="IQ30" s="209">
        <v>1482</v>
      </c>
      <c r="IR30" s="667">
        <v>0.104</v>
      </c>
      <c r="IS30" s="664">
        <v>25</v>
      </c>
      <c r="IT30" s="662"/>
      <c r="IU30" s="232">
        <v>1098</v>
      </c>
      <c r="IV30" s="666">
        <v>2</v>
      </c>
      <c r="IW30" s="168">
        <v>3047</v>
      </c>
      <c r="IX30" s="665">
        <v>59.6</v>
      </c>
      <c r="IY30" s="664">
        <v>25</v>
      </c>
      <c r="IZ30" s="168">
        <v>167</v>
      </c>
      <c r="JA30" s="205">
        <v>2.4500000000000002</v>
      </c>
      <c r="JB30" s="663">
        <v>1</v>
      </c>
      <c r="JC30" s="662"/>
      <c r="JD30" s="202">
        <v>9.4</v>
      </c>
      <c r="JE30" s="663">
        <v>23</v>
      </c>
      <c r="JF30" s="662"/>
      <c r="JG30" s="202">
        <v>84.1</v>
      </c>
      <c r="JH30" s="663">
        <v>17</v>
      </c>
      <c r="JI30" s="662"/>
      <c r="JJ30" s="202">
        <v>3.5</v>
      </c>
      <c r="JK30" s="661">
        <v>16</v>
      </c>
      <c r="JL30" s="660"/>
      <c r="JM30" s="636"/>
      <c r="JN30" s="636"/>
      <c r="JO30" s="636"/>
      <c r="JP30" s="206">
        <v>96.8</v>
      </c>
      <c r="JQ30" s="643">
        <v>1</v>
      </c>
      <c r="JR30" s="659">
        <v>805</v>
      </c>
      <c r="JS30" s="658" t="s">
        <v>242</v>
      </c>
      <c r="JT30" s="657"/>
      <c r="JU30" s="213"/>
      <c r="JV30" s="202">
        <v>99</v>
      </c>
      <c r="JW30" s="653">
        <v>9</v>
      </c>
      <c r="JX30" s="656"/>
      <c r="JY30" s="650">
        <v>82.1</v>
      </c>
      <c r="JZ30" s="224">
        <v>12</v>
      </c>
      <c r="KA30" s="641">
        <v>2277</v>
      </c>
      <c r="KB30" s="655">
        <v>6.47</v>
      </c>
      <c r="KC30" s="224">
        <v>4</v>
      </c>
      <c r="KD30" s="641">
        <v>18</v>
      </c>
      <c r="KE30" s="650">
        <v>51.6</v>
      </c>
      <c r="KF30" s="224">
        <v>22</v>
      </c>
      <c r="KG30" s="641">
        <v>63634</v>
      </c>
      <c r="KH30" s="650">
        <v>65.8</v>
      </c>
      <c r="KI30" s="224">
        <v>13</v>
      </c>
      <c r="KJ30" s="641">
        <v>81175</v>
      </c>
      <c r="KK30" s="205">
        <v>1.08</v>
      </c>
      <c r="KL30" s="222">
        <v>21</v>
      </c>
      <c r="KM30" s="168">
        <v>3</v>
      </c>
      <c r="KN30" s="636"/>
      <c r="KO30" s="636"/>
      <c r="KP30" s="636"/>
      <c r="KQ30" s="654" t="s">
        <v>251</v>
      </c>
      <c r="KR30" s="653">
        <v>23</v>
      </c>
      <c r="KS30" s="652" t="s">
        <v>251</v>
      </c>
      <c r="KT30" s="651">
        <v>1.64</v>
      </c>
      <c r="KU30" s="222">
        <v>3</v>
      </c>
      <c r="KV30" s="641">
        <v>1462</v>
      </c>
      <c r="KW30" s="650">
        <v>8.5</v>
      </c>
      <c r="KX30" s="224">
        <v>23</v>
      </c>
      <c r="KY30" s="641">
        <v>24</v>
      </c>
      <c r="KZ30" s="636"/>
      <c r="LA30" s="636"/>
      <c r="LB30" s="636"/>
      <c r="LC30" s="636"/>
      <c r="LD30" s="636"/>
      <c r="LE30" s="636"/>
      <c r="LF30" s="232">
        <v>634</v>
      </c>
      <c r="LG30" s="222">
        <v>24</v>
      </c>
      <c r="LH30" s="233">
        <v>660</v>
      </c>
      <c r="LI30" s="649">
        <v>9.3000000000000007</v>
      </c>
      <c r="LJ30" s="646">
        <v>21</v>
      </c>
      <c r="LK30" s="648">
        <v>121</v>
      </c>
      <c r="LL30" s="647">
        <v>6.7</v>
      </c>
      <c r="LM30" s="646">
        <v>24</v>
      </c>
      <c r="LN30" s="645">
        <v>80</v>
      </c>
      <c r="LO30" s="636"/>
      <c r="LP30" s="636"/>
      <c r="LQ30" s="636"/>
      <c r="LR30" s="636"/>
      <c r="LS30" s="636"/>
      <c r="LT30" s="636"/>
      <c r="LU30" s="644">
        <v>13.87</v>
      </c>
      <c r="LV30" s="643">
        <v>3</v>
      </c>
      <c r="LW30" s="168">
        <v>13</v>
      </c>
      <c r="LX30" s="642">
        <v>191615</v>
      </c>
      <c r="LY30" s="635">
        <v>24</v>
      </c>
      <c r="LZ30" s="641">
        <v>863</v>
      </c>
      <c r="MA30" s="640" t="s">
        <v>251</v>
      </c>
      <c r="MB30" s="635">
        <v>24</v>
      </c>
      <c r="MC30" s="634" t="s">
        <v>251</v>
      </c>
      <c r="MD30" s="639">
        <v>1.08</v>
      </c>
      <c r="ME30" s="638">
        <v>2</v>
      </c>
      <c r="MF30" s="637">
        <v>3</v>
      </c>
      <c r="MG30" s="636"/>
      <c r="MH30" s="636"/>
      <c r="MI30" s="636"/>
      <c r="MJ30" s="202">
        <v>638.29999999999995</v>
      </c>
      <c r="MK30" s="635">
        <v>2</v>
      </c>
      <c r="ML30" s="168">
        <v>18</v>
      </c>
      <c r="MM30" s="202">
        <v>390.1</v>
      </c>
      <c r="MN30" s="635">
        <v>2</v>
      </c>
      <c r="MO30" s="168">
        <v>11</v>
      </c>
      <c r="MP30" s="202">
        <v>106.4</v>
      </c>
      <c r="MQ30" s="635">
        <v>22</v>
      </c>
      <c r="MR30" s="634">
        <v>3</v>
      </c>
    </row>
    <row r="31" spans="1:356" s="629" customFormat="1" ht="19.5" customHeight="1">
      <c r="A31" s="632"/>
      <c r="B31" s="631" t="s">
        <v>355</v>
      </c>
      <c r="C31" s="1168">
        <v>41183</v>
      </c>
      <c r="D31" s="1340"/>
      <c r="E31" s="1341"/>
      <c r="F31" s="1168">
        <v>40817</v>
      </c>
      <c r="G31" s="1340"/>
      <c r="H31" s="1341"/>
      <c r="I31" s="1168">
        <v>40999</v>
      </c>
      <c r="J31" s="1182"/>
      <c r="K31" s="1183"/>
      <c r="L31" s="630"/>
      <c r="M31" s="630"/>
      <c r="N31" s="630"/>
      <c r="O31" s="630"/>
      <c r="P31" s="630"/>
      <c r="Q31" s="630"/>
      <c r="R31" s="1342">
        <v>41183</v>
      </c>
      <c r="S31" s="1343"/>
      <c r="T31" s="1344"/>
      <c r="U31" s="1342">
        <v>41183</v>
      </c>
      <c r="V31" s="1345"/>
      <c r="W31" s="1173"/>
      <c r="X31" s="1342">
        <v>41183</v>
      </c>
      <c r="Y31" s="1172"/>
      <c r="Z31" s="1173"/>
      <c r="AA31" s="1342">
        <v>41183</v>
      </c>
      <c r="AB31" s="1345"/>
      <c r="AC31" s="1173"/>
      <c r="AD31" s="1342">
        <v>41183</v>
      </c>
      <c r="AE31" s="1345"/>
      <c r="AF31" s="1173"/>
      <c r="AG31" s="1342">
        <v>41183</v>
      </c>
      <c r="AH31" s="1345"/>
      <c r="AI31" s="1173"/>
      <c r="AJ31" s="1342">
        <v>41183</v>
      </c>
      <c r="AK31" s="1345"/>
      <c r="AL31" s="1173"/>
      <c r="AM31" s="1342">
        <v>40452</v>
      </c>
      <c r="AN31" s="1172"/>
      <c r="AO31" s="1173"/>
      <c r="AP31" s="1342">
        <v>41183</v>
      </c>
      <c r="AQ31" s="1345"/>
      <c r="AR31" s="1173"/>
      <c r="AS31" s="1342" t="s">
        <v>997</v>
      </c>
      <c r="AT31" s="1172"/>
      <c r="AU31" s="1173"/>
      <c r="AV31" s="1342" t="s">
        <v>996</v>
      </c>
      <c r="AW31" s="1172"/>
      <c r="AX31" s="1173"/>
      <c r="AY31" s="1342" t="s">
        <v>996</v>
      </c>
      <c r="AZ31" s="1172"/>
      <c r="BA31" s="1173"/>
      <c r="BB31" s="1342" t="s">
        <v>996</v>
      </c>
      <c r="BC31" s="1172"/>
      <c r="BD31" s="1173"/>
      <c r="BE31" s="1342" t="s">
        <v>997</v>
      </c>
      <c r="BF31" s="1172"/>
      <c r="BG31" s="1173"/>
      <c r="BH31" s="1342" t="s">
        <v>997</v>
      </c>
      <c r="BI31" s="1172"/>
      <c r="BJ31" s="1173"/>
      <c r="BK31" s="1342" t="s">
        <v>997</v>
      </c>
      <c r="BL31" s="1172"/>
      <c r="BM31" s="1173"/>
      <c r="BN31" s="1342">
        <v>40452</v>
      </c>
      <c r="BO31" s="1172"/>
      <c r="BP31" s="1173"/>
      <c r="BQ31" s="1342" t="s">
        <v>996</v>
      </c>
      <c r="BR31" s="1172"/>
      <c r="BS31" s="1173"/>
      <c r="BT31" s="1342" t="s">
        <v>996</v>
      </c>
      <c r="BU31" s="1172"/>
      <c r="BV31" s="1173"/>
      <c r="BW31" s="1342">
        <v>40452</v>
      </c>
      <c r="BX31" s="1172"/>
      <c r="BY31" s="1173"/>
      <c r="BZ31" s="1342">
        <v>40452</v>
      </c>
      <c r="CA31" s="1172"/>
      <c r="CB31" s="1173"/>
      <c r="CC31" s="1342">
        <v>40452</v>
      </c>
      <c r="CD31" s="1172"/>
      <c r="CE31" s="1173"/>
      <c r="CF31" s="1342">
        <v>40452</v>
      </c>
      <c r="CG31" s="1172"/>
      <c r="CH31" s="1173"/>
      <c r="CI31" s="1342">
        <v>40452</v>
      </c>
      <c r="CJ31" s="1172"/>
      <c r="CK31" s="1173"/>
      <c r="CL31" s="1342">
        <v>40452</v>
      </c>
      <c r="CM31" s="1172"/>
      <c r="CN31" s="1173"/>
      <c r="CO31" s="1342">
        <v>40452</v>
      </c>
      <c r="CP31" s="1172"/>
      <c r="CQ31" s="1173"/>
      <c r="CR31" s="1342">
        <v>40452</v>
      </c>
      <c r="CS31" s="1366"/>
      <c r="CT31" s="1367"/>
      <c r="CU31" s="630"/>
      <c r="CV31" s="630"/>
      <c r="CW31" s="630"/>
      <c r="CX31" s="1342" t="s">
        <v>248</v>
      </c>
      <c r="CY31" s="1172"/>
      <c r="CZ31" s="1173"/>
      <c r="DA31" s="1342">
        <v>40452</v>
      </c>
      <c r="DB31" s="1343"/>
      <c r="DC31" s="1344"/>
      <c r="DD31" s="1342">
        <v>40452</v>
      </c>
      <c r="DE31" s="1343"/>
      <c r="DF31" s="1344"/>
      <c r="DG31" s="1342">
        <v>40940</v>
      </c>
      <c r="DH31" s="1343"/>
      <c r="DI31" s="1344"/>
      <c r="DJ31" s="1342">
        <v>40940</v>
      </c>
      <c r="DK31" s="1343"/>
      <c r="DL31" s="1344"/>
      <c r="DM31" s="1342">
        <v>40940</v>
      </c>
      <c r="DN31" s="1343"/>
      <c r="DO31" s="1344"/>
      <c r="DP31" s="1342">
        <v>41598</v>
      </c>
      <c r="DQ31" s="1172"/>
      <c r="DR31" s="1173"/>
      <c r="DS31" s="1342">
        <v>40452</v>
      </c>
      <c r="DT31" s="1343"/>
      <c r="DU31" s="1344"/>
      <c r="DV31" s="1342">
        <v>40452</v>
      </c>
      <c r="DW31" s="1343"/>
      <c r="DX31" s="1344"/>
      <c r="DY31" s="1342">
        <v>40452</v>
      </c>
      <c r="DZ31" s="1343"/>
      <c r="EA31" s="1344"/>
      <c r="EN31" s="1342">
        <v>41456</v>
      </c>
      <c r="EO31" s="1172"/>
      <c r="EP31" s="1173"/>
      <c r="EQ31" s="1342">
        <v>41456</v>
      </c>
      <c r="ER31" s="1172"/>
      <c r="ES31" s="1173"/>
      <c r="ET31" s="1342" t="s">
        <v>107</v>
      </c>
      <c r="EU31" s="1172"/>
      <c r="EV31" s="1173"/>
      <c r="EW31" s="1342" t="s">
        <v>107</v>
      </c>
      <c r="EX31" s="1172"/>
      <c r="EY31" s="1173"/>
      <c r="EZ31" s="1342" t="s">
        <v>107</v>
      </c>
      <c r="FA31" s="1172"/>
      <c r="FB31" s="1173"/>
      <c r="FC31" s="1342" t="s">
        <v>107</v>
      </c>
      <c r="FD31" s="1172"/>
      <c r="FE31" s="1173"/>
      <c r="FF31" s="1342">
        <v>40452</v>
      </c>
      <c r="FG31" s="1343"/>
      <c r="FH31" s="1344"/>
      <c r="FI31" s="1342">
        <v>40210</v>
      </c>
      <c r="FJ31" s="1172"/>
      <c r="FK31" s="1173"/>
      <c r="FL31" s="1342">
        <v>40210</v>
      </c>
      <c r="FM31" s="1172"/>
      <c r="FN31" s="1173"/>
      <c r="FO31" s="1342">
        <v>40210</v>
      </c>
      <c r="FP31" s="1172"/>
      <c r="FQ31" s="1173"/>
      <c r="FR31" s="1342">
        <v>40210</v>
      </c>
      <c r="FS31" s="1172"/>
      <c r="FT31" s="1173"/>
      <c r="FU31" s="1342">
        <v>41470</v>
      </c>
      <c r="FV31" s="1172"/>
      <c r="FW31" s="1173"/>
      <c r="FX31" s="1342" t="s">
        <v>250</v>
      </c>
      <c r="FY31" s="1172"/>
      <c r="FZ31" s="1173"/>
      <c r="GA31" s="1342">
        <v>40210</v>
      </c>
      <c r="GB31" s="1172"/>
      <c r="GC31" s="1173"/>
      <c r="GD31" s="630"/>
      <c r="GE31" s="630"/>
      <c r="GF31" s="630"/>
      <c r="GG31" s="1342">
        <v>40452</v>
      </c>
      <c r="GH31" s="1343"/>
      <c r="GI31" s="1344"/>
      <c r="GJ31" s="1351" t="s">
        <v>88</v>
      </c>
      <c r="GK31" s="1182"/>
      <c r="GL31" s="1183"/>
      <c r="GM31" s="630"/>
      <c r="GN31" s="630"/>
      <c r="GO31" s="630"/>
      <c r="GP31" s="1351" t="s">
        <v>88</v>
      </c>
      <c r="GQ31" s="1182"/>
      <c r="GR31" s="1183"/>
      <c r="GS31" s="1351" t="s">
        <v>88</v>
      </c>
      <c r="GT31" s="1182"/>
      <c r="GU31" s="1183"/>
      <c r="GV31" s="1351" t="s">
        <v>88</v>
      </c>
      <c r="GW31" s="1182"/>
      <c r="GX31" s="1183"/>
      <c r="GY31" s="1351" t="s">
        <v>88</v>
      </c>
      <c r="GZ31" s="1182"/>
      <c r="HA31" s="1183"/>
      <c r="HB31" s="630"/>
      <c r="HC31" s="630"/>
      <c r="HD31" s="630"/>
      <c r="HE31" s="1351" t="s">
        <v>88</v>
      </c>
      <c r="HF31" s="1182"/>
      <c r="HG31" s="1183"/>
      <c r="HH31" s="1351" t="s">
        <v>88</v>
      </c>
      <c r="HI31" s="1182"/>
      <c r="HJ31" s="1183"/>
      <c r="HK31" s="1351" t="s">
        <v>88</v>
      </c>
      <c r="HL31" s="1182"/>
      <c r="HM31" s="1183"/>
      <c r="HN31" s="1351" t="s">
        <v>88</v>
      </c>
      <c r="HO31" s="1182"/>
      <c r="HP31" s="1183"/>
      <c r="HQ31" s="1351">
        <v>40452</v>
      </c>
      <c r="HR31" s="1352"/>
      <c r="HS31" s="1353"/>
      <c r="HT31" s="1351">
        <v>40940</v>
      </c>
      <c r="HU31" s="1182"/>
      <c r="HV31" s="1183"/>
      <c r="HW31" s="1351" t="s">
        <v>88</v>
      </c>
      <c r="HX31" s="1352"/>
      <c r="HY31" s="1353"/>
      <c r="HZ31" s="1351" t="s">
        <v>88</v>
      </c>
      <c r="IA31" s="1352"/>
      <c r="IB31" s="1353"/>
      <c r="IC31" s="1351" t="s">
        <v>88</v>
      </c>
      <c r="ID31" s="1352"/>
      <c r="IE31" s="1353"/>
      <c r="IF31" s="1351" t="s">
        <v>88</v>
      </c>
      <c r="IG31" s="1352"/>
      <c r="IH31" s="1353"/>
      <c r="II31" s="1351">
        <v>40940</v>
      </c>
      <c r="IJ31" s="1182"/>
      <c r="IK31" s="1183"/>
      <c r="IL31" s="1351" t="s">
        <v>88</v>
      </c>
      <c r="IM31" s="1352"/>
      <c r="IN31" s="1353"/>
      <c r="IO31" s="1351" t="s">
        <v>88</v>
      </c>
      <c r="IP31" s="1352"/>
      <c r="IQ31" s="1353"/>
      <c r="IR31" s="1342" t="s">
        <v>995</v>
      </c>
      <c r="IS31" s="1343"/>
      <c r="IT31" s="1344"/>
      <c r="IU31" s="1342" t="s">
        <v>106</v>
      </c>
      <c r="IV31" s="1343"/>
      <c r="IW31" s="1344"/>
      <c r="IX31" s="1342" t="s">
        <v>107</v>
      </c>
      <c r="IY31" s="1343"/>
      <c r="IZ31" s="1344"/>
      <c r="JA31" s="1342" t="s">
        <v>106</v>
      </c>
      <c r="JB31" s="1343"/>
      <c r="JC31" s="1344"/>
      <c r="JD31" s="1342" t="s">
        <v>995</v>
      </c>
      <c r="JE31" s="1343"/>
      <c r="JF31" s="1344"/>
      <c r="JG31" s="1342" t="s">
        <v>106</v>
      </c>
      <c r="JH31" s="1343"/>
      <c r="JI31" s="1344"/>
      <c r="JJ31" s="1342" t="s">
        <v>106</v>
      </c>
      <c r="JK31" s="1343"/>
      <c r="JL31" s="1344"/>
      <c r="JM31" s="630"/>
      <c r="JN31" s="630"/>
      <c r="JO31" s="630"/>
      <c r="JP31" s="1342">
        <v>40452</v>
      </c>
      <c r="JQ31" s="1172"/>
      <c r="JR31" s="1173"/>
      <c r="JS31" s="1342">
        <v>39722</v>
      </c>
      <c r="JT31" s="1172"/>
      <c r="JU31" s="1173"/>
      <c r="JV31" s="1351">
        <v>40999</v>
      </c>
      <c r="JW31" s="1352"/>
      <c r="JX31" s="1353"/>
      <c r="JY31" s="1342">
        <v>41364</v>
      </c>
      <c r="JZ31" s="1343"/>
      <c r="KA31" s="1344"/>
      <c r="KB31" s="1342">
        <v>41364</v>
      </c>
      <c r="KC31" s="1343"/>
      <c r="KD31" s="1344"/>
      <c r="KE31" s="1342">
        <v>41365</v>
      </c>
      <c r="KF31" s="1172"/>
      <c r="KG31" s="1173"/>
      <c r="KH31" s="1342">
        <v>41365</v>
      </c>
      <c r="KI31" s="1172"/>
      <c r="KJ31" s="1173"/>
      <c r="KK31" s="1342" t="s">
        <v>61</v>
      </c>
      <c r="KL31" s="1172"/>
      <c r="KM31" s="1173"/>
      <c r="KN31" s="630"/>
      <c r="KO31" s="630"/>
      <c r="KP31" s="630"/>
      <c r="KQ31" s="1342" t="s">
        <v>61</v>
      </c>
      <c r="KR31" s="1172"/>
      <c r="KS31" s="1173"/>
      <c r="KT31" s="1342">
        <v>41364</v>
      </c>
      <c r="KU31" s="1172"/>
      <c r="KV31" s="1173"/>
      <c r="KW31" s="1342" t="s">
        <v>61</v>
      </c>
      <c r="KX31" s="1172"/>
      <c r="KY31" s="1173"/>
      <c r="KZ31" s="630"/>
      <c r="LA31" s="630"/>
      <c r="LB31" s="630"/>
      <c r="LC31" s="630"/>
      <c r="LD31" s="630"/>
      <c r="LE31" s="630"/>
      <c r="LF31" s="1351" t="s">
        <v>994</v>
      </c>
      <c r="LG31" s="1352"/>
      <c r="LH31" s="1353"/>
      <c r="LI31" s="1351">
        <v>41395</v>
      </c>
      <c r="LJ31" s="1352"/>
      <c r="LK31" s="1353"/>
      <c r="LL31" s="1351">
        <v>41395</v>
      </c>
      <c r="LM31" s="1352"/>
      <c r="LN31" s="1353"/>
      <c r="LO31" s="630"/>
      <c r="LP31" s="630"/>
      <c r="LQ31" s="630"/>
      <c r="LR31" s="630"/>
      <c r="LS31" s="630"/>
      <c r="LT31" s="630"/>
      <c r="LU31" s="1342">
        <v>41000</v>
      </c>
      <c r="LV31" s="1172"/>
      <c r="LW31" s="1173"/>
      <c r="LX31" s="1342" t="s">
        <v>107</v>
      </c>
      <c r="LY31" s="1343"/>
      <c r="LZ31" s="1344"/>
      <c r="MA31" s="1342">
        <v>41274</v>
      </c>
      <c r="MB31" s="1343"/>
      <c r="MC31" s="1344"/>
      <c r="MD31" s="1342">
        <v>41183</v>
      </c>
      <c r="ME31" s="1172"/>
      <c r="MF31" s="1173"/>
      <c r="MG31" s="630"/>
      <c r="MH31" s="630"/>
      <c r="MI31" s="630"/>
      <c r="MJ31" s="1342" t="s">
        <v>88</v>
      </c>
      <c r="MK31" s="1172"/>
      <c r="ML31" s="1173"/>
      <c r="MM31" s="1342" t="s">
        <v>88</v>
      </c>
      <c r="MN31" s="1172"/>
      <c r="MO31" s="1173"/>
      <c r="MP31" s="1342" t="s">
        <v>88</v>
      </c>
      <c r="MQ31" s="1172"/>
      <c r="MR31" s="1173"/>
    </row>
    <row r="32" spans="1:356" s="586" customFormat="1" ht="24" customHeight="1">
      <c r="A32" s="618"/>
      <c r="B32" s="621" t="s">
        <v>263</v>
      </c>
      <c r="C32" s="628" t="s">
        <v>993</v>
      </c>
      <c r="D32" s="627"/>
      <c r="E32" s="626"/>
      <c r="F32" s="1328" t="s">
        <v>262</v>
      </c>
      <c r="G32" s="1329"/>
      <c r="H32" s="1330"/>
      <c r="I32" s="1328" t="s">
        <v>992</v>
      </c>
      <c r="J32" s="1292"/>
      <c r="K32" s="1293"/>
      <c r="L32" s="587"/>
      <c r="M32" s="587"/>
      <c r="N32" s="587"/>
      <c r="O32" s="587"/>
      <c r="P32" s="587"/>
      <c r="Q32" s="587"/>
      <c r="R32" s="1291" t="s">
        <v>986</v>
      </c>
      <c r="S32" s="1292"/>
      <c r="T32" s="1293"/>
      <c r="U32" s="1299" t="s">
        <v>991</v>
      </c>
      <c r="V32" s="1300"/>
      <c r="W32" s="1301"/>
      <c r="X32" s="1299" t="s">
        <v>990</v>
      </c>
      <c r="Y32" s="1300"/>
      <c r="Z32" s="1301"/>
      <c r="AA32" s="1291" t="s">
        <v>989</v>
      </c>
      <c r="AB32" s="1292"/>
      <c r="AC32" s="1293"/>
      <c r="AD32" s="1291" t="s">
        <v>989</v>
      </c>
      <c r="AE32" s="1292"/>
      <c r="AF32" s="1293"/>
      <c r="AG32" s="1291" t="s">
        <v>989</v>
      </c>
      <c r="AH32" s="1292"/>
      <c r="AI32" s="1293"/>
      <c r="AJ32" s="1291" t="s">
        <v>989</v>
      </c>
      <c r="AK32" s="1292"/>
      <c r="AL32" s="1293"/>
      <c r="AM32" s="1291" t="s">
        <v>262</v>
      </c>
      <c r="AN32" s="1292"/>
      <c r="AO32" s="1293"/>
      <c r="AP32" s="1291" t="s">
        <v>989</v>
      </c>
      <c r="AQ32" s="1292"/>
      <c r="AR32" s="1293"/>
      <c r="AS32" s="1291" t="s">
        <v>989</v>
      </c>
      <c r="AT32" s="1292"/>
      <c r="AU32" s="1293"/>
      <c r="AV32" s="1291" t="s">
        <v>269</v>
      </c>
      <c r="AW32" s="1294"/>
      <c r="AX32" s="1295"/>
      <c r="AY32" s="1291" t="s">
        <v>269</v>
      </c>
      <c r="AZ32" s="1294"/>
      <c r="BA32" s="1295"/>
      <c r="BB32" s="1291" t="s">
        <v>269</v>
      </c>
      <c r="BC32" s="1294"/>
      <c r="BD32" s="1295"/>
      <c r="BE32" s="1291" t="s">
        <v>989</v>
      </c>
      <c r="BF32" s="1294"/>
      <c r="BG32" s="1295"/>
      <c r="BH32" s="1291" t="s">
        <v>989</v>
      </c>
      <c r="BI32" s="1294"/>
      <c r="BJ32" s="1295"/>
      <c r="BK32" s="1291" t="s">
        <v>989</v>
      </c>
      <c r="BL32" s="1294"/>
      <c r="BM32" s="1295"/>
      <c r="BN32" s="1291" t="s">
        <v>262</v>
      </c>
      <c r="BO32" s="1292"/>
      <c r="BP32" s="1293"/>
      <c r="BQ32" s="1291" t="s">
        <v>269</v>
      </c>
      <c r="BR32" s="1294"/>
      <c r="BS32" s="1295"/>
      <c r="BT32" s="1291" t="s">
        <v>269</v>
      </c>
      <c r="BU32" s="1294"/>
      <c r="BV32" s="1295"/>
      <c r="BW32" s="1291" t="s">
        <v>262</v>
      </c>
      <c r="BX32" s="1292"/>
      <c r="BY32" s="1293"/>
      <c r="BZ32" s="1291" t="s">
        <v>262</v>
      </c>
      <c r="CA32" s="1292"/>
      <c r="CB32" s="1293"/>
      <c r="CC32" s="1291" t="s">
        <v>262</v>
      </c>
      <c r="CD32" s="1292"/>
      <c r="CE32" s="1293"/>
      <c r="CF32" s="1291" t="s">
        <v>262</v>
      </c>
      <c r="CG32" s="1292"/>
      <c r="CH32" s="1293"/>
      <c r="CI32" s="1291" t="s">
        <v>262</v>
      </c>
      <c r="CJ32" s="1292"/>
      <c r="CK32" s="1293"/>
      <c r="CL32" s="1291" t="s">
        <v>262</v>
      </c>
      <c r="CM32" s="1292"/>
      <c r="CN32" s="1293"/>
      <c r="CO32" s="1291" t="s">
        <v>262</v>
      </c>
      <c r="CP32" s="1292"/>
      <c r="CQ32" s="1293"/>
      <c r="CR32" s="1291" t="s">
        <v>262</v>
      </c>
      <c r="CS32" s="1292"/>
      <c r="CT32" s="1293"/>
      <c r="CU32" s="587"/>
      <c r="CV32" s="587"/>
      <c r="CW32" s="587"/>
      <c r="CX32" s="1322" t="s">
        <v>273</v>
      </c>
      <c r="CY32" s="1323"/>
      <c r="CZ32" s="1324"/>
      <c r="DA32" s="1291" t="s">
        <v>262</v>
      </c>
      <c r="DB32" s="1292"/>
      <c r="DC32" s="1293"/>
      <c r="DD32" s="1291" t="s">
        <v>262</v>
      </c>
      <c r="DE32" s="1292"/>
      <c r="DF32" s="1293"/>
      <c r="DG32" s="1291" t="s">
        <v>262</v>
      </c>
      <c r="DH32" s="1292"/>
      <c r="DI32" s="1293"/>
      <c r="DJ32" s="1291" t="s">
        <v>262</v>
      </c>
      <c r="DK32" s="1292"/>
      <c r="DL32" s="1293"/>
      <c r="DM32" s="1291" t="s">
        <v>262</v>
      </c>
      <c r="DN32" s="1292"/>
      <c r="DO32" s="1293"/>
      <c r="DP32" s="625" t="s">
        <v>988</v>
      </c>
      <c r="DQ32" s="624"/>
      <c r="DR32" s="623"/>
      <c r="DS32" s="1291" t="s">
        <v>262</v>
      </c>
      <c r="DT32" s="1294"/>
      <c r="DU32" s="1295"/>
      <c r="DV32" s="1291" t="s">
        <v>262</v>
      </c>
      <c r="DW32" s="1294"/>
      <c r="DX32" s="1295"/>
      <c r="DY32" s="1291" t="s">
        <v>262</v>
      </c>
      <c r="DZ32" s="1294"/>
      <c r="EA32" s="1295"/>
      <c r="EN32" s="1291" t="s">
        <v>987</v>
      </c>
      <c r="EO32" s="1292"/>
      <c r="EP32" s="1293"/>
      <c r="EQ32" s="1291" t="s">
        <v>987</v>
      </c>
      <c r="ER32" s="1292"/>
      <c r="ES32" s="1293"/>
      <c r="ET32" s="1291" t="s">
        <v>986</v>
      </c>
      <c r="EU32" s="1292"/>
      <c r="EV32" s="1293"/>
      <c r="EW32" s="1291" t="s">
        <v>986</v>
      </c>
      <c r="EX32" s="1292"/>
      <c r="EY32" s="1293"/>
      <c r="EZ32" s="1291" t="s">
        <v>986</v>
      </c>
      <c r="FA32" s="1292"/>
      <c r="FB32" s="1293"/>
      <c r="FC32" s="1291" t="s">
        <v>986</v>
      </c>
      <c r="FD32" s="1292"/>
      <c r="FE32" s="1293"/>
      <c r="FF32" s="1291" t="s">
        <v>262</v>
      </c>
      <c r="FG32" s="1294"/>
      <c r="FH32" s="1295"/>
      <c r="FI32" s="1291" t="s">
        <v>285</v>
      </c>
      <c r="FJ32" s="1292"/>
      <c r="FK32" s="1293"/>
      <c r="FL32" s="1291" t="s">
        <v>985</v>
      </c>
      <c r="FM32" s="1292"/>
      <c r="FN32" s="1293"/>
      <c r="FO32" s="1291" t="s">
        <v>285</v>
      </c>
      <c r="FP32" s="1292"/>
      <c r="FQ32" s="1293"/>
      <c r="FR32" s="1291" t="s">
        <v>285</v>
      </c>
      <c r="FS32" s="1292"/>
      <c r="FT32" s="1293"/>
      <c r="FU32" s="1291" t="s">
        <v>984</v>
      </c>
      <c r="FV32" s="1292"/>
      <c r="FW32" s="1293"/>
      <c r="FX32" s="1291" t="s">
        <v>984</v>
      </c>
      <c r="FY32" s="1292"/>
      <c r="FZ32" s="1293"/>
      <c r="GA32" s="1291" t="s">
        <v>285</v>
      </c>
      <c r="GB32" s="1292"/>
      <c r="GC32" s="1293"/>
      <c r="GD32" s="587"/>
      <c r="GE32" s="587"/>
      <c r="GF32" s="587"/>
      <c r="GG32" s="1291" t="s">
        <v>262</v>
      </c>
      <c r="GH32" s="1294"/>
      <c r="GI32" s="1295"/>
      <c r="GJ32" s="1291" t="s">
        <v>262</v>
      </c>
      <c r="GK32" s="1292"/>
      <c r="GL32" s="1293"/>
      <c r="GM32" s="587"/>
      <c r="GN32" s="587"/>
      <c r="GO32" s="587"/>
      <c r="GP32" s="1291" t="s">
        <v>983</v>
      </c>
      <c r="GQ32" s="1292"/>
      <c r="GR32" s="1293"/>
      <c r="GS32" s="1291" t="s">
        <v>983</v>
      </c>
      <c r="GT32" s="1292"/>
      <c r="GU32" s="1293"/>
      <c r="GV32" s="1291" t="s">
        <v>983</v>
      </c>
      <c r="GW32" s="1292"/>
      <c r="GX32" s="1293"/>
      <c r="GY32" s="1291" t="s">
        <v>983</v>
      </c>
      <c r="GZ32" s="1292"/>
      <c r="HA32" s="1293"/>
      <c r="HB32" s="587"/>
      <c r="HC32" s="587"/>
      <c r="HD32" s="587"/>
      <c r="HE32" s="1291" t="s">
        <v>983</v>
      </c>
      <c r="HF32" s="1292"/>
      <c r="HG32" s="1293"/>
      <c r="HH32" s="1291" t="s">
        <v>983</v>
      </c>
      <c r="HI32" s="1292"/>
      <c r="HJ32" s="1293"/>
      <c r="HK32" s="1291" t="s">
        <v>983</v>
      </c>
      <c r="HL32" s="1292"/>
      <c r="HM32" s="1293"/>
      <c r="HN32" s="1291" t="s">
        <v>983</v>
      </c>
      <c r="HO32" s="1292"/>
      <c r="HP32" s="1293"/>
      <c r="HQ32" s="1291" t="s">
        <v>262</v>
      </c>
      <c r="HR32" s="1294"/>
      <c r="HS32" s="1295"/>
      <c r="HT32" s="1291" t="s">
        <v>983</v>
      </c>
      <c r="HU32" s="1292"/>
      <c r="HV32" s="1293"/>
      <c r="HW32" s="1291" t="s">
        <v>983</v>
      </c>
      <c r="HX32" s="1292"/>
      <c r="HY32" s="1293"/>
      <c r="HZ32" s="1291" t="s">
        <v>983</v>
      </c>
      <c r="IA32" s="1292"/>
      <c r="IB32" s="1293"/>
      <c r="IC32" s="1291" t="s">
        <v>983</v>
      </c>
      <c r="ID32" s="1292"/>
      <c r="IE32" s="1293"/>
      <c r="IF32" s="1291" t="s">
        <v>983</v>
      </c>
      <c r="IG32" s="1292"/>
      <c r="IH32" s="1293"/>
      <c r="II32" s="1207" t="s">
        <v>983</v>
      </c>
      <c r="IJ32" s="1208"/>
      <c r="IK32" s="1189"/>
      <c r="IL32" s="1207" t="s">
        <v>983</v>
      </c>
      <c r="IM32" s="1208"/>
      <c r="IN32" s="1189"/>
      <c r="IO32" s="1207" t="s">
        <v>983</v>
      </c>
      <c r="IP32" s="1208"/>
      <c r="IQ32" s="1189"/>
      <c r="IR32" s="1291" t="s">
        <v>982</v>
      </c>
      <c r="IS32" s="1294"/>
      <c r="IT32" s="1295"/>
      <c r="IU32" s="1291" t="s">
        <v>982</v>
      </c>
      <c r="IV32" s="1294"/>
      <c r="IW32" s="1295"/>
      <c r="IX32" s="1291" t="s">
        <v>1173</v>
      </c>
      <c r="IY32" s="1294"/>
      <c r="IZ32" s="1295"/>
      <c r="JA32" s="1291" t="s">
        <v>982</v>
      </c>
      <c r="JB32" s="1294"/>
      <c r="JC32" s="1295"/>
      <c r="JD32" s="1291" t="s">
        <v>982</v>
      </c>
      <c r="JE32" s="1294"/>
      <c r="JF32" s="1295"/>
      <c r="JG32" s="1291" t="s">
        <v>982</v>
      </c>
      <c r="JH32" s="1294"/>
      <c r="JI32" s="1295"/>
      <c r="JJ32" s="1291" t="s">
        <v>982</v>
      </c>
      <c r="JK32" s="1294"/>
      <c r="JL32" s="1295"/>
      <c r="JM32" s="587"/>
      <c r="JN32" s="587"/>
      <c r="JO32" s="587"/>
      <c r="JP32" s="1291" t="s">
        <v>262</v>
      </c>
      <c r="JQ32" s="1292"/>
      <c r="JR32" s="1293"/>
      <c r="JS32" s="1291" t="s">
        <v>262</v>
      </c>
      <c r="JT32" s="1292"/>
      <c r="JU32" s="1293"/>
      <c r="JV32" s="1291" t="s">
        <v>980</v>
      </c>
      <c r="JW32" s="1294"/>
      <c r="JX32" s="1295"/>
      <c r="JY32" s="1291" t="s">
        <v>981</v>
      </c>
      <c r="JZ32" s="1294"/>
      <c r="KA32" s="1295"/>
      <c r="KB32" s="1291" t="s">
        <v>980</v>
      </c>
      <c r="KC32" s="1294"/>
      <c r="KD32" s="1295"/>
      <c r="KE32" s="1291" t="s">
        <v>979</v>
      </c>
      <c r="KF32" s="1292"/>
      <c r="KG32" s="1293"/>
      <c r="KH32" s="1291" t="s">
        <v>979</v>
      </c>
      <c r="KI32" s="1292"/>
      <c r="KJ32" s="1293"/>
      <c r="KK32" s="1291" t="s">
        <v>978</v>
      </c>
      <c r="KL32" s="1292"/>
      <c r="KM32" s="1293"/>
      <c r="KN32" s="587"/>
      <c r="KO32" s="587"/>
      <c r="KP32" s="587"/>
      <c r="KQ32" s="1291" t="s">
        <v>977</v>
      </c>
      <c r="KR32" s="1292"/>
      <c r="KS32" s="1293"/>
      <c r="KT32" s="1291" t="s">
        <v>976</v>
      </c>
      <c r="KU32" s="1292"/>
      <c r="KV32" s="1293"/>
      <c r="KW32" s="1291" t="s">
        <v>1180</v>
      </c>
      <c r="KX32" s="1292"/>
      <c r="KY32" s="1293"/>
      <c r="KZ32" s="587"/>
      <c r="LA32" s="587"/>
      <c r="LB32" s="587"/>
      <c r="LC32" s="587"/>
      <c r="LD32" s="587"/>
      <c r="LE32" s="587"/>
      <c r="LF32" s="1291" t="s">
        <v>975</v>
      </c>
      <c r="LG32" s="1294"/>
      <c r="LH32" s="1295"/>
      <c r="LI32" s="1291" t="s">
        <v>275</v>
      </c>
      <c r="LJ32" s="1294"/>
      <c r="LK32" s="1295"/>
      <c r="LL32" s="1291" t="s">
        <v>275</v>
      </c>
      <c r="LM32" s="1294"/>
      <c r="LN32" s="1295"/>
      <c r="LO32" s="587"/>
      <c r="LP32" s="587"/>
      <c r="LQ32" s="587"/>
      <c r="LR32" s="587"/>
      <c r="LS32" s="587"/>
      <c r="LT32" s="587"/>
      <c r="LU32" s="1291" t="s">
        <v>945</v>
      </c>
      <c r="LV32" s="1292"/>
      <c r="LW32" s="1293"/>
      <c r="LX32" s="1291" t="s">
        <v>974</v>
      </c>
      <c r="LY32" s="1294"/>
      <c r="LZ32" s="1295"/>
      <c r="MA32" s="1288" t="s">
        <v>269</v>
      </c>
      <c r="MB32" s="1208"/>
      <c r="MC32" s="1189"/>
      <c r="MD32" s="1288" t="s">
        <v>269</v>
      </c>
      <c r="ME32" s="1208"/>
      <c r="MF32" s="1189"/>
      <c r="MG32" s="587"/>
      <c r="MH32" s="587"/>
      <c r="MI32" s="587"/>
      <c r="MJ32" s="1291" t="s">
        <v>973</v>
      </c>
      <c r="MK32" s="1292"/>
      <c r="ML32" s="1293"/>
      <c r="MM32" s="1291" t="s">
        <v>973</v>
      </c>
      <c r="MN32" s="1292"/>
      <c r="MO32" s="1293"/>
      <c r="MP32" s="1291" t="s">
        <v>973</v>
      </c>
      <c r="MQ32" s="1292"/>
      <c r="MR32" s="1293"/>
    </row>
    <row r="33" spans="1:356" s="620" customFormat="1" ht="24" customHeight="1">
      <c r="A33" s="622"/>
      <c r="B33" s="621" t="s">
        <v>972</v>
      </c>
      <c r="C33" s="1319" t="s">
        <v>971</v>
      </c>
      <c r="D33" s="1320"/>
      <c r="E33" s="1321"/>
      <c r="F33" s="1187" t="s">
        <v>970</v>
      </c>
      <c r="G33" s="1361"/>
      <c r="H33" s="1362"/>
      <c r="I33" s="1187" t="s">
        <v>969</v>
      </c>
      <c r="J33" s="1208"/>
      <c r="K33" s="1189"/>
      <c r="L33" s="281"/>
      <c r="M33" s="281"/>
      <c r="N33" s="281"/>
      <c r="O33" s="281"/>
      <c r="P33" s="281"/>
      <c r="Q33" s="281"/>
      <c r="R33" s="1288" t="s">
        <v>968</v>
      </c>
      <c r="S33" s="1208"/>
      <c r="T33" s="1189"/>
      <c r="U33" s="1296" t="s">
        <v>967</v>
      </c>
      <c r="V33" s="1297"/>
      <c r="W33" s="1298"/>
      <c r="X33" s="1276" t="s">
        <v>966</v>
      </c>
      <c r="Y33" s="1277"/>
      <c r="Z33" s="1278"/>
      <c r="AA33" s="1288" t="s">
        <v>965</v>
      </c>
      <c r="AB33" s="1208"/>
      <c r="AC33" s="1189"/>
      <c r="AD33" s="1288" t="s">
        <v>965</v>
      </c>
      <c r="AE33" s="1208"/>
      <c r="AF33" s="1189"/>
      <c r="AG33" s="1288" t="s">
        <v>965</v>
      </c>
      <c r="AH33" s="1208"/>
      <c r="AI33" s="1189"/>
      <c r="AJ33" s="1288" t="s">
        <v>965</v>
      </c>
      <c r="AK33" s="1208"/>
      <c r="AL33" s="1189"/>
      <c r="AM33" s="1288" t="s">
        <v>267</v>
      </c>
      <c r="AN33" s="1208"/>
      <c r="AO33" s="1189"/>
      <c r="AP33" s="1288" t="s">
        <v>965</v>
      </c>
      <c r="AQ33" s="1208"/>
      <c r="AR33" s="1189"/>
      <c r="AS33" s="1288" t="s">
        <v>964</v>
      </c>
      <c r="AT33" s="1208"/>
      <c r="AU33" s="1189"/>
      <c r="AV33" s="1288" t="s">
        <v>270</v>
      </c>
      <c r="AW33" s="1317"/>
      <c r="AX33" s="1318"/>
      <c r="AY33" s="1358" t="s">
        <v>270</v>
      </c>
      <c r="AZ33" s="1359"/>
      <c r="BA33" s="1360"/>
      <c r="BB33" s="1288" t="s">
        <v>270</v>
      </c>
      <c r="BC33" s="1317"/>
      <c r="BD33" s="1318"/>
      <c r="BE33" s="1288" t="s">
        <v>963</v>
      </c>
      <c r="BF33" s="1317"/>
      <c r="BG33" s="1318"/>
      <c r="BH33" s="1288" t="s">
        <v>963</v>
      </c>
      <c r="BI33" s="1317"/>
      <c r="BJ33" s="1318"/>
      <c r="BK33" s="1288" t="s">
        <v>963</v>
      </c>
      <c r="BL33" s="1317"/>
      <c r="BM33" s="1318"/>
      <c r="BN33" s="1288" t="s">
        <v>267</v>
      </c>
      <c r="BO33" s="1208"/>
      <c r="BP33" s="1189"/>
      <c r="BQ33" s="1288" t="s">
        <v>270</v>
      </c>
      <c r="BR33" s="1317"/>
      <c r="BS33" s="1318"/>
      <c r="BT33" s="1288" t="s">
        <v>270</v>
      </c>
      <c r="BU33" s="1317"/>
      <c r="BV33" s="1318"/>
      <c r="BW33" s="1288" t="s">
        <v>267</v>
      </c>
      <c r="BX33" s="1208"/>
      <c r="BY33" s="1189"/>
      <c r="BZ33" s="1288" t="s">
        <v>267</v>
      </c>
      <c r="CA33" s="1208"/>
      <c r="CB33" s="1189"/>
      <c r="CC33" s="1288" t="s">
        <v>267</v>
      </c>
      <c r="CD33" s="1208"/>
      <c r="CE33" s="1189"/>
      <c r="CF33" s="1288" t="s">
        <v>267</v>
      </c>
      <c r="CG33" s="1208"/>
      <c r="CH33" s="1189"/>
      <c r="CI33" s="1288" t="s">
        <v>267</v>
      </c>
      <c r="CJ33" s="1208"/>
      <c r="CK33" s="1189"/>
      <c r="CL33" s="1288" t="s">
        <v>267</v>
      </c>
      <c r="CM33" s="1208"/>
      <c r="CN33" s="1189"/>
      <c r="CO33" s="1288" t="s">
        <v>267</v>
      </c>
      <c r="CP33" s="1208"/>
      <c r="CQ33" s="1189"/>
      <c r="CR33" s="1288" t="s">
        <v>267</v>
      </c>
      <c r="CS33" s="1208"/>
      <c r="CT33" s="1189"/>
      <c r="CU33" s="281"/>
      <c r="CV33" s="281"/>
      <c r="CW33" s="281"/>
      <c r="CX33" s="1363" t="s">
        <v>962</v>
      </c>
      <c r="CY33" s="1364"/>
      <c r="CZ33" s="1365"/>
      <c r="DA33" s="1288" t="s">
        <v>267</v>
      </c>
      <c r="DB33" s="1208"/>
      <c r="DC33" s="1189"/>
      <c r="DD33" s="1288" t="s">
        <v>267</v>
      </c>
      <c r="DE33" s="1208"/>
      <c r="DF33" s="1189"/>
      <c r="DG33" s="1288" t="s">
        <v>289</v>
      </c>
      <c r="DH33" s="1208"/>
      <c r="DI33" s="1189"/>
      <c r="DJ33" s="1288" t="s">
        <v>289</v>
      </c>
      <c r="DK33" s="1208"/>
      <c r="DL33" s="1189"/>
      <c r="DM33" s="1288" t="s">
        <v>289</v>
      </c>
      <c r="DN33" s="1208"/>
      <c r="DO33" s="1189"/>
      <c r="DP33" s="1288" t="s">
        <v>1177</v>
      </c>
      <c r="DQ33" s="1317"/>
      <c r="DR33" s="1318"/>
      <c r="DS33" s="1288" t="s">
        <v>267</v>
      </c>
      <c r="DT33" s="1317"/>
      <c r="DU33" s="1318"/>
      <c r="DV33" s="1288" t="s">
        <v>267</v>
      </c>
      <c r="DW33" s="1317"/>
      <c r="DX33" s="1318"/>
      <c r="DY33" s="1288" t="s">
        <v>267</v>
      </c>
      <c r="DZ33" s="1317"/>
      <c r="EA33" s="1318"/>
      <c r="EN33" s="1288" t="s">
        <v>961</v>
      </c>
      <c r="EO33" s="1208"/>
      <c r="EP33" s="1189"/>
      <c r="EQ33" s="1288" t="s">
        <v>960</v>
      </c>
      <c r="ER33" s="1208"/>
      <c r="ES33" s="1189"/>
      <c r="ET33" s="1288" t="s">
        <v>959</v>
      </c>
      <c r="EU33" s="1208"/>
      <c r="EV33" s="1189"/>
      <c r="EW33" s="1288" t="s">
        <v>959</v>
      </c>
      <c r="EX33" s="1208"/>
      <c r="EY33" s="1189"/>
      <c r="EZ33" s="1288" t="s">
        <v>959</v>
      </c>
      <c r="FA33" s="1208"/>
      <c r="FB33" s="1189"/>
      <c r="FC33" s="1288" t="s">
        <v>959</v>
      </c>
      <c r="FD33" s="1208"/>
      <c r="FE33" s="1189"/>
      <c r="FF33" s="1288" t="s">
        <v>267</v>
      </c>
      <c r="FG33" s="1317"/>
      <c r="FH33" s="1318"/>
      <c r="FI33" s="1288" t="s">
        <v>286</v>
      </c>
      <c r="FJ33" s="1208"/>
      <c r="FK33" s="1189"/>
      <c r="FL33" s="1288" t="s">
        <v>286</v>
      </c>
      <c r="FM33" s="1208"/>
      <c r="FN33" s="1189"/>
      <c r="FO33" s="1288" t="s">
        <v>286</v>
      </c>
      <c r="FP33" s="1208"/>
      <c r="FQ33" s="1189"/>
      <c r="FR33" s="1288" t="s">
        <v>286</v>
      </c>
      <c r="FS33" s="1208"/>
      <c r="FT33" s="1189"/>
      <c r="FU33" s="1288" t="s">
        <v>958</v>
      </c>
      <c r="FV33" s="1208"/>
      <c r="FW33" s="1189"/>
      <c r="FX33" s="1288" t="s">
        <v>957</v>
      </c>
      <c r="FY33" s="1208"/>
      <c r="FZ33" s="1189"/>
      <c r="GA33" s="1288" t="s">
        <v>286</v>
      </c>
      <c r="GB33" s="1208"/>
      <c r="GC33" s="1189"/>
      <c r="GD33" s="281"/>
      <c r="GE33" s="281"/>
      <c r="GF33" s="281"/>
      <c r="GG33" s="1288" t="s">
        <v>267</v>
      </c>
      <c r="GH33" s="1317"/>
      <c r="GI33" s="1318"/>
      <c r="GJ33" s="1288" t="s">
        <v>956</v>
      </c>
      <c r="GK33" s="1208"/>
      <c r="GL33" s="1189"/>
      <c r="GM33" s="281"/>
      <c r="GN33" s="281"/>
      <c r="GO33" s="281"/>
      <c r="GP33" s="1288" t="s">
        <v>956</v>
      </c>
      <c r="GQ33" s="1208"/>
      <c r="GR33" s="1189"/>
      <c r="GS33" s="1288" t="s">
        <v>956</v>
      </c>
      <c r="GT33" s="1208"/>
      <c r="GU33" s="1189"/>
      <c r="GV33" s="1288" t="s">
        <v>956</v>
      </c>
      <c r="GW33" s="1208"/>
      <c r="GX33" s="1189"/>
      <c r="GY33" s="1288" t="s">
        <v>956</v>
      </c>
      <c r="GZ33" s="1208"/>
      <c r="HA33" s="1189"/>
      <c r="HB33" s="281"/>
      <c r="HC33" s="281"/>
      <c r="HD33" s="281"/>
      <c r="HE33" s="1288" t="s">
        <v>956</v>
      </c>
      <c r="HF33" s="1208"/>
      <c r="HG33" s="1189"/>
      <c r="HH33" s="1288" t="s">
        <v>956</v>
      </c>
      <c r="HI33" s="1208"/>
      <c r="HJ33" s="1189"/>
      <c r="HK33" s="1288" t="s">
        <v>956</v>
      </c>
      <c r="HL33" s="1208"/>
      <c r="HM33" s="1189"/>
      <c r="HN33" s="1288" t="s">
        <v>956</v>
      </c>
      <c r="HO33" s="1208"/>
      <c r="HP33" s="1189"/>
      <c r="HQ33" s="1288" t="s">
        <v>267</v>
      </c>
      <c r="HR33" s="1317"/>
      <c r="HS33" s="1318"/>
      <c r="HT33" s="1288" t="s">
        <v>955</v>
      </c>
      <c r="HU33" s="1208"/>
      <c r="HV33" s="1189"/>
      <c r="HW33" s="1288" t="s">
        <v>955</v>
      </c>
      <c r="HX33" s="1208"/>
      <c r="HY33" s="1189"/>
      <c r="HZ33" s="1288" t="s">
        <v>955</v>
      </c>
      <c r="IA33" s="1208"/>
      <c r="IB33" s="1189"/>
      <c r="IC33" s="1288" t="s">
        <v>955</v>
      </c>
      <c r="ID33" s="1208"/>
      <c r="IE33" s="1189"/>
      <c r="IF33" s="1288" t="s">
        <v>955</v>
      </c>
      <c r="IG33" s="1208"/>
      <c r="IH33" s="1189"/>
      <c r="II33" s="1288" t="s">
        <v>955</v>
      </c>
      <c r="IJ33" s="1208"/>
      <c r="IK33" s="1189"/>
      <c r="IL33" s="1288" t="s">
        <v>955</v>
      </c>
      <c r="IM33" s="1208"/>
      <c r="IN33" s="1189"/>
      <c r="IO33" s="1288" t="s">
        <v>955</v>
      </c>
      <c r="IP33" s="1208"/>
      <c r="IQ33" s="1189"/>
      <c r="IR33" s="1288" t="s">
        <v>954</v>
      </c>
      <c r="IS33" s="1317"/>
      <c r="IT33" s="1318"/>
      <c r="IU33" s="1288" t="s">
        <v>954</v>
      </c>
      <c r="IV33" s="1317"/>
      <c r="IW33" s="1318"/>
      <c r="IX33" s="1288" t="s">
        <v>1174</v>
      </c>
      <c r="IY33" s="1317"/>
      <c r="IZ33" s="1318"/>
      <c r="JA33" s="1288" t="s">
        <v>954</v>
      </c>
      <c r="JB33" s="1317"/>
      <c r="JC33" s="1318"/>
      <c r="JD33" s="1288" t="s">
        <v>954</v>
      </c>
      <c r="JE33" s="1317"/>
      <c r="JF33" s="1318"/>
      <c r="JG33" s="1288" t="s">
        <v>954</v>
      </c>
      <c r="JH33" s="1317"/>
      <c r="JI33" s="1318"/>
      <c r="JJ33" s="1288" t="s">
        <v>954</v>
      </c>
      <c r="JK33" s="1317"/>
      <c r="JL33" s="1318"/>
      <c r="JM33" s="281"/>
      <c r="JN33" s="281"/>
      <c r="JO33" s="281"/>
      <c r="JP33" s="1288" t="s">
        <v>267</v>
      </c>
      <c r="JQ33" s="1208"/>
      <c r="JR33" s="1189"/>
      <c r="JS33" s="1288" t="s">
        <v>294</v>
      </c>
      <c r="JT33" s="1208"/>
      <c r="JU33" s="1189"/>
      <c r="JV33" s="1288" t="s">
        <v>953</v>
      </c>
      <c r="JW33" s="1317"/>
      <c r="JX33" s="1318"/>
      <c r="JY33" s="1288" t="s">
        <v>952</v>
      </c>
      <c r="JZ33" s="1317"/>
      <c r="KA33" s="1318"/>
      <c r="KB33" s="1288" t="s">
        <v>951</v>
      </c>
      <c r="KC33" s="1317"/>
      <c r="KD33" s="1318"/>
      <c r="KE33" s="1288" t="s">
        <v>950</v>
      </c>
      <c r="KF33" s="1208"/>
      <c r="KG33" s="1189"/>
      <c r="KH33" s="1288" t="s">
        <v>950</v>
      </c>
      <c r="KI33" s="1208"/>
      <c r="KJ33" s="1189"/>
      <c r="KK33" s="1288" t="s">
        <v>949</v>
      </c>
      <c r="KL33" s="1208"/>
      <c r="KM33" s="1189"/>
      <c r="KN33" s="281"/>
      <c r="KO33" s="281"/>
      <c r="KP33" s="281"/>
      <c r="KQ33" s="1288"/>
      <c r="KR33" s="1208"/>
      <c r="KS33" s="1189"/>
      <c r="KT33" s="1288" t="s">
        <v>948</v>
      </c>
      <c r="KU33" s="1208"/>
      <c r="KV33" s="1189"/>
      <c r="KW33" s="1288" t="s">
        <v>947</v>
      </c>
      <c r="KX33" s="1208"/>
      <c r="KY33" s="1189"/>
      <c r="KZ33" s="281"/>
      <c r="LA33" s="281"/>
      <c r="LB33" s="281"/>
      <c r="LC33" s="281"/>
      <c r="LD33" s="281"/>
      <c r="LE33" s="281"/>
      <c r="LF33" s="1288" t="s">
        <v>946</v>
      </c>
      <c r="LG33" s="1317"/>
      <c r="LH33" s="1318"/>
      <c r="LI33" s="1288" t="s">
        <v>276</v>
      </c>
      <c r="LJ33" s="1317"/>
      <c r="LK33" s="1318"/>
      <c r="LL33" s="1288" t="s">
        <v>276</v>
      </c>
      <c r="LM33" s="1317"/>
      <c r="LN33" s="1318"/>
      <c r="LO33" s="281"/>
      <c r="LP33" s="281"/>
      <c r="LQ33" s="281"/>
      <c r="LR33" s="281"/>
      <c r="LS33" s="281"/>
      <c r="LT33" s="281"/>
      <c r="LU33" s="1288" t="s">
        <v>945</v>
      </c>
      <c r="LV33" s="1208"/>
      <c r="LW33" s="1189"/>
      <c r="LX33" s="1288" t="s">
        <v>944</v>
      </c>
      <c r="LY33" s="1317"/>
      <c r="LZ33" s="1318"/>
      <c r="MA33" s="1288" t="s">
        <v>321</v>
      </c>
      <c r="MB33" s="1317"/>
      <c r="MC33" s="1318"/>
      <c r="MD33" s="1288" t="s">
        <v>322</v>
      </c>
      <c r="ME33" s="1208"/>
      <c r="MF33" s="1189"/>
      <c r="MG33" s="281"/>
      <c r="MH33" s="281"/>
      <c r="MI33" s="281"/>
      <c r="MJ33" s="1288" t="s">
        <v>943</v>
      </c>
      <c r="MK33" s="1208"/>
      <c r="ML33" s="1189"/>
      <c r="MM33" s="1288" t="s">
        <v>943</v>
      </c>
      <c r="MN33" s="1208"/>
      <c r="MO33" s="1189"/>
      <c r="MP33" s="1288" t="s">
        <v>943</v>
      </c>
      <c r="MQ33" s="1208"/>
      <c r="MR33" s="1189"/>
    </row>
    <row r="34" spans="1:356" s="586" customFormat="1" ht="24" customHeight="1">
      <c r="A34" s="1271" t="s">
        <v>384</v>
      </c>
      <c r="B34" s="619" t="s">
        <v>258</v>
      </c>
      <c r="C34" s="1282" t="s">
        <v>942</v>
      </c>
      <c r="D34" s="1283"/>
      <c r="E34" s="1284"/>
      <c r="F34" s="1279" t="s">
        <v>941</v>
      </c>
      <c r="G34" s="1280"/>
      <c r="H34" s="1281"/>
      <c r="I34" s="1282" t="s">
        <v>940</v>
      </c>
      <c r="J34" s="1283"/>
      <c r="K34" s="1284"/>
      <c r="L34" s="1282"/>
      <c r="M34" s="1283"/>
      <c r="N34" s="1284"/>
      <c r="O34" s="1282"/>
      <c r="P34" s="1283"/>
      <c r="Q34" s="1284"/>
      <c r="R34" s="1282" t="s">
        <v>939</v>
      </c>
      <c r="S34" s="1283"/>
      <c r="T34" s="1284"/>
      <c r="U34" s="1279" t="s">
        <v>846</v>
      </c>
      <c r="V34" s="1280"/>
      <c r="W34" s="1281"/>
      <c r="X34" s="1279" t="s">
        <v>846</v>
      </c>
      <c r="Y34" s="1280"/>
      <c r="Z34" s="1281"/>
      <c r="AA34" s="1279" t="s">
        <v>938</v>
      </c>
      <c r="AB34" s="1280"/>
      <c r="AC34" s="1281"/>
      <c r="AD34" s="1279" t="s">
        <v>937</v>
      </c>
      <c r="AE34" s="1280"/>
      <c r="AF34" s="1281"/>
      <c r="AG34" s="1279" t="s">
        <v>936</v>
      </c>
      <c r="AH34" s="1280"/>
      <c r="AI34" s="1281"/>
      <c r="AJ34" s="1279" t="s">
        <v>935</v>
      </c>
      <c r="AK34" s="1280"/>
      <c r="AL34" s="1281"/>
      <c r="AM34" s="1282" t="s">
        <v>934</v>
      </c>
      <c r="AN34" s="1283"/>
      <c r="AO34" s="1284"/>
      <c r="AP34" s="1279" t="s">
        <v>933</v>
      </c>
      <c r="AQ34" s="1280"/>
      <c r="AR34" s="1281"/>
      <c r="AS34" s="1279" t="s">
        <v>932</v>
      </c>
      <c r="AT34" s="1280"/>
      <c r="AU34" s="1281"/>
      <c r="AV34" s="1273" t="s">
        <v>931</v>
      </c>
      <c r="AW34" s="1289"/>
      <c r="AX34" s="1290"/>
      <c r="AY34" s="1273" t="s">
        <v>930</v>
      </c>
      <c r="AZ34" s="1289"/>
      <c r="BA34" s="1290"/>
      <c r="BB34" s="1273" t="s">
        <v>929</v>
      </c>
      <c r="BC34" s="1289"/>
      <c r="BD34" s="1290"/>
      <c r="BE34" s="1273" t="s">
        <v>928</v>
      </c>
      <c r="BF34" s="1289"/>
      <c r="BG34" s="1290"/>
      <c r="BH34" s="1273" t="s">
        <v>927</v>
      </c>
      <c r="BI34" s="1289"/>
      <c r="BJ34" s="1290"/>
      <c r="BK34" s="1273" t="s">
        <v>926</v>
      </c>
      <c r="BL34" s="1289"/>
      <c r="BM34" s="1290"/>
      <c r="BN34" s="1273" t="s">
        <v>925</v>
      </c>
      <c r="BO34" s="1274"/>
      <c r="BP34" s="1275"/>
      <c r="BQ34" s="1273" t="s">
        <v>924</v>
      </c>
      <c r="BR34" s="1289"/>
      <c r="BS34" s="1290"/>
      <c r="BT34" s="1273" t="s">
        <v>923</v>
      </c>
      <c r="BU34" s="1289"/>
      <c r="BV34" s="1290"/>
      <c r="BW34" s="1273" t="s">
        <v>922</v>
      </c>
      <c r="BX34" s="1289"/>
      <c r="BY34" s="1290"/>
      <c r="BZ34" s="1273" t="s">
        <v>921</v>
      </c>
      <c r="CA34" s="1274"/>
      <c r="CB34" s="1275"/>
      <c r="CC34" s="1273" t="s">
        <v>920</v>
      </c>
      <c r="CD34" s="1274"/>
      <c r="CE34" s="1275"/>
      <c r="CF34" s="1273" t="s">
        <v>919</v>
      </c>
      <c r="CG34" s="1274"/>
      <c r="CH34" s="1275"/>
      <c r="CI34" s="1273" t="s">
        <v>918</v>
      </c>
      <c r="CJ34" s="1274"/>
      <c r="CK34" s="1275"/>
      <c r="CL34" s="1273" t="s">
        <v>917</v>
      </c>
      <c r="CM34" s="1274"/>
      <c r="CN34" s="1275"/>
      <c r="CO34" s="1273" t="s">
        <v>916</v>
      </c>
      <c r="CP34" s="1274"/>
      <c r="CQ34" s="1275"/>
      <c r="CR34" s="1273" t="s">
        <v>915</v>
      </c>
      <c r="CS34" s="1274"/>
      <c r="CT34" s="1275"/>
      <c r="CU34" s="587"/>
      <c r="CV34" s="587"/>
      <c r="CW34" s="587"/>
      <c r="CX34" s="1311" t="s">
        <v>914</v>
      </c>
      <c r="CY34" s="1312"/>
      <c r="CZ34" s="1313"/>
      <c r="DA34" s="1273" t="s">
        <v>818</v>
      </c>
      <c r="DB34" s="1274"/>
      <c r="DC34" s="1275"/>
      <c r="DD34" s="1273" t="s">
        <v>834</v>
      </c>
      <c r="DE34" s="1274"/>
      <c r="DF34" s="1275"/>
      <c r="DG34" s="1311" t="s">
        <v>913</v>
      </c>
      <c r="DH34" s="1312"/>
      <c r="DI34" s="1313"/>
      <c r="DJ34" s="1273" t="s">
        <v>912</v>
      </c>
      <c r="DK34" s="1274"/>
      <c r="DL34" s="1275"/>
      <c r="DM34" s="1273" t="s">
        <v>911</v>
      </c>
      <c r="DN34" s="1274"/>
      <c r="DO34" s="1275"/>
      <c r="DP34" s="1311" t="s">
        <v>910</v>
      </c>
      <c r="DQ34" s="1312"/>
      <c r="DR34" s="1313"/>
      <c r="DS34" s="1273" t="s">
        <v>909</v>
      </c>
      <c r="DT34" s="1274"/>
      <c r="DU34" s="1275"/>
      <c r="DV34" s="1273" t="s">
        <v>908</v>
      </c>
      <c r="DW34" s="1274"/>
      <c r="DX34" s="1275"/>
      <c r="DY34" s="1273" t="s">
        <v>907</v>
      </c>
      <c r="DZ34" s="1274"/>
      <c r="EA34" s="1275"/>
      <c r="EN34" s="1311" t="s">
        <v>906</v>
      </c>
      <c r="EO34" s="1312"/>
      <c r="EP34" s="1313"/>
      <c r="EQ34" s="1311" t="s">
        <v>905</v>
      </c>
      <c r="ER34" s="1312"/>
      <c r="ES34" s="1313"/>
      <c r="ET34" s="1273" t="s">
        <v>904</v>
      </c>
      <c r="EU34" s="1274"/>
      <c r="EV34" s="1275"/>
      <c r="EW34" s="1273" t="s">
        <v>903</v>
      </c>
      <c r="EX34" s="1274"/>
      <c r="EY34" s="1275"/>
      <c r="EZ34" s="1273" t="s">
        <v>902</v>
      </c>
      <c r="FA34" s="1274"/>
      <c r="FB34" s="1275"/>
      <c r="FC34" s="1273" t="s">
        <v>901</v>
      </c>
      <c r="FD34" s="1274"/>
      <c r="FE34" s="1275"/>
      <c r="FF34" s="1273" t="s">
        <v>900</v>
      </c>
      <c r="FG34" s="1274"/>
      <c r="FH34" s="1275"/>
      <c r="FI34" s="1273" t="s">
        <v>899</v>
      </c>
      <c r="FJ34" s="1274"/>
      <c r="FK34" s="1275"/>
      <c r="FL34" s="1273" t="s">
        <v>898</v>
      </c>
      <c r="FM34" s="1274"/>
      <c r="FN34" s="1275"/>
      <c r="FO34" s="1273" t="s">
        <v>897</v>
      </c>
      <c r="FP34" s="1274"/>
      <c r="FQ34" s="1275"/>
      <c r="FR34" s="1273" t="s">
        <v>896</v>
      </c>
      <c r="FS34" s="1274"/>
      <c r="FT34" s="1275"/>
      <c r="FU34" s="1273" t="s">
        <v>895</v>
      </c>
      <c r="FV34" s="1274"/>
      <c r="FW34" s="1275"/>
      <c r="FX34" s="1311" t="s">
        <v>894</v>
      </c>
      <c r="FY34" s="1312"/>
      <c r="FZ34" s="1313"/>
      <c r="GA34" s="1273" t="s">
        <v>893</v>
      </c>
      <c r="GB34" s="1274"/>
      <c r="GC34" s="1275"/>
      <c r="GD34" s="1273"/>
      <c r="GE34" s="1274"/>
      <c r="GF34" s="1275"/>
      <c r="GG34" s="1273" t="s">
        <v>892</v>
      </c>
      <c r="GH34" s="1274"/>
      <c r="GI34" s="1275"/>
      <c r="GJ34" s="1311" t="s">
        <v>891</v>
      </c>
      <c r="GK34" s="1312"/>
      <c r="GL34" s="1313"/>
      <c r="GM34" s="1273"/>
      <c r="GN34" s="1274"/>
      <c r="GO34" s="1275"/>
      <c r="GP34" s="1273" t="s">
        <v>890</v>
      </c>
      <c r="GQ34" s="1274"/>
      <c r="GR34" s="1275"/>
      <c r="GS34" s="1273" t="s">
        <v>889</v>
      </c>
      <c r="GT34" s="1274"/>
      <c r="GU34" s="1275"/>
      <c r="GV34" s="1273" t="s">
        <v>888</v>
      </c>
      <c r="GW34" s="1274"/>
      <c r="GX34" s="1275"/>
      <c r="GY34" s="1273" t="s">
        <v>887</v>
      </c>
      <c r="GZ34" s="1274"/>
      <c r="HA34" s="1275"/>
      <c r="HB34" s="1273"/>
      <c r="HC34" s="1274"/>
      <c r="HD34" s="1275"/>
      <c r="HE34" s="1273" t="s">
        <v>821</v>
      </c>
      <c r="HF34" s="1274"/>
      <c r="HG34" s="1275"/>
      <c r="HH34" s="1273" t="s">
        <v>821</v>
      </c>
      <c r="HI34" s="1274"/>
      <c r="HJ34" s="1275"/>
      <c r="HK34" s="1273" t="s">
        <v>1169</v>
      </c>
      <c r="HL34" s="1274"/>
      <c r="HM34" s="1275"/>
      <c r="HN34" s="1273" t="s">
        <v>886</v>
      </c>
      <c r="HO34" s="1274"/>
      <c r="HP34" s="1275"/>
      <c r="HQ34" s="1273" t="s">
        <v>885</v>
      </c>
      <c r="HR34" s="1274"/>
      <c r="HS34" s="1275"/>
      <c r="HT34" s="1311" t="s">
        <v>884</v>
      </c>
      <c r="HU34" s="1312"/>
      <c r="HV34" s="1313"/>
      <c r="HW34" s="1273" t="s">
        <v>883</v>
      </c>
      <c r="HX34" s="1289"/>
      <c r="HY34" s="1290"/>
      <c r="HZ34" s="1273" t="s">
        <v>883</v>
      </c>
      <c r="IA34" s="1289"/>
      <c r="IB34" s="1290"/>
      <c r="IC34" s="1273" t="s">
        <v>883</v>
      </c>
      <c r="ID34" s="1289"/>
      <c r="IE34" s="1290"/>
      <c r="IF34" s="1273" t="s">
        <v>880</v>
      </c>
      <c r="IG34" s="1289"/>
      <c r="IH34" s="1290"/>
      <c r="II34" s="1273" t="s">
        <v>882</v>
      </c>
      <c r="IJ34" s="1274"/>
      <c r="IK34" s="1275"/>
      <c r="IL34" s="1311" t="s">
        <v>881</v>
      </c>
      <c r="IM34" s="1312"/>
      <c r="IN34" s="1313"/>
      <c r="IO34" s="1273" t="s">
        <v>880</v>
      </c>
      <c r="IP34" s="1289"/>
      <c r="IQ34" s="1290"/>
      <c r="IR34" s="1273" t="s">
        <v>879</v>
      </c>
      <c r="IS34" s="1289"/>
      <c r="IT34" s="1290"/>
      <c r="IU34" s="1273" t="s">
        <v>878</v>
      </c>
      <c r="IV34" s="1289"/>
      <c r="IW34" s="1290"/>
      <c r="IX34" s="1273" t="s">
        <v>877</v>
      </c>
      <c r="IY34" s="1289"/>
      <c r="IZ34" s="1290"/>
      <c r="JA34" s="1273" t="s">
        <v>876</v>
      </c>
      <c r="JB34" s="1289"/>
      <c r="JC34" s="1290"/>
      <c r="JD34" s="1273" t="s">
        <v>875</v>
      </c>
      <c r="JE34" s="1289"/>
      <c r="JF34" s="1290"/>
      <c r="JG34" s="1273" t="s">
        <v>874</v>
      </c>
      <c r="JH34" s="1289"/>
      <c r="JI34" s="1290"/>
      <c r="JJ34" s="1273" t="s">
        <v>873</v>
      </c>
      <c r="JK34" s="1289"/>
      <c r="JL34" s="1290"/>
      <c r="JM34" s="1273"/>
      <c r="JN34" s="1289"/>
      <c r="JO34" s="1290"/>
      <c r="JP34" s="1273" t="s">
        <v>872</v>
      </c>
      <c r="JQ34" s="1289"/>
      <c r="JR34" s="1290"/>
      <c r="JS34" s="1311" t="s">
        <v>871</v>
      </c>
      <c r="JT34" s="1312"/>
      <c r="JU34" s="1313"/>
      <c r="JV34" s="1273" t="s">
        <v>870</v>
      </c>
      <c r="JW34" s="1289"/>
      <c r="JX34" s="1290"/>
      <c r="JY34" s="1273" t="s">
        <v>869</v>
      </c>
      <c r="JZ34" s="1289"/>
      <c r="KA34" s="1290"/>
      <c r="KB34" s="1273" t="s">
        <v>868</v>
      </c>
      <c r="KC34" s="1289"/>
      <c r="KD34" s="1290"/>
      <c r="KE34" s="1273" t="s">
        <v>867</v>
      </c>
      <c r="KF34" s="1289"/>
      <c r="KG34" s="1290"/>
      <c r="KH34" s="1273" t="s">
        <v>866</v>
      </c>
      <c r="KI34" s="1289"/>
      <c r="KJ34" s="1290"/>
      <c r="KK34" s="1273" t="s">
        <v>865</v>
      </c>
      <c r="KL34" s="1289"/>
      <c r="KM34" s="1290"/>
      <c r="KN34" s="1273"/>
      <c r="KO34" s="1289"/>
      <c r="KP34" s="1290"/>
      <c r="KQ34" s="1273" t="s">
        <v>864</v>
      </c>
      <c r="KR34" s="1289"/>
      <c r="KS34" s="1290"/>
      <c r="KT34" s="1273" t="s">
        <v>863</v>
      </c>
      <c r="KU34" s="1289"/>
      <c r="KV34" s="1290"/>
      <c r="KW34" s="1273" t="s">
        <v>862</v>
      </c>
      <c r="KX34" s="1289"/>
      <c r="KY34" s="1290"/>
      <c r="KZ34" s="587"/>
      <c r="LA34" s="587"/>
      <c r="LB34" s="587"/>
      <c r="LC34" s="587"/>
      <c r="LD34" s="587"/>
      <c r="LE34" s="587"/>
      <c r="LF34" s="1273" t="s">
        <v>861</v>
      </c>
      <c r="LG34" s="1289"/>
      <c r="LH34" s="1290"/>
      <c r="LI34" s="1273" t="s">
        <v>860</v>
      </c>
      <c r="LJ34" s="1289"/>
      <c r="LK34" s="1290"/>
      <c r="LL34" s="1273" t="s">
        <v>859</v>
      </c>
      <c r="LM34" s="1289"/>
      <c r="LN34" s="1290"/>
      <c r="LO34" s="1273"/>
      <c r="LP34" s="1289"/>
      <c r="LQ34" s="1290"/>
      <c r="LR34" s="1273"/>
      <c r="LS34" s="1289"/>
      <c r="LT34" s="1290"/>
      <c r="LU34" s="1273" t="s">
        <v>795</v>
      </c>
      <c r="LV34" s="1289"/>
      <c r="LW34" s="1290"/>
      <c r="LX34" s="1273" t="s">
        <v>858</v>
      </c>
      <c r="LY34" s="1289"/>
      <c r="LZ34" s="1290"/>
      <c r="MA34" s="1273" t="s">
        <v>857</v>
      </c>
      <c r="MB34" s="1289"/>
      <c r="MC34" s="1290"/>
      <c r="MD34" s="1273" t="s">
        <v>856</v>
      </c>
      <c r="ME34" s="1289"/>
      <c r="MF34" s="1290"/>
      <c r="MG34" s="1273"/>
      <c r="MH34" s="1289"/>
      <c r="MI34" s="1290"/>
      <c r="MJ34" s="1273" t="s">
        <v>855</v>
      </c>
      <c r="MK34" s="1289"/>
      <c r="ML34" s="1290"/>
      <c r="MM34" s="1273" t="s">
        <v>854</v>
      </c>
      <c r="MN34" s="1289"/>
      <c r="MO34" s="1290"/>
      <c r="MP34" s="1273" t="s">
        <v>853</v>
      </c>
      <c r="MQ34" s="1289"/>
      <c r="MR34" s="1290"/>
    </row>
    <row r="35" spans="1:356" s="586" customFormat="1" ht="24" customHeight="1">
      <c r="A35" s="1272"/>
      <c r="B35" s="619" t="s">
        <v>259</v>
      </c>
      <c r="C35" s="1285"/>
      <c r="D35" s="1286"/>
      <c r="E35" s="1287"/>
      <c r="F35" s="1279" t="s">
        <v>852</v>
      </c>
      <c r="G35" s="1280"/>
      <c r="H35" s="1281"/>
      <c r="I35" s="1285"/>
      <c r="J35" s="1286"/>
      <c r="K35" s="1287"/>
      <c r="L35" s="1285"/>
      <c r="M35" s="1286"/>
      <c r="N35" s="1287"/>
      <c r="O35" s="1285"/>
      <c r="P35" s="1286"/>
      <c r="Q35" s="1287"/>
      <c r="R35" s="1285"/>
      <c r="S35" s="1286"/>
      <c r="T35" s="1287"/>
      <c r="U35" s="1279" t="s">
        <v>851</v>
      </c>
      <c r="V35" s="1280"/>
      <c r="W35" s="1281"/>
      <c r="X35" s="1279" t="s">
        <v>850</v>
      </c>
      <c r="Y35" s="1280"/>
      <c r="Z35" s="1281"/>
      <c r="AA35" s="1279" t="s">
        <v>846</v>
      </c>
      <c r="AB35" s="1280"/>
      <c r="AC35" s="1281"/>
      <c r="AD35" s="1279" t="s">
        <v>846</v>
      </c>
      <c r="AE35" s="1280"/>
      <c r="AF35" s="1281"/>
      <c r="AG35" s="1279" t="s">
        <v>846</v>
      </c>
      <c r="AH35" s="1280"/>
      <c r="AI35" s="1281"/>
      <c r="AJ35" s="1279" t="s">
        <v>849</v>
      </c>
      <c r="AK35" s="1280"/>
      <c r="AL35" s="1281"/>
      <c r="AM35" s="1285"/>
      <c r="AN35" s="1286"/>
      <c r="AO35" s="1287"/>
      <c r="AP35" s="1279" t="s">
        <v>848</v>
      </c>
      <c r="AQ35" s="1280"/>
      <c r="AR35" s="1281"/>
      <c r="AS35" s="1279" t="s">
        <v>847</v>
      </c>
      <c r="AT35" s="1280"/>
      <c r="AU35" s="1281"/>
      <c r="AV35" s="1279" t="s">
        <v>846</v>
      </c>
      <c r="AW35" s="1280"/>
      <c r="AX35" s="1281"/>
      <c r="AY35" s="1279" t="s">
        <v>846</v>
      </c>
      <c r="AZ35" s="1280"/>
      <c r="BA35" s="1281"/>
      <c r="BB35" s="1279" t="s">
        <v>846</v>
      </c>
      <c r="BC35" s="1280"/>
      <c r="BD35" s="1281"/>
      <c r="BE35" s="1279" t="s">
        <v>845</v>
      </c>
      <c r="BF35" s="1280"/>
      <c r="BG35" s="1281"/>
      <c r="BH35" s="1279" t="s">
        <v>845</v>
      </c>
      <c r="BI35" s="1280"/>
      <c r="BJ35" s="1281"/>
      <c r="BK35" s="1279" t="s">
        <v>844</v>
      </c>
      <c r="BL35" s="1280"/>
      <c r="BM35" s="1281"/>
      <c r="BN35" s="1273" t="s">
        <v>843</v>
      </c>
      <c r="BO35" s="1289"/>
      <c r="BP35" s="1290"/>
      <c r="BQ35" s="1273" t="s">
        <v>842</v>
      </c>
      <c r="BR35" s="1289"/>
      <c r="BS35" s="1290"/>
      <c r="BT35" s="1273" t="s">
        <v>842</v>
      </c>
      <c r="BU35" s="1289"/>
      <c r="BV35" s="1290"/>
      <c r="BW35" s="1273" t="s">
        <v>841</v>
      </c>
      <c r="BX35" s="1289"/>
      <c r="BY35" s="1290"/>
      <c r="BZ35" s="1273" t="s">
        <v>840</v>
      </c>
      <c r="CA35" s="1274"/>
      <c r="CB35" s="1275"/>
      <c r="CC35" s="1273" t="s">
        <v>839</v>
      </c>
      <c r="CD35" s="1274"/>
      <c r="CE35" s="1275"/>
      <c r="CF35" s="1273" t="s">
        <v>839</v>
      </c>
      <c r="CG35" s="1274"/>
      <c r="CH35" s="1275"/>
      <c r="CI35" s="1273" t="s">
        <v>839</v>
      </c>
      <c r="CJ35" s="1274"/>
      <c r="CK35" s="1275"/>
      <c r="CL35" s="1273" t="s">
        <v>839</v>
      </c>
      <c r="CM35" s="1274"/>
      <c r="CN35" s="1275"/>
      <c r="CO35" s="1273" t="s">
        <v>839</v>
      </c>
      <c r="CP35" s="1274"/>
      <c r="CQ35" s="1275"/>
      <c r="CR35" s="1273" t="s">
        <v>838</v>
      </c>
      <c r="CS35" s="1274"/>
      <c r="CT35" s="1275"/>
      <c r="CU35" s="587"/>
      <c r="CV35" s="587"/>
      <c r="CW35" s="587"/>
      <c r="CX35" s="1314"/>
      <c r="CY35" s="1315"/>
      <c r="CZ35" s="1316"/>
      <c r="DA35" s="1273" t="s">
        <v>837</v>
      </c>
      <c r="DB35" s="1274"/>
      <c r="DC35" s="1275"/>
      <c r="DD35" s="1273" t="s">
        <v>837</v>
      </c>
      <c r="DE35" s="1274"/>
      <c r="DF35" s="1275"/>
      <c r="DG35" s="1314"/>
      <c r="DH35" s="1315"/>
      <c r="DI35" s="1316"/>
      <c r="DJ35" s="1273" t="s">
        <v>836</v>
      </c>
      <c r="DK35" s="1274"/>
      <c r="DL35" s="1275"/>
      <c r="DM35" s="1273" t="s">
        <v>835</v>
      </c>
      <c r="DN35" s="1274"/>
      <c r="DO35" s="1275"/>
      <c r="DP35" s="1314"/>
      <c r="DQ35" s="1315"/>
      <c r="DR35" s="1316"/>
      <c r="DS35" s="1273" t="s">
        <v>833</v>
      </c>
      <c r="DT35" s="1274"/>
      <c r="DU35" s="1275"/>
      <c r="DV35" s="1273" t="s">
        <v>834</v>
      </c>
      <c r="DW35" s="1274"/>
      <c r="DX35" s="1275"/>
      <c r="DY35" s="1273" t="s">
        <v>833</v>
      </c>
      <c r="DZ35" s="1274"/>
      <c r="EA35" s="1275"/>
      <c r="EN35" s="1314"/>
      <c r="EO35" s="1315"/>
      <c r="EP35" s="1316"/>
      <c r="EQ35" s="1314"/>
      <c r="ER35" s="1315"/>
      <c r="ES35" s="1316"/>
      <c r="ET35" s="1273" t="s">
        <v>832</v>
      </c>
      <c r="EU35" s="1274"/>
      <c r="EV35" s="1275"/>
      <c r="EW35" s="1273" t="s">
        <v>831</v>
      </c>
      <c r="EX35" s="1274"/>
      <c r="EY35" s="1275"/>
      <c r="EZ35" s="1273" t="s">
        <v>830</v>
      </c>
      <c r="FA35" s="1274"/>
      <c r="FB35" s="1275"/>
      <c r="FC35" s="1273" t="s">
        <v>829</v>
      </c>
      <c r="FD35" s="1274"/>
      <c r="FE35" s="1275"/>
      <c r="FF35" s="1273" t="s">
        <v>818</v>
      </c>
      <c r="FG35" s="1274"/>
      <c r="FH35" s="1275"/>
      <c r="FI35" s="1273" t="s">
        <v>828</v>
      </c>
      <c r="FJ35" s="1274"/>
      <c r="FK35" s="1275"/>
      <c r="FL35" s="1273" t="s">
        <v>827</v>
      </c>
      <c r="FM35" s="1274"/>
      <c r="FN35" s="1275"/>
      <c r="FO35" s="1273" t="s">
        <v>826</v>
      </c>
      <c r="FP35" s="1274"/>
      <c r="FQ35" s="1275"/>
      <c r="FR35" s="1273" t="s">
        <v>825</v>
      </c>
      <c r="FS35" s="1274"/>
      <c r="FT35" s="1275"/>
      <c r="FU35" s="1273" t="s">
        <v>824</v>
      </c>
      <c r="FV35" s="1274"/>
      <c r="FW35" s="1275"/>
      <c r="FX35" s="1314"/>
      <c r="FY35" s="1315"/>
      <c r="FZ35" s="1316"/>
      <c r="GA35" s="1273" t="s">
        <v>823</v>
      </c>
      <c r="GB35" s="1274"/>
      <c r="GC35" s="1275"/>
      <c r="GD35" s="1273"/>
      <c r="GE35" s="1274"/>
      <c r="GF35" s="1275"/>
      <c r="GG35" s="1273" t="s">
        <v>822</v>
      </c>
      <c r="GH35" s="1274"/>
      <c r="GI35" s="1275"/>
      <c r="GJ35" s="1314"/>
      <c r="GK35" s="1315"/>
      <c r="GL35" s="1316"/>
      <c r="GM35" s="1273"/>
      <c r="GN35" s="1274"/>
      <c r="GO35" s="1275"/>
      <c r="GP35" s="1273" t="s">
        <v>821</v>
      </c>
      <c r="GQ35" s="1274"/>
      <c r="GR35" s="1275"/>
      <c r="GS35" s="1273" t="s">
        <v>821</v>
      </c>
      <c r="GT35" s="1274"/>
      <c r="GU35" s="1275"/>
      <c r="GV35" s="1273" t="s">
        <v>821</v>
      </c>
      <c r="GW35" s="1274"/>
      <c r="GX35" s="1275"/>
      <c r="GY35" s="1273" t="s">
        <v>821</v>
      </c>
      <c r="GZ35" s="1274"/>
      <c r="HA35" s="1275"/>
      <c r="HB35" s="1273"/>
      <c r="HC35" s="1274"/>
      <c r="HD35" s="1275"/>
      <c r="HE35" s="1273" t="s">
        <v>820</v>
      </c>
      <c r="HF35" s="1274"/>
      <c r="HG35" s="1275"/>
      <c r="HH35" s="1273" t="s">
        <v>819</v>
      </c>
      <c r="HI35" s="1274"/>
      <c r="HJ35" s="1275"/>
      <c r="HK35" s="1273" t="s">
        <v>819</v>
      </c>
      <c r="HL35" s="1274"/>
      <c r="HM35" s="1275"/>
      <c r="HN35" s="1273" t="s">
        <v>819</v>
      </c>
      <c r="HO35" s="1274"/>
      <c r="HP35" s="1275"/>
      <c r="HQ35" s="1273" t="s">
        <v>818</v>
      </c>
      <c r="HR35" s="1274"/>
      <c r="HS35" s="1275"/>
      <c r="HT35" s="1314"/>
      <c r="HU35" s="1315"/>
      <c r="HV35" s="1316"/>
      <c r="HW35" s="1273" t="s">
        <v>817</v>
      </c>
      <c r="HX35" s="1289"/>
      <c r="HY35" s="1290"/>
      <c r="HZ35" s="1273" t="s">
        <v>816</v>
      </c>
      <c r="IA35" s="1274"/>
      <c r="IB35" s="1275"/>
      <c r="IC35" s="1273" t="s">
        <v>815</v>
      </c>
      <c r="ID35" s="1274"/>
      <c r="IE35" s="1275"/>
      <c r="IF35" s="1273" t="s">
        <v>814</v>
      </c>
      <c r="IG35" s="1274"/>
      <c r="IH35" s="1275"/>
      <c r="II35" s="1273" t="s">
        <v>814</v>
      </c>
      <c r="IJ35" s="1274"/>
      <c r="IK35" s="1275"/>
      <c r="IL35" s="1314"/>
      <c r="IM35" s="1315"/>
      <c r="IN35" s="1316"/>
      <c r="IO35" s="1273" t="s">
        <v>813</v>
      </c>
      <c r="IP35" s="1274"/>
      <c r="IQ35" s="1275"/>
      <c r="IR35" s="1273" t="s">
        <v>812</v>
      </c>
      <c r="IS35" s="1274"/>
      <c r="IT35" s="1275"/>
      <c r="IU35" s="1273" t="s">
        <v>804</v>
      </c>
      <c r="IV35" s="1274"/>
      <c r="IW35" s="1275"/>
      <c r="IX35" s="1273" t="s">
        <v>811</v>
      </c>
      <c r="IY35" s="1274"/>
      <c r="IZ35" s="1275"/>
      <c r="JA35" s="1273" t="s">
        <v>810</v>
      </c>
      <c r="JB35" s="1274"/>
      <c r="JC35" s="1275"/>
      <c r="JD35" s="1273" t="s">
        <v>809</v>
      </c>
      <c r="JE35" s="1274"/>
      <c r="JF35" s="1275"/>
      <c r="JG35" s="1273" t="s">
        <v>808</v>
      </c>
      <c r="JH35" s="1274"/>
      <c r="JI35" s="1275"/>
      <c r="JJ35" s="1273" t="s">
        <v>807</v>
      </c>
      <c r="JK35" s="1274"/>
      <c r="JL35" s="1275"/>
      <c r="JM35" s="1273"/>
      <c r="JN35" s="1274"/>
      <c r="JO35" s="1275"/>
      <c r="JP35" s="1273" t="s">
        <v>806</v>
      </c>
      <c r="JQ35" s="1274"/>
      <c r="JR35" s="1275"/>
      <c r="JS35" s="1314"/>
      <c r="JT35" s="1315"/>
      <c r="JU35" s="1316"/>
      <c r="JV35" s="1273" t="s">
        <v>805</v>
      </c>
      <c r="JW35" s="1274"/>
      <c r="JX35" s="1275"/>
      <c r="JY35" s="1273" t="s">
        <v>804</v>
      </c>
      <c r="JZ35" s="1274"/>
      <c r="KA35" s="1275"/>
      <c r="KB35" s="1273" t="s">
        <v>802</v>
      </c>
      <c r="KC35" s="1274"/>
      <c r="KD35" s="1275"/>
      <c r="KE35" s="1273" t="s">
        <v>803</v>
      </c>
      <c r="KF35" s="1274"/>
      <c r="KG35" s="1275"/>
      <c r="KH35" s="1273" t="s">
        <v>803</v>
      </c>
      <c r="KI35" s="1274"/>
      <c r="KJ35" s="1275"/>
      <c r="KK35" s="1273" t="s">
        <v>802</v>
      </c>
      <c r="KL35" s="1274"/>
      <c r="KM35" s="1275"/>
      <c r="KN35" s="1273"/>
      <c r="KO35" s="1274"/>
      <c r="KP35" s="1275"/>
      <c r="KQ35" s="1273" t="s">
        <v>801</v>
      </c>
      <c r="KR35" s="1274"/>
      <c r="KS35" s="1275"/>
      <c r="KT35" s="1273" t="s">
        <v>800</v>
      </c>
      <c r="KU35" s="1274"/>
      <c r="KV35" s="1275"/>
      <c r="KW35" s="1273" t="s">
        <v>799</v>
      </c>
      <c r="KX35" s="1274"/>
      <c r="KY35" s="1275"/>
      <c r="KZ35" s="587"/>
      <c r="LA35" s="587"/>
      <c r="LB35" s="587"/>
      <c r="LC35" s="587"/>
      <c r="LD35" s="587"/>
      <c r="LE35" s="587"/>
      <c r="LF35" s="1273" t="s">
        <v>798</v>
      </c>
      <c r="LG35" s="1274"/>
      <c r="LH35" s="1275"/>
      <c r="LI35" s="1273" t="s">
        <v>797</v>
      </c>
      <c r="LJ35" s="1274"/>
      <c r="LK35" s="1275"/>
      <c r="LL35" s="1273" t="s">
        <v>796</v>
      </c>
      <c r="LM35" s="1274"/>
      <c r="LN35" s="1275"/>
      <c r="LO35" s="1273"/>
      <c r="LP35" s="1274"/>
      <c r="LQ35" s="1275"/>
      <c r="LR35" s="1273"/>
      <c r="LS35" s="1274"/>
      <c r="LT35" s="1275"/>
      <c r="LU35" s="1273" t="s">
        <v>795</v>
      </c>
      <c r="LV35" s="1274"/>
      <c r="LW35" s="1275"/>
      <c r="LX35" s="1273" t="s">
        <v>794</v>
      </c>
      <c r="LY35" s="1274"/>
      <c r="LZ35" s="1275"/>
      <c r="MA35" s="1273" t="s">
        <v>1175</v>
      </c>
      <c r="MB35" s="1289"/>
      <c r="MC35" s="1290"/>
      <c r="MD35" s="1273" t="s">
        <v>1175</v>
      </c>
      <c r="ME35" s="1289"/>
      <c r="MF35" s="1290"/>
      <c r="MG35" s="1273"/>
      <c r="MH35" s="1274"/>
      <c r="MI35" s="1275"/>
      <c r="MJ35" s="1273" t="s">
        <v>793</v>
      </c>
      <c r="MK35" s="1274"/>
      <c r="ML35" s="1275"/>
      <c r="MM35" s="1273" t="s">
        <v>793</v>
      </c>
      <c r="MN35" s="1274"/>
      <c r="MO35" s="1275"/>
      <c r="MP35" s="1273" t="s">
        <v>793</v>
      </c>
      <c r="MQ35" s="1274"/>
      <c r="MR35" s="1275"/>
    </row>
    <row r="36" spans="1:356" s="586" customFormat="1" ht="41.25" customHeight="1">
      <c r="A36" s="618"/>
      <c r="B36" s="617" t="s">
        <v>260</v>
      </c>
      <c r="C36" s="1282" t="s">
        <v>792</v>
      </c>
      <c r="D36" s="1283"/>
      <c r="E36" s="1284"/>
      <c r="F36" s="1328" t="s">
        <v>791</v>
      </c>
      <c r="G36" s="1329"/>
      <c r="H36" s="1330"/>
      <c r="I36" s="616"/>
      <c r="J36" s="615"/>
      <c r="K36" s="614"/>
      <c r="L36" s="587"/>
      <c r="M36" s="587"/>
      <c r="N36" s="587"/>
      <c r="O36" s="587"/>
      <c r="P36" s="587"/>
      <c r="Q36" s="587"/>
      <c r="R36" s="1302" t="s">
        <v>790</v>
      </c>
      <c r="S36" s="1303"/>
      <c r="T36" s="1304"/>
      <c r="U36" s="1291"/>
      <c r="V36" s="1292"/>
      <c r="W36" s="1293"/>
      <c r="X36" s="1291"/>
      <c r="Y36" s="1294"/>
      <c r="Z36" s="1295"/>
      <c r="AA36" s="1291" t="s">
        <v>789</v>
      </c>
      <c r="AB36" s="1294"/>
      <c r="AC36" s="1295"/>
      <c r="AD36" s="1291" t="s">
        <v>789</v>
      </c>
      <c r="AE36" s="1294"/>
      <c r="AF36" s="1295"/>
      <c r="AG36" s="1291" t="s">
        <v>789</v>
      </c>
      <c r="AH36" s="1294"/>
      <c r="AI36" s="1295"/>
      <c r="AJ36" s="1291" t="s">
        <v>789</v>
      </c>
      <c r="AK36" s="1294"/>
      <c r="AL36" s="1295"/>
      <c r="AM36" s="604"/>
      <c r="AN36" s="606"/>
      <c r="AO36" s="605"/>
      <c r="AP36" s="604"/>
      <c r="AQ36" s="606"/>
      <c r="AR36" s="605"/>
      <c r="AS36" s="613"/>
      <c r="AT36" s="612"/>
      <c r="AU36" s="605"/>
      <c r="AV36" s="1291"/>
      <c r="AW36" s="1294"/>
      <c r="AX36" s="1295"/>
      <c r="AY36" s="1291"/>
      <c r="AZ36" s="1294"/>
      <c r="BA36" s="1295"/>
      <c r="BB36" s="1291"/>
      <c r="BC36" s="1294"/>
      <c r="BD36" s="1295"/>
      <c r="BE36" s="1291" t="s">
        <v>788</v>
      </c>
      <c r="BF36" s="1292"/>
      <c r="BG36" s="1293"/>
      <c r="BH36" s="1291" t="s">
        <v>787</v>
      </c>
      <c r="BI36" s="1292"/>
      <c r="BJ36" s="1293"/>
      <c r="BK36" s="604"/>
      <c r="BL36" s="603"/>
      <c r="BM36" s="602"/>
      <c r="BN36" s="1291" t="s">
        <v>786</v>
      </c>
      <c r="BO36" s="1292"/>
      <c r="BP36" s="1293"/>
      <c r="BQ36" s="1291"/>
      <c r="BR36" s="1294"/>
      <c r="BS36" s="1295"/>
      <c r="BT36" s="1291"/>
      <c r="BU36" s="1294"/>
      <c r="BV36" s="1295"/>
      <c r="BW36" s="1291" t="s">
        <v>785</v>
      </c>
      <c r="BX36" s="1294"/>
      <c r="BY36" s="1295"/>
      <c r="BZ36" s="604"/>
      <c r="CA36" s="606"/>
      <c r="CB36" s="605"/>
      <c r="CC36" s="604"/>
      <c r="CD36" s="606"/>
      <c r="CE36" s="605"/>
      <c r="CF36" s="604"/>
      <c r="CG36" s="606"/>
      <c r="CH36" s="605"/>
      <c r="CI36" s="604"/>
      <c r="CJ36" s="606"/>
      <c r="CK36" s="605"/>
      <c r="CL36" s="1291" t="s">
        <v>784</v>
      </c>
      <c r="CM36" s="1294"/>
      <c r="CN36" s="1295"/>
      <c r="CO36" s="604"/>
      <c r="CP36" s="606"/>
      <c r="CQ36" s="605"/>
      <c r="CR36" s="604"/>
      <c r="CS36" s="611"/>
      <c r="CT36" s="610"/>
      <c r="CU36" s="587"/>
      <c r="CV36" s="587"/>
      <c r="CW36" s="587"/>
      <c r="CX36" s="609"/>
      <c r="CY36" s="608"/>
      <c r="CZ36" s="607"/>
      <c r="DA36" s="604"/>
      <c r="DB36" s="606"/>
      <c r="DC36" s="605"/>
      <c r="DD36" s="1288" t="s">
        <v>783</v>
      </c>
      <c r="DE36" s="1317"/>
      <c r="DF36" s="1318"/>
      <c r="DG36" s="1302" t="s">
        <v>782</v>
      </c>
      <c r="DH36" s="1303"/>
      <c r="DI36" s="1304"/>
      <c r="DJ36" s="1302" t="s">
        <v>781</v>
      </c>
      <c r="DK36" s="1303"/>
      <c r="DL36" s="1304"/>
      <c r="DM36" s="1302" t="s">
        <v>781</v>
      </c>
      <c r="DN36" s="1303"/>
      <c r="DO36" s="1304"/>
      <c r="DP36" s="1302" t="s">
        <v>780</v>
      </c>
      <c r="DQ36" s="1303"/>
      <c r="DR36" s="1304"/>
      <c r="DS36" s="604"/>
      <c r="DT36" s="606"/>
      <c r="DU36" s="605"/>
      <c r="DV36" s="604"/>
      <c r="DW36" s="606"/>
      <c r="DX36" s="605"/>
      <c r="DY36" s="1302" t="s">
        <v>779</v>
      </c>
      <c r="DZ36" s="1303"/>
      <c r="EA36" s="1304"/>
      <c r="EN36" s="604"/>
      <c r="EO36" s="606"/>
      <c r="EP36" s="605"/>
      <c r="EQ36" s="604"/>
      <c r="ER36" s="606"/>
      <c r="ES36" s="605"/>
      <c r="ET36" s="1302" t="s">
        <v>778</v>
      </c>
      <c r="EU36" s="1303"/>
      <c r="EV36" s="1304"/>
      <c r="EW36" s="1302" t="s">
        <v>778</v>
      </c>
      <c r="EX36" s="1303"/>
      <c r="EY36" s="1304"/>
      <c r="EZ36" s="1302" t="s">
        <v>778</v>
      </c>
      <c r="FA36" s="1303"/>
      <c r="FB36" s="1304"/>
      <c r="FC36" s="1302" t="s">
        <v>778</v>
      </c>
      <c r="FD36" s="1303"/>
      <c r="FE36" s="1304"/>
      <c r="FF36" s="1291" t="s">
        <v>561</v>
      </c>
      <c r="FG36" s="1294"/>
      <c r="FH36" s="1295"/>
      <c r="FI36" s="1291"/>
      <c r="FJ36" s="1292"/>
      <c r="FK36" s="1293"/>
      <c r="FL36" s="1291"/>
      <c r="FM36" s="1292"/>
      <c r="FN36" s="1293"/>
      <c r="FO36" s="1291"/>
      <c r="FP36" s="1292"/>
      <c r="FQ36" s="1293"/>
      <c r="FR36" s="1291"/>
      <c r="FS36" s="1292"/>
      <c r="FT36" s="1293"/>
      <c r="FU36" s="1291" t="s">
        <v>777</v>
      </c>
      <c r="FV36" s="1292"/>
      <c r="FW36" s="1293"/>
      <c r="FX36" s="1291" t="s">
        <v>776</v>
      </c>
      <c r="FY36" s="1292"/>
      <c r="FZ36" s="1293"/>
      <c r="GA36" s="1388" t="s">
        <v>775</v>
      </c>
      <c r="GB36" s="1292"/>
      <c r="GC36" s="1293"/>
      <c r="GD36" s="587"/>
      <c r="GE36" s="587"/>
      <c r="GF36" s="587"/>
      <c r="GG36" s="1291" t="s">
        <v>774</v>
      </c>
      <c r="GH36" s="1294"/>
      <c r="GI36" s="1295"/>
      <c r="GJ36" s="1308" t="s">
        <v>773</v>
      </c>
      <c r="GK36" s="1309"/>
      <c r="GL36" s="1310"/>
      <c r="GM36" s="587"/>
      <c r="GN36" s="587"/>
      <c r="GO36" s="587"/>
      <c r="GP36" s="1389" t="s">
        <v>1167</v>
      </c>
      <c r="GQ36" s="1390"/>
      <c r="GR36" s="1391"/>
      <c r="GS36" s="1389" t="s">
        <v>1167</v>
      </c>
      <c r="GT36" s="1390"/>
      <c r="GU36" s="1391"/>
      <c r="GV36" s="1389" t="s">
        <v>1167</v>
      </c>
      <c r="GW36" s="1390"/>
      <c r="GX36" s="1391"/>
      <c r="GY36" s="1308" t="s">
        <v>773</v>
      </c>
      <c r="GZ36" s="1309"/>
      <c r="HA36" s="1310"/>
      <c r="HB36" s="587"/>
      <c r="HC36" s="587"/>
      <c r="HD36" s="587"/>
      <c r="HE36" s="1308" t="s">
        <v>773</v>
      </c>
      <c r="HF36" s="1309"/>
      <c r="HG36" s="1310"/>
      <c r="HH36" s="1308" t="s">
        <v>773</v>
      </c>
      <c r="HI36" s="1309"/>
      <c r="HJ36" s="1310"/>
      <c r="HK36" s="1302" t="s">
        <v>1170</v>
      </c>
      <c r="HL36" s="1303"/>
      <c r="HM36" s="1304"/>
      <c r="HN36" s="1308" t="s">
        <v>773</v>
      </c>
      <c r="HO36" s="1309"/>
      <c r="HP36" s="1310"/>
      <c r="HQ36" s="1288" t="s">
        <v>772</v>
      </c>
      <c r="HR36" s="1317"/>
      <c r="HS36" s="1318"/>
      <c r="HT36" s="1276" t="s">
        <v>771</v>
      </c>
      <c r="HU36" s="1277"/>
      <c r="HV36" s="1278"/>
      <c r="HW36" s="1288" t="s">
        <v>770</v>
      </c>
      <c r="HX36" s="1317"/>
      <c r="HY36" s="1318"/>
      <c r="HZ36" s="1288" t="s">
        <v>770</v>
      </c>
      <c r="IA36" s="1317"/>
      <c r="IB36" s="1318"/>
      <c r="IC36" s="1288" t="s">
        <v>770</v>
      </c>
      <c r="ID36" s="1317"/>
      <c r="IE36" s="1318"/>
      <c r="IF36" s="1288" t="s">
        <v>770</v>
      </c>
      <c r="IG36" s="1317"/>
      <c r="IH36" s="1318"/>
      <c r="II36" s="604"/>
      <c r="IJ36" s="606"/>
      <c r="IK36" s="605"/>
      <c r="IL36" s="1288" t="s">
        <v>769</v>
      </c>
      <c r="IM36" s="1317"/>
      <c r="IN36" s="1318"/>
      <c r="IO36" s="1302" t="s">
        <v>768</v>
      </c>
      <c r="IP36" s="1303"/>
      <c r="IQ36" s="1304"/>
      <c r="IR36" s="1291" t="s">
        <v>767</v>
      </c>
      <c r="IS36" s="1294"/>
      <c r="IT36" s="1295"/>
      <c r="IU36" s="604"/>
      <c r="IV36" s="606"/>
      <c r="IW36" s="605"/>
      <c r="IX36" s="604"/>
      <c r="IY36" s="606"/>
      <c r="IZ36" s="605"/>
      <c r="JA36" s="1291" t="s">
        <v>766</v>
      </c>
      <c r="JB36" s="1292"/>
      <c r="JC36" s="1293"/>
      <c r="JD36" s="1302" t="s">
        <v>765</v>
      </c>
      <c r="JE36" s="1303"/>
      <c r="JF36" s="1304"/>
      <c r="JG36" s="1291" t="s">
        <v>764</v>
      </c>
      <c r="JH36" s="1292"/>
      <c r="JI36" s="1293"/>
      <c r="JJ36" s="604"/>
      <c r="JK36" s="606"/>
      <c r="JL36" s="605"/>
      <c r="JM36" s="587"/>
      <c r="JN36" s="587"/>
      <c r="JO36" s="587"/>
      <c r="JP36" s="604"/>
      <c r="JQ36" s="606"/>
      <c r="JR36" s="605"/>
      <c r="JS36" s="604"/>
      <c r="JT36" s="606"/>
      <c r="JU36" s="605"/>
      <c r="JV36" s="1291" t="s">
        <v>763</v>
      </c>
      <c r="JW36" s="1292"/>
      <c r="JX36" s="1293"/>
      <c r="JY36" s="1291" t="s">
        <v>762</v>
      </c>
      <c r="JZ36" s="1294"/>
      <c r="KA36" s="1295"/>
      <c r="KB36" s="1288" t="s">
        <v>761</v>
      </c>
      <c r="KC36" s="1317"/>
      <c r="KD36" s="1318"/>
      <c r="KE36" s="1291" t="s">
        <v>760</v>
      </c>
      <c r="KF36" s="1292"/>
      <c r="KG36" s="1293"/>
      <c r="KH36" s="604"/>
      <c r="KI36" s="603"/>
      <c r="KJ36" s="602"/>
      <c r="KK36" s="1291" t="s">
        <v>759</v>
      </c>
      <c r="KL36" s="1292"/>
      <c r="KM36" s="1293"/>
      <c r="KN36" s="587"/>
      <c r="KO36" s="587"/>
      <c r="KP36" s="587"/>
      <c r="KQ36" s="604"/>
      <c r="KR36" s="606"/>
      <c r="KS36" s="605"/>
      <c r="KT36" s="1302" t="s">
        <v>758</v>
      </c>
      <c r="KU36" s="1303"/>
      <c r="KV36" s="1304"/>
      <c r="KW36" s="1302" t="s">
        <v>757</v>
      </c>
      <c r="KX36" s="1303"/>
      <c r="KY36" s="1304"/>
      <c r="KZ36" s="587"/>
      <c r="LA36" s="587"/>
      <c r="LB36" s="587"/>
      <c r="LC36" s="587"/>
      <c r="LD36" s="587"/>
      <c r="LE36" s="587"/>
      <c r="LF36" s="1302" t="s">
        <v>756</v>
      </c>
      <c r="LG36" s="1303"/>
      <c r="LH36" s="1304"/>
      <c r="LI36" s="604"/>
      <c r="LJ36" s="603"/>
      <c r="LK36" s="602"/>
      <c r="LL36" s="604"/>
      <c r="LM36" s="606"/>
      <c r="LN36" s="605"/>
      <c r="LO36" s="587"/>
      <c r="LP36" s="587"/>
      <c r="LQ36" s="587"/>
      <c r="LR36" s="587"/>
      <c r="LS36" s="587"/>
      <c r="LT36" s="587"/>
      <c r="LU36" s="604"/>
      <c r="LV36" s="606"/>
      <c r="LW36" s="605"/>
      <c r="LX36" s="604"/>
      <c r="LY36" s="603"/>
      <c r="LZ36" s="602"/>
      <c r="MA36" s="1291" t="s">
        <v>755</v>
      </c>
      <c r="MB36" s="1292"/>
      <c r="MC36" s="1293"/>
      <c r="MD36" s="1291"/>
      <c r="ME36" s="1292"/>
      <c r="MF36" s="1293"/>
      <c r="MG36" s="587"/>
      <c r="MH36" s="587"/>
      <c r="MI36" s="587"/>
      <c r="MJ36" s="1302" t="s">
        <v>754</v>
      </c>
      <c r="MK36" s="1303"/>
      <c r="ML36" s="1304"/>
      <c r="MM36" s="1302" t="s">
        <v>754</v>
      </c>
      <c r="MN36" s="1303"/>
      <c r="MO36" s="1304"/>
      <c r="MP36" s="1302" t="s">
        <v>754</v>
      </c>
      <c r="MQ36" s="1303"/>
      <c r="MR36" s="1304"/>
    </row>
    <row r="37" spans="1:356" s="586" customFormat="1" ht="29.25" customHeight="1" thickBot="1">
      <c r="A37" s="601"/>
      <c r="B37" s="600"/>
      <c r="C37" s="599"/>
      <c r="D37" s="598"/>
      <c r="E37" s="597"/>
      <c r="F37" s="1377"/>
      <c r="G37" s="1378"/>
      <c r="H37" s="1379"/>
      <c r="I37" s="599"/>
      <c r="J37" s="598"/>
      <c r="K37" s="597"/>
      <c r="L37" s="587"/>
      <c r="M37" s="587"/>
      <c r="N37" s="587"/>
      <c r="O37" s="587"/>
      <c r="P37" s="587"/>
      <c r="Q37" s="587"/>
      <c r="R37" s="1305"/>
      <c r="S37" s="1306"/>
      <c r="T37" s="1307"/>
      <c r="U37" s="1371"/>
      <c r="V37" s="1374"/>
      <c r="W37" s="1375"/>
      <c r="X37" s="1371"/>
      <c r="Y37" s="1374"/>
      <c r="Z37" s="1375"/>
      <c r="AA37" s="1376"/>
      <c r="AB37" s="1374"/>
      <c r="AC37" s="1375"/>
      <c r="AD37" s="1376"/>
      <c r="AE37" s="1374"/>
      <c r="AF37" s="1375"/>
      <c r="AG37" s="1376"/>
      <c r="AH37" s="1374"/>
      <c r="AI37" s="1375"/>
      <c r="AJ37" s="1376"/>
      <c r="AK37" s="1374"/>
      <c r="AL37" s="1375"/>
      <c r="AM37" s="1371"/>
      <c r="AN37" s="1374"/>
      <c r="AO37" s="1375"/>
      <c r="AP37" s="1371"/>
      <c r="AQ37" s="1374"/>
      <c r="AR37" s="1375"/>
      <c r="AS37" s="593"/>
      <c r="AT37" s="592"/>
      <c r="AU37" s="591"/>
      <c r="AV37" s="1371"/>
      <c r="AW37" s="1372"/>
      <c r="AX37" s="1373"/>
      <c r="AY37" s="1371"/>
      <c r="AZ37" s="1372"/>
      <c r="BA37" s="1373"/>
      <c r="BB37" s="1371"/>
      <c r="BC37" s="1372"/>
      <c r="BD37" s="1373"/>
      <c r="BE37" s="1371"/>
      <c r="BF37" s="1374"/>
      <c r="BG37" s="1375"/>
      <c r="BH37" s="1371"/>
      <c r="BI37" s="1374"/>
      <c r="BJ37" s="1375"/>
      <c r="BK37" s="590"/>
      <c r="BL37" s="589"/>
      <c r="BM37" s="588"/>
      <c r="BN37" s="1371" t="s">
        <v>753</v>
      </c>
      <c r="BO37" s="1374"/>
      <c r="BP37" s="1375"/>
      <c r="BQ37" s="1371"/>
      <c r="BR37" s="1372"/>
      <c r="BS37" s="1373"/>
      <c r="BT37" s="1371"/>
      <c r="BU37" s="1372"/>
      <c r="BV37" s="1373"/>
      <c r="BW37" s="1371"/>
      <c r="BX37" s="1372"/>
      <c r="BY37" s="1373"/>
      <c r="BZ37" s="1371"/>
      <c r="CA37" s="1374"/>
      <c r="CB37" s="1375"/>
      <c r="CC37" s="1371"/>
      <c r="CD37" s="1374"/>
      <c r="CE37" s="1375"/>
      <c r="CF37" s="1371"/>
      <c r="CG37" s="1374"/>
      <c r="CH37" s="1375"/>
      <c r="CI37" s="1371"/>
      <c r="CJ37" s="1374"/>
      <c r="CK37" s="1375"/>
      <c r="CL37" s="1371"/>
      <c r="CM37" s="1372"/>
      <c r="CN37" s="1373"/>
      <c r="CO37" s="1371"/>
      <c r="CP37" s="1374"/>
      <c r="CQ37" s="1375"/>
      <c r="CR37" s="1371"/>
      <c r="CS37" s="1380"/>
      <c r="CT37" s="1381"/>
      <c r="CU37" s="587"/>
      <c r="CV37" s="587"/>
      <c r="CW37" s="587"/>
      <c r="CX37" s="1382"/>
      <c r="CY37" s="1383"/>
      <c r="CZ37" s="1384"/>
      <c r="DA37" s="1371"/>
      <c r="DB37" s="1372"/>
      <c r="DC37" s="1373"/>
      <c r="DD37" s="1371"/>
      <c r="DE37" s="1374"/>
      <c r="DF37" s="1375"/>
      <c r="DG37" s="1305"/>
      <c r="DH37" s="1306"/>
      <c r="DI37" s="1307"/>
      <c r="DJ37" s="1371"/>
      <c r="DK37" s="1374"/>
      <c r="DL37" s="1375"/>
      <c r="DM37" s="1371"/>
      <c r="DN37" s="1374"/>
      <c r="DO37" s="1375"/>
      <c r="DP37" s="1305"/>
      <c r="DQ37" s="1306"/>
      <c r="DR37" s="1307"/>
      <c r="DS37" s="1371"/>
      <c r="DT37" s="1374"/>
      <c r="DU37" s="1375"/>
      <c r="DV37" s="1371"/>
      <c r="DW37" s="1374"/>
      <c r="DX37" s="1375"/>
      <c r="DY37" s="1305"/>
      <c r="DZ37" s="1306"/>
      <c r="EA37" s="1307"/>
      <c r="EN37" s="1371"/>
      <c r="EO37" s="1374"/>
      <c r="EP37" s="1375"/>
      <c r="EQ37" s="1371"/>
      <c r="ER37" s="1374"/>
      <c r="ES37" s="1375"/>
      <c r="ET37" s="593"/>
      <c r="EU37" s="592"/>
      <c r="EV37" s="591"/>
      <c r="EW37" s="1371"/>
      <c r="EX37" s="1372"/>
      <c r="EY37" s="1373"/>
      <c r="EZ37" s="1371"/>
      <c r="FA37" s="1372"/>
      <c r="FB37" s="1373"/>
      <c r="FC37" s="1371"/>
      <c r="FD37" s="1372"/>
      <c r="FE37" s="1373"/>
      <c r="FF37" s="1371"/>
      <c r="FG37" s="1372"/>
      <c r="FH37" s="1373"/>
      <c r="FI37" s="1376"/>
      <c r="FJ37" s="1374"/>
      <c r="FK37" s="1375"/>
      <c r="FL37" s="1376"/>
      <c r="FM37" s="1374"/>
      <c r="FN37" s="1375"/>
      <c r="FO37" s="1376"/>
      <c r="FP37" s="1374"/>
      <c r="FQ37" s="1375"/>
      <c r="FR37" s="1376"/>
      <c r="FS37" s="1374"/>
      <c r="FT37" s="1375"/>
      <c r="FU37" s="1371"/>
      <c r="FV37" s="1374"/>
      <c r="FW37" s="1375"/>
      <c r="FX37" s="1371"/>
      <c r="FY37" s="1374"/>
      <c r="FZ37" s="1375"/>
      <c r="GA37" s="1376"/>
      <c r="GB37" s="1374"/>
      <c r="GC37" s="1375"/>
      <c r="GD37" s="587"/>
      <c r="GE37" s="587"/>
      <c r="GF37" s="587"/>
      <c r="GG37" s="1371"/>
      <c r="GH37" s="1372"/>
      <c r="GI37" s="1373"/>
      <c r="GJ37" s="1385"/>
      <c r="GK37" s="1386"/>
      <c r="GL37" s="1387"/>
      <c r="GM37" s="596"/>
      <c r="GN37" s="595"/>
      <c r="GO37" s="594"/>
      <c r="GP37" s="1392"/>
      <c r="GQ37" s="1393"/>
      <c r="GR37" s="1394"/>
      <c r="GS37" s="1392"/>
      <c r="GT37" s="1393"/>
      <c r="GU37" s="1394"/>
      <c r="GV37" s="1392"/>
      <c r="GW37" s="1393"/>
      <c r="GX37" s="1394"/>
      <c r="GY37" s="1385"/>
      <c r="GZ37" s="1386"/>
      <c r="HA37" s="1387"/>
      <c r="HB37" s="587"/>
      <c r="HC37" s="587"/>
      <c r="HD37" s="587"/>
      <c r="HE37" s="1385"/>
      <c r="HF37" s="1386"/>
      <c r="HG37" s="1387"/>
      <c r="HH37" s="1385"/>
      <c r="HI37" s="1386"/>
      <c r="HJ37" s="1387"/>
      <c r="HK37" s="1305"/>
      <c r="HL37" s="1306"/>
      <c r="HM37" s="1307"/>
      <c r="HN37" s="1371"/>
      <c r="HO37" s="1372"/>
      <c r="HP37" s="1373"/>
      <c r="HQ37" s="1305"/>
      <c r="HR37" s="1306"/>
      <c r="HS37" s="1307"/>
      <c r="HT37" s="1368"/>
      <c r="HU37" s="1369"/>
      <c r="HV37" s="1370"/>
      <c r="HW37" s="1305"/>
      <c r="HX37" s="1306"/>
      <c r="HY37" s="1307"/>
      <c r="HZ37" s="1305"/>
      <c r="IA37" s="1306"/>
      <c r="IB37" s="1307"/>
      <c r="IC37" s="1305"/>
      <c r="ID37" s="1306"/>
      <c r="IE37" s="1307"/>
      <c r="IF37" s="1305"/>
      <c r="IG37" s="1306"/>
      <c r="IH37" s="1307"/>
      <c r="II37" s="1371"/>
      <c r="IJ37" s="1374"/>
      <c r="IK37" s="1375"/>
      <c r="IL37" s="1305"/>
      <c r="IM37" s="1306"/>
      <c r="IN37" s="1307"/>
      <c r="IO37" s="593"/>
      <c r="IP37" s="592"/>
      <c r="IQ37" s="591"/>
      <c r="IR37" s="1371"/>
      <c r="IS37" s="1372"/>
      <c r="IT37" s="1373"/>
      <c r="IU37" s="1371"/>
      <c r="IV37" s="1374"/>
      <c r="IW37" s="1375"/>
      <c r="IX37" s="1371"/>
      <c r="IY37" s="1374"/>
      <c r="IZ37" s="1375"/>
      <c r="JA37" s="1371"/>
      <c r="JB37" s="1374"/>
      <c r="JC37" s="1375"/>
      <c r="JD37" s="590"/>
      <c r="JE37" s="589"/>
      <c r="JF37" s="588"/>
      <c r="JG37" s="1371"/>
      <c r="JH37" s="1374"/>
      <c r="JI37" s="1375"/>
      <c r="JJ37" s="1371"/>
      <c r="JK37" s="1374"/>
      <c r="JL37" s="1375"/>
      <c r="JM37" s="587"/>
      <c r="JN37" s="587"/>
      <c r="JO37" s="587"/>
      <c r="JP37" s="1395"/>
      <c r="JQ37" s="1396"/>
      <c r="JR37" s="1397"/>
      <c r="JS37" s="1371"/>
      <c r="JT37" s="1374"/>
      <c r="JU37" s="1375"/>
      <c r="JV37" s="1371"/>
      <c r="JW37" s="1374"/>
      <c r="JX37" s="1375"/>
      <c r="JY37" s="1371"/>
      <c r="JZ37" s="1372"/>
      <c r="KA37" s="1373"/>
      <c r="KB37" s="1371"/>
      <c r="KC37" s="1374"/>
      <c r="KD37" s="1375"/>
      <c r="KE37" s="1371"/>
      <c r="KF37" s="1374"/>
      <c r="KG37" s="1375"/>
      <c r="KH37" s="1371"/>
      <c r="KI37" s="1372"/>
      <c r="KJ37" s="1373"/>
      <c r="KK37" s="1371"/>
      <c r="KL37" s="1374"/>
      <c r="KM37" s="1375"/>
      <c r="KN37" s="587"/>
      <c r="KO37" s="587"/>
      <c r="KP37" s="587"/>
      <c r="KQ37" s="1371"/>
      <c r="KR37" s="1374"/>
      <c r="KS37" s="1375"/>
      <c r="KT37" s="1371" t="s">
        <v>752</v>
      </c>
      <c r="KU37" s="1374"/>
      <c r="KV37" s="1375"/>
      <c r="KW37" s="1371"/>
      <c r="KX37" s="1374"/>
      <c r="KY37" s="1375"/>
      <c r="KZ37" s="587"/>
      <c r="LA37" s="587"/>
      <c r="LB37" s="587"/>
      <c r="LC37" s="587"/>
      <c r="LD37" s="587"/>
      <c r="LE37" s="587"/>
      <c r="LF37" s="1371"/>
      <c r="LG37" s="1374"/>
      <c r="LH37" s="1375"/>
      <c r="LI37" s="1371"/>
      <c r="LJ37" s="1372"/>
      <c r="LK37" s="1373"/>
      <c r="LL37" s="1371"/>
      <c r="LM37" s="1374"/>
      <c r="LN37" s="1375"/>
      <c r="LO37" s="587"/>
      <c r="LP37" s="587"/>
      <c r="LQ37" s="587"/>
      <c r="LR37" s="587"/>
      <c r="LS37" s="587"/>
      <c r="LT37" s="587"/>
      <c r="LU37" s="1371"/>
      <c r="LV37" s="1374"/>
      <c r="LW37" s="1375"/>
      <c r="LX37" s="1371"/>
      <c r="LY37" s="1374"/>
      <c r="LZ37" s="1375"/>
      <c r="MA37" s="1371"/>
      <c r="MB37" s="1374"/>
      <c r="MC37" s="1375"/>
      <c r="MD37" s="1371"/>
      <c r="ME37" s="1374"/>
      <c r="MF37" s="1375"/>
      <c r="MG37" s="587"/>
      <c r="MH37" s="587"/>
      <c r="MI37" s="587"/>
      <c r="MJ37" s="1371"/>
      <c r="MK37" s="1372"/>
      <c r="ML37" s="1373"/>
      <c r="MM37" s="1371"/>
      <c r="MN37" s="1372"/>
      <c r="MO37" s="1373"/>
      <c r="MP37" s="1371"/>
      <c r="MQ37" s="1372"/>
      <c r="MR37" s="1373"/>
    </row>
    <row r="38" spans="1:356" customFormat="1">
      <c r="A38" s="585"/>
      <c r="B38" s="584"/>
      <c r="MC38" s="583"/>
      <c r="MR38" s="583"/>
    </row>
    <row r="39" spans="1:356" customFormat="1">
      <c r="A39" s="585"/>
      <c r="B39" s="584"/>
      <c r="MC39" s="583"/>
      <c r="MR39" s="583"/>
    </row>
  </sheetData>
  <dataConsolidate/>
  <mergeCells count="747">
    <mergeCell ref="ET36:EV36"/>
    <mergeCell ref="FC36:FE36"/>
    <mergeCell ref="MJ37:ML37"/>
    <mergeCell ref="HQ36:HS37"/>
    <mergeCell ref="LF37:LH37"/>
    <mergeCell ref="KB37:KD37"/>
    <mergeCell ref="KE37:KG37"/>
    <mergeCell ref="KH37:KJ37"/>
    <mergeCell ref="II37:IK37"/>
    <mergeCell ref="IU37:IW37"/>
    <mergeCell ref="GA36:GC37"/>
    <mergeCell ref="GG36:GI36"/>
    <mergeCell ref="MJ36:ML36"/>
    <mergeCell ref="GP36:GR37"/>
    <mergeCell ref="GS36:GU37"/>
    <mergeCell ref="GV36:GX37"/>
    <mergeCell ref="LL37:LN37"/>
    <mergeCell ref="LU37:LW37"/>
    <mergeCell ref="LX37:LZ37"/>
    <mergeCell ref="MA37:MC37"/>
    <mergeCell ref="JP37:JR37"/>
    <mergeCell ref="JS37:JU37"/>
    <mergeCell ref="JV37:JX37"/>
    <mergeCell ref="HN36:HP36"/>
    <mergeCell ref="MD3:MF3"/>
    <mergeCell ref="EZ37:FB37"/>
    <mergeCell ref="FC37:FE37"/>
    <mergeCell ref="FF37:FH37"/>
    <mergeCell ref="FU37:FW37"/>
    <mergeCell ref="FX37:FZ37"/>
    <mergeCell ref="GG37:GI37"/>
    <mergeCell ref="GJ37:GL37"/>
    <mergeCell ref="GY37:HA37"/>
    <mergeCell ref="HE37:HG37"/>
    <mergeCell ref="KN34:KP34"/>
    <mergeCell ref="JM35:JO35"/>
    <mergeCell ref="KN35:KP35"/>
    <mergeCell ref="JY34:KA34"/>
    <mergeCell ref="KB34:KD34"/>
    <mergeCell ref="HQ34:HS34"/>
    <mergeCell ref="HQ35:HS35"/>
    <mergeCell ref="JS34:JU35"/>
    <mergeCell ref="LU35:LW35"/>
    <mergeCell ref="KT35:KV35"/>
    <mergeCell ref="KW34:KY34"/>
    <mergeCell ref="KW35:KY35"/>
    <mergeCell ref="JJ37:JL37"/>
    <mergeCell ref="KE34:KG34"/>
    <mergeCell ref="CR37:CT37"/>
    <mergeCell ref="CX37:CZ37"/>
    <mergeCell ref="MD31:MF31"/>
    <mergeCell ref="MD32:MF32"/>
    <mergeCell ref="MD33:MF33"/>
    <mergeCell ref="MD36:MF36"/>
    <mergeCell ref="MD37:MF37"/>
    <mergeCell ref="HH37:HJ37"/>
    <mergeCell ref="KB36:KD36"/>
    <mergeCell ref="GJ36:GL36"/>
    <mergeCell ref="LO35:LQ35"/>
    <mergeCell ref="KT34:KV34"/>
    <mergeCell ref="HT34:HV35"/>
    <mergeCell ref="IL34:IN35"/>
    <mergeCell ref="KH34:KJ34"/>
    <mergeCell ref="KK34:KM34"/>
    <mergeCell ref="KQ34:KS34"/>
    <mergeCell ref="LF34:LH34"/>
    <mergeCell ref="LF35:LH35"/>
    <mergeCell ref="IO34:IQ34"/>
    <mergeCell ref="IO35:IQ35"/>
    <mergeCell ref="JD34:JF34"/>
    <mergeCell ref="JD35:JF35"/>
    <mergeCell ref="JM34:JO34"/>
    <mergeCell ref="BT37:BV37"/>
    <mergeCell ref="BZ37:CB37"/>
    <mergeCell ref="CC37:CE37"/>
    <mergeCell ref="CF37:CH37"/>
    <mergeCell ref="CI37:CK37"/>
    <mergeCell ref="CO37:CQ37"/>
    <mergeCell ref="AY37:BA37"/>
    <mergeCell ref="BB37:BD37"/>
    <mergeCell ref="BE37:BG37"/>
    <mergeCell ref="BH37:BJ37"/>
    <mergeCell ref="BN37:BP37"/>
    <mergeCell ref="BQ37:BS37"/>
    <mergeCell ref="F37:H37"/>
    <mergeCell ref="U37:W37"/>
    <mergeCell ref="X37:Z37"/>
    <mergeCell ref="AM37:AO37"/>
    <mergeCell ref="AP37:AR37"/>
    <mergeCell ref="AV37:AX37"/>
    <mergeCell ref="DD36:DF36"/>
    <mergeCell ref="DP36:DR37"/>
    <mergeCell ref="MM37:MO37"/>
    <mergeCell ref="JY36:KA37"/>
    <mergeCell ref="MM36:MO36"/>
    <mergeCell ref="BQ36:BS36"/>
    <mergeCell ref="BT36:BV36"/>
    <mergeCell ref="BW36:BY37"/>
    <mergeCell ref="CL36:CN37"/>
    <mergeCell ref="AV36:AX36"/>
    <mergeCell ref="AY36:BA36"/>
    <mergeCell ref="BB36:BD36"/>
    <mergeCell ref="BE36:BG36"/>
    <mergeCell ref="BH36:BJ36"/>
    <mergeCell ref="BN36:BP36"/>
    <mergeCell ref="JV36:JX36"/>
    <mergeCell ref="JD36:JF36"/>
    <mergeCell ref="KT36:KV36"/>
    <mergeCell ref="MP36:MR36"/>
    <mergeCell ref="FO36:FQ37"/>
    <mergeCell ref="FR36:FT37"/>
    <mergeCell ref="FU36:FW36"/>
    <mergeCell ref="FX36:FZ36"/>
    <mergeCell ref="FI36:FK37"/>
    <mergeCell ref="FL36:FN37"/>
    <mergeCell ref="DA37:DC37"/>
    <mergeCell ref="DD37:DF37"/>
    <mergeCell ref="DJ37:DL37"/>
    <mergeCell ref="DM37:DO37"/>
    <mergeCell ref="DS37:DU37"/>
    <mergeCell ref="DV37:DX37"/>
    <mergeCell ref="EN37:EP37"/>
    <mergeCell ref="EQ37:ES37"/>
    <mergeCell ref="EZ36:FB36"/>
    <mergeCell ref="FF36:FH36"/>
    <mergeCell ref="EW37:EY37"/>
    <mergeCell ref="DG36:DI37"/>
    <mergeCell ref="DJ36:DL36"/>
    <mergeCell ref="DM36:DO36"/>
    <mergeCell ref="MP37:MR37"/>
    <mergeCell ref="JA36:JC36"/>
    <mergeCell ref="JG36:JI36"/>
    <mergeCell ref="MM34:MO34"/>
    <mergeCell ref="MP34:MR34"/>
    <mergeCell ref="F36:H36"/>
    <mergeCell ref="U36:W36"/>
    <mergeCell ref="X36:Z36"/>
    <mergeCell ref="AA36:AC37"/>
    <mergeCell ref="AD36:AF37"/>
    <mergeCell ref="AG36:AI37"/>
    <mergeCell ref="AJ36:AL37"/>
    <mergeCell ref="LR35:LT35"/>
    <mergeCell ref="LX34:LZ34"/>
    <mergeCell ref="MA35:MC35"/>
    <mergeCell ref="KK35:KM35"/>
    <mergeCell ref="KQ35:KS35"/>
    <mergeCell ref="KW36:KY36"/>
    <mergeCell ref="LI34:LK34"/>
    <mergeCell ref="LL34:LN34"/>
    <mergeCell ref="LU34:LW34"/>
    <mergeCell ref="MA34:MC34"/>
    <mergeCell ref="KE36:KG36"/>
    <mergeCell ref="KK36:KM36"/>
    <mergeCell ref="MA36:MC36"/>
    <mergeCell ref="LO34:LQ34"/>
    <mergeCell ref="LR34:LT34"/>
    <mergeCell ref="HT36:HV37"/>
    <mergeCell ref="HW36:HY37"/>
    <mergeCell ref="HZ36:IB37"/>
    <mergeCell ref="HN37:HP37"/>
    <mergeCell ref="LL35:LN35"/>
    <mergeCell ref="LI35:LK35"/>
    <mergeCell ref="LF36:LH36"/>
    <mergeCell ref="IX37:IZ37"/>
    <mergeCell ref="JA37:JC37"/>
    <mergeCell ref="IC36:IE37"/>
    <mergeCell ref="IF36:IH37"/>
    <mergeCell ref="IL36:IN37"/>
    <mergeCell ref="IR36:IT37"/>
    <mergeCell ref="KW37:KY37"/>
    <mergeCell ref="JG37:JI37"/>
    <mergeCell ref="KK37:KM37"/>
    <mergeCell ref="KQ37:KS37"/>
    <mergeCell ref="KT37:KV37"/>
    <mergeCell ref="LI37:LK37"/>
    <mergeCell ref="MJ34:ML34"/>
    <mergeCell ref="LX35:LZ35"/>
    <mergeCell ref="MD35:MF35"/>
    <mergeCell ref="MG35:MI35"/>
    <mergeCell ref="MJ35:ML35"/>
    <mergeCell ref="GG34:GI34"/>
    <mergeCell ref="GP34:GR34"/>
    <mergeCell ref="GS34:GU34"/>
    <mergeCell ref="GV34:GX34"/>
    <mergeCell ref="HH35:HJ35"/>
    <mergeCell ref="HK35:HM35"/>
    <mergeCell ref="DS34:DU34"/>
    <mergeCell ref="FU34:FW34"/>
    <mergeCell ref="GA34:GC34"/>
    <mergeCell ref="DV34:DX34"/>
    <mergeCell ref="ET34:EV34"/>
    <mergeCell ref="EW34:EY34"/>
    <mergeCell ref="EZ34:FB34"/>
    <mergeCell ref="MD34:MF34"/>
    <mergeCell ref="MG34:MI34"/>
    <mergeCell ref="JA34:JC34"/>
    <mergeCell ref="HT33:HV33"/>
    <mergeCell ref="HW33:HY33"/>
    <mergeCell ref="GP33:GR33"/>
    <mergeCell ref="CI34:CK34"/>
    <mergeCell ref="CL34:CN34"/>
    <mergeCell ref="CO34:CQ34"/>
    <mergeCell ref="CR34:CT34"/>
    <mergeCell ref="DA34:DC34"/>
    <mergeCell ref="KB33:KD33"/>
    <mergeCell ref="DD34:DF34"/>
    <mergeCell ref="DJ34:DL34"/>
    <mergeCell ref="DM34:DO34"/>
    <mergeCell ref="FI33:FK33"/>
    <mergeCell ref="FL33:FN33"/>
    <mergeCell ref="FO33:FQ33"/>
    <mergeCell ref="FR33:FT33"/>
    <mergeCell ref="FX33:FZ33"/>
    <mergeCell ref="GA33:GC33"/>
    <mergeCell ref="FR34:FT34"/>
    <mergeCell ref="EN34:EP35"/>
    <mergeCell ref="EQ34:ES35"/>
    <mergeCell ref="FC35:FE35"/>
    <mergeCell ref="FF35:FH35"/>
    <mergeCell ref="FI35:FK35"/>
    <mergeCell ref="GG33:GI33"/>
    <mergeCell ref="GJ33:GL33"/>
    <mergeCell ref="GS33:GU33"/>
    <mergeCell ref="GV33:GX33"/>
    <mergeCell ref="GY33:HA33"/>
    <mergeCell ref="HH33:HJ33"/>
    <mergeCell ref="HK33:HM33"/>
    <mergeCell ref="HN33:HP33"/>
    <mergeCell ref="HQ33:HS33"/>
    <mergeCell ref="MA33:MC33"/>
    <mergeCell ref="MJ33:ML33"/>
    <mergeCell ref="MM33:MO33"/>
    <mergeCell ref="MP33:MR33"/>
    <mergeCell ref="IC33:IE33"/>
    <mergeCell ref="IF33:IH33"/>
    <mergeCell ref="II33:IK33"/>
    <mergeCell ref="IL33:IN33"/>
    <mergeCell ref="IO33:IQ33"/>
    <mergeCell ref="IR33:IT33"/>
    <mergeCell ref="KW33:KY33"/>
    <mergeCell ref="LF33:LH33"/>
    <mergeCell ref="LI33:LK33"/>
    <mergeCell ref="KQ33:KS33"/>
    <mergeCell ref="KT33:KV33"/>
    <mergeCell ref="JG33:JI33"/>
    <mergeCell ref="JJ33:JL33"/>
    <mergeCell ref="JP33:JR33"/>
    <mergeCell ref="JS33:JU33"/>
    <mergeCell ref="JV33:JX33"/>
    <mergeCell ref="JY33:KA33"/>
    <mergeCell ref="KE33:KG33"/>
    <mergeCell ref="KH33:KJ33"/>
    <mergeCell ref="KK33:KM33"/>
    <mergeCell ref="AV34:AX34"/>
    <mergeCell ref="AY34:BA34"/>
    <mergeCell ref="BB34:BD34"/>
    <mergeCell ref="LL33:LN33"/>
    <mergeCell ref="LU33:LW33"/>
    <mergeCell ref="LX33:LZ33"/>
    <mergeCell ref="IU33:IW33"/>
    <mergeCell ref="IX33:IZ33"/>
    <mergeCell ref="JA33:JC33"/>
    <mergeCell ref="JD33:JF33"/>
    <mergeCell ref="EQ33:ES33"/>
    <mergeCell ref="ET33:EV33"/>
    <mergeCell ref="FU33:FW33"/>
    <mergeCell ref="HZ33:IB33"/>
    <mergeCell ref="GY34:HA34"/>
    <mergeCell ref="HE34:HG34"/>
    <mergeCell ref="HH34:HJ34"/>
    <mergeCell ref="HK34:HM34"/>
    <mergeCell ref="HN34:HP34"/>
    <mergeCell ref="HW34:HY34"/>
    <mergeCell ref="HZ34:IB34"/>
    <mergeCell ref="HE33:HG33"/>
    <mergeCell ref="FX34:FZ35"/>
    <mergeCell ref="GJ34:GL35"/>
    <mergeCell ref="F34:H34"/>
    <mergeCell ref="AA34:AC34"/>
    <mergeCell ref="AD34:AF34"/>
    <mergeCell ref="AG34:AI34"/>
    <mergeCell ref="AJ34:AL34"/>
    <mergeCell ref="AP34:AR34"/>
    <mergeCell ref="DV33:DX33"/>
    <mergeCell ref="DY33:EA33"/>
    <mergeCell ref="EN33:EP33"/>
    <mergeCell ref="BE34:BG34"/>
    <mergeCell ref="BH34:BJ34"/>
    <mergeCell ref="BN34:BP34"/>
    <mergeCell ref="BQ34:BS34"/>
    <mergeCell ref="BT34:BV34"/>
    <mergeCell ref="BW34:BY34"/>
    <mergeCell ref="BZ34:CB34"/>
    <mergeCell ref="CI33:CK33"/>
    <mergeCell ref="CL33:CN33"/>
    <mergeCell ref="CO33:CQ33"/>
    <mergeCell ref="BQ33:BS33"/>
    <mergeCell ref="BT33:BV33"/>
    <mergeCell ref="BW33:BY33"/>
    <mergeCell ref="BZ33:CB33"/>
    <mergeCell ref="CC33:CE33"/>
    <mergeCell ref="FL35:FN35"/>
    <mergeCell ref="FO35:FQ35"/>
    <mergeCell ref="FR35:FT35"/>
    <mergeCell ref="FC34:FE34"/>
    <mergeCell ref="FF34:FH34"/>
    <mergeCell ref="FI34:FK34"/>
    <mergeCell ref="FL34:FN34"/>
    <mergeCell ref="EW33:EY33"/>
    <mergeCell ref="EZ33:FB33"/>
    <mergeCell ref="FC33:FE33"/>
    <mergeCell ref="FF33:FH33"/>
    <mergeCell ref="CF33:CH33"/>
    <mergeCell ref="JJ31:JL31"/>
    <mergeCell ref="JP31:JR31"/>
    <mergeCell ref="JS31:JU31"/>
    <mergeCell ref="JV31:JX31"/>
    <mergeCell ref="JY31:KA31"/>
    <mergeCell ref="KB31:KD31"/>
    <mergeCell ref="IR31:IT31"/>
    <mergeCell ref="IU31:IW31"/>
    <mergeCell ref="IX31:IZ31"/>
    <mergeCell ref="JA31:JC31"/>
    <mergeCell ref="JD31:JF31"/>
    <mergeCell ref="JG31:JI31"/>
    <mergeCell ref="DP31:DR31"/>
    <mergeCell ref="DS31:DU31"/>
    <mergeCell ref="CL31:CN31"/>
    <mergeCell ref="CO31:CQ31"/>
    <mergeCell ref="CR31:CT31"/>
    <mergeCell ref="CX31:CZ31"/>
    <mergeCell ref="DA31:DC31"/>
    <mergeCell ref="DD31:DF31"/>
    <mergeCell ref="HQ32:HS32"/>
    <mergeCell ref="HT32:HV32"/>
    <mergeCell ref="HW32:HY32"/>
    <mergeCell ref="LL31:LN31"/>
    <mergeCell ref="LU31:LW31"/>
    <mergeCell ref="CR33:CT33"/>
    <mergeCell ref="CX33:CZ33"/>
    <mergeCell ref="DA33:DC33"/>
    <mergeCell ref="DD33:DF33"/>
    <mergeCell ref="DG33:DI33"/>
    <mergeCell ref="DJ33:DL33"/>
    <mergeCell ref="DM33:DO33"/>
    <mergeCell ref="DS33:DU33"/>
    <mergeCell ref="LF31:LH31"/>
    <mergeCell ref="LI31:LK31"/>
    <mergeCell ref="EN31:EP31"/>
    <mergeCell ref="EQ31:ES31"/>
    <mergeCell ref="ET31:EV31"/>
    <mergeCell ref="EW31:EY31"/>
    <mergeCell ref="DG31:DI31"/>
    <mergeCell ref="HE31:HG31"/>
    <mergeCell ref="HH31:HJ31"/>
    <mergeCell ref="HK31:HM31"/>
    <mergeCell ref="HN31:HP31"/>
    <mergeCell ref="HQ31:HS31"/>
    <mergeCell ref="DJ31:DL31"/>
    <mergeCell ref="DM31:DO31"/>
    <mergeCell ref="BN33:BP33"/>
    <mergeCell ref="IC31:IE31"/>
    <mergeCell ref="IF31:IH31"/>
    <mergeCell ref="KH31:KJ31"/>
    <mergeCell ref="KK31:KM31"/>
    <mergeCell ref="KQ31:KS31"/>
    <mergeCell ref="KE31:KG31"/>
    <mergeCell ref="II31:IK31"/>
    <mergeCell ref="IL31:IN31"/>
    <mergeCell ref="IO31:IQ31"/>
    <mergeCell ref="FX31:FZ31"/>
    <mergeCell ref="GA31:GC31"/>
    <mergeCell ref="GG31:GI31"/>
    <mergeCell ref="GJ31:GL31"/>
    <mergeCell ref="GP31:GR31"/>
    <mergeCell ref="GS31:GU31"/>
    <mergeCell ref="EZ31:FB31"/>
    <mergeCell ref="FC31:FE31"/>
    <mergeCell ref="FF31:FH31"/>
    <mergeCell ref="FI31:FK31"/>
    <mergeCell ref="FL31:FN31"/>
    <mergeCell ref="FO31:FQ31"/>
    <mergeCell ref="DV31:DX31"/>
    <mergeCell ref="DY31:EA31"/>
    <mergeCell ref="AV33:AX33"/>
    <mergeCell ref="AY33:BA33"/>
    <mergeCell ref="BB33:BD33"/>
    <mergeCell ref="BE33:BG33"/>
    <mergeCell ref="BH33:BJ33"/>
    <mergeCell ref="BK33:BM33"/>
    <mergeCell ref="MP31:MR31"/>
    <mergeCell ref="F33:H33"/>
    <mergeCell ref="I33:K33"/>
    <mergeCell ref="R33:T33"/>
    <mergeCell ref="AA33:AC33"/>
    <mergeCell ref="AD33:AF33"/>
    <mergeCell ref="AG33:AI33"/>
    <mergeCell ref="AJ33:AL33"/>
    <mergeCell ref="AM33:AO33"/>
    <mergeCell ref="AP33:AR33"/>
    <mergeCell ref="GV31:GX31"/>
    <mergeCell ref="GY31:HA31"/>
    <mergeCell ref="LX31:LZ31"/>
    <mergeCell ref="MA31:MC31"/>
    <mergeCell ref="MJ31:ML31"/>
    <mergeCell ref="MM31:MO31"/>
    <mergeCell ref="KT31:KV31"/>
    <mergeCell ref="KW31:KY31"/>
    <mergeCell ref="BT31:BV31"/>
    <mergeCell ref="BW31:BY31"/>
    <mergeCell ref="BZ31:CB31"/>
    <mergeCell ref="CC31:CE31"/>
    <mergeCell ref="CF31:CH31"/>
    <mergeCell ref="CI31:CK31"/>
    <mergeCell ref="KT3:KV3"/>
    <mergeCell ref="KW3:KY3"/>
    <mergeCell ref="LF3:LH3"/>
    <mergeCell ref="JG3:JI3"/>
    <mergeCell ref="FU3:FW3"/>
    <mergeCell ref="FX3:FZ3"/>
    <mergeCell ref="GA3:GC3"/>
    <mergeCell ref="GG3:GI3"/>
    <mergeCell ref="DA3:DC3"/>
    <mergeCell ref="DD3:DF3"/>
    <mergeCell ref="DJ3:DL3"/>
    <mergeCell ref="DM3:DO3"/>
    <mergeCell ref="DP3:DR3"/>
    <mergeCell ref="DS3:DU3"/>
    <mergeCell ref="CF3:CH3"/>
    <mergeCell ref="CI3:CK3"/>
    <mergeCell ref="CL3:CN3"/>
    <mergeCell ref="CO3:CQ3"/>
    <mergeCell ref="LI3:LK3"/>
    <mergeCell ref="LL3:LN3"/>
    <mergeCell ref="FR31:FT31"/>
    <mergeCell ref="HT31:HV31"/>
    <mergeCell ref="HW31:HY31"/>
    <mergeCell ref="HZ31:IB31"/>
    <mergeCell ref="FU31:FW31"/>
    <mergeCell ref="AS31:AU31"/>
    <mergeCell ref="AV31:AX31"/>
    <mergeCell ref="AY31:BA31"/>
    <mergeCell ref="BB31:BD31"/>
    <mergeCell ref="BE31:BG31"/>
    <mergeCell ref="IC3:IE3"/>
    <mergeCell ref="BH31:BJ31"/>
    <mergeCell ref="BK31:BM31"/>
    <mergeCell ref="BN31:BP31"/>
    <mergeCell ref="BQ31:BS31"/>
    <mergeCell ref="JY3:KA3"/>
    <mergeCell ref="KB3:KD3"/>
    <mergeCell ref="DV3:DX3"/>
    <mergeCell ref="DY3:EA3"/>
    <mergeCell ref="EN3:EP3"/>
    <mergeCell ref="EQ3:ES3"/>
    <mergeCell ref="ET3:EV3"/>
    <mergeCell ref="AA31:AC31"/>
    <mergeCell ref="AD31:AF31"/>
    <mergeCell ref="AG31:AI31"/>
    <mergeCell ref="AJ31:AL31"/>
    <mergeCell ref="AM31:AO31"/>
    <mergeCell ref="AP31:AR31"/>
    <mergeCell ref="MA3:MC3"/>
    <mergeCell ref="MJ3:ML3"/>
    <mergeCell ref="MM3:MO3"/>
    <mergeCell ref="HK3:HM3"/>
    <mergeCell ref="HN3:HP3"/>
    <mergeCell ref="HQ3:HS3"/>
    <mergeCell ref="HT3:HV3"/>
    <mergeCell ref="HW3:HY3"/>
    <mergeCell ref="GJ3:GL3"/>
    <mergeCell ref="GP3:GR3"/>
    <mergeCell ref="GS3:GU3"/>
    <mergeCell ref="GV3:GX3"/>
    <mergeCell ref="GY3:HA3"/>
    <mergeCell ref="HE3:HG3"/>
    <mergeCell ref="JJ3:JL3"/>
    <mergeCell ref="JP3:JR3"/>
    <mergeCell ref="JS3:JU3"/>
    <mergeCell ref="JV3:JX3"/>
    <mergeCell ref="MP3:MR3"/>
    <mergeCell ref="C31:E31"/>
    <mergeCell ref="F31:H31"/>
    <mergeCell ref="I31:K31"/>
    <mergeCell ref="R31:T31"/>
    <mergeCell ref="U31:W31"/>
    <mergeCell ref="X31:Z31"/>
    <mergeCell ref="IU3:IW3"/>
    <mergeCell ref="IX3:IZ3"/>
    <mergeCell ref="JA3:JC3"/>
    <mergeCell ref="JD3:JF3"/>
    <mergeCell ref="LU3:LW3"/>
    <mergeCell ref="LX3:LZ3"/>
    <mergeCell ref="KE3:KG3"/>
    <mergeCell ref="KH3:KJ3"/>
    <mergeCell ref="KK3:KM3"/>
    <mergeCell ref="KQ3:KS3"/>
    <mergeCell ref="HZ3:IB3"/>
    <mergeCell ref="IF3:IH3"/>
    <mergeCell ref="II3:IK3"/>
    <mergeCell ref="IL3:IN3"/>
    <mergeCell ref="IO3:IQ3"/>
    <mergeCell ref="IR3:IT3"/>
    <mergeCell ref="HH3:HJ3"/>
    <mergeCell ref="CR3:CT3"/>
    <mergeCell ref="CX3:CZ3"/>
    <mergeCell ref="FO3:FQ3"/>
    <mergeCell ref="FR3:FT3"/>
    <mergeCell ref="BH3:BJ3"/>
    <mergeCell ref="BK3:BM3"/>
    <mergeCell ref="BN3:BP3"/>
    <mergeCell ref="BQ3:BS3"/>
    <mergeCell ref="BT3:BV3"/>
    <mergeCell ref="BW3:BY3"/>
    <mergeCell ref="BZ3:CB3"/>
    <mergeCell ref="CC3:CE3"/>
    <mergeCell ref="EW3:EY3"/>
    <mergeCell ref="EZ3:FB3"/>
    <mergeCell ref="FC3:FE3"/>
    <mergeCell ref="FF3:FH3"/>
    <mergeCell ref="FI3:FK3"/>
    <mergeCell ref="FL3:FN3"/>
    <mergeCell ref="AP3:AR3"/>
    <mergeCell ref="AS3:AU3"/>
    <mergeCell ref="AV3:AX3"/>
    <mergeCell ref="AY3:BA3"/>
    <mergeCell ref="BB3:BD3"/>
    <mergeCell ref="BE3:BG3"/>
    <mergeCell ref="X3:Z3"/>
    <mergeCell ref="AA3:AC3"/>
    <mergeCell ref="AD3:AF3"/>
    <mergeCell ref="AG3:AI3"/>
    <mergeCell ref="AJ3:AL3"/>
    <mergeCell ref="AM3:AO3"/>
    <mergeCell ref="AG32:AI32"/>
    <mergeCell ref="AJ32:AL32"/>
    <mergeCell ref="AM32:AO32"/>
    <mergeCell ref="AP32:AR32"/>
    <mergeCell ref="DG3:DI3"/>
    <mergeCell ref="C3:E3"/>
    <mergeCell ref="F3:H3"/>
    <mergeCell ref="I3:K3"/>
    <mergeCell ref="R3:T3"/>
    <mergeCell ref="U3:W3"/>
    <mergeCell ref="U32:W32"/>
    <mergeCell ref="F32:H32"/>
    <mergeCell ref="I32:K32"/>
    <mergeCell ref="R32:T32"/>
    <mergeCell ref="AA32:AC32"/>
    <mergeCell ref="AD32:AF32"/>
    <mergeCell ref="DA32:DC32"/>
    <mergeCell ref="DD32:DF32"/>
    <mergeCell ref="AS32:AU32"/>
    <mergeCell ref="AV32:AX32"/>
    <mergeCell ref="AY32:BA32"/>
    <mergeCell ref="BB32:BD32"/>
    <mergeCell ref="BE32:BG32"/>
    <mergeCell ref="BH32:BJ32"/>
    <mergeCell ref="BK32:BM32"/>
    <mergeCell ref="BN32:BP32"/>
    <mergeCell ref="EN32:EP32"/>
    <mergeCell ref="EQ32:ES32"/>
    <mergeCell ref="GV32:GX32"/>
    <mergeCell ref="CC32:CE32"/>
    <mergeCell ref="CF32:CH32"/>
    <mergeCell ref="CI32:CK32"/>
    <mergeCell ref="CL32:CN32"/>
    <mergeCell ref="CO32:CQ32"/>
    <mergeCell ref="CR32:CT32"/>
    <mergeCell ref="CX32:CZ32"/>
    <mergeCell ref="FI32:FK32"/>
    <mergeCell ref="DG32:DI32"/>
    <mergeCell ref="DJ32:DL32"/>
    <mergeCell ref="DM32:DO32"/>
    <mergeCell ref="DS32:DU32"/>
    <mergeCell ref="DV32:DX32"/>
    <mergeCell ref="DY32:EA32"/>
    <mergeCell ref="ET32:EV32"/>
    <mergeCell ref="EW32:EY32"/>
    <mergeCell ref="EZ32:FB32"/>
    <mergeCell ref="FC32:FE32"/>
    <mergeCell ref="FF32:FH32"/>
    <mergeCell ref="HH32:HJ32"/>
    <mergeCell ref="HK32:HM32"/>
    <mergeCell ref="HN32:HP32"/>
    <mergeCell ref="FL32:FN32"/>
    <mergeCell ref="FO32:FQ32"/>
    <mergeCell ref="FR32:FT32"/>
    <mergeCell ref="FU32:FW32"/>
    <mergeCell ref="FX32:FZ32"/>
    <mergeCell ref="GA32:GC32"/>
    <mergeCell ref="GG32:GI32"/>
    <mergeCell ref="GY32:HA32"/>
    <mergeCell ref="HE32:HG32"/>
    <mergeCell ref="IR32:IT32"/>
    <mergeCell ref="IU32:IW32"/>
    <mergeCell ref="IX32:IZ32"/>
    <mergeCell ref="JY32:KA32"/>
    <mergeCell ref="IC32:IE32"/>
    <mergeCell ref="IF32:IH32"/>
    <mergeCell ref="II32:IK32"/>
    <mergeCell ref="IL32:IN32"/>
    <mergeCell ref="HZ32:IB32"/>
    <mergeCell ref="BE35:BG35"/>
    <mergeCell ref="BH35:BJ35"/>
    <mergeCell ref="BN35:BP35"/>
    <mergeCell ref="BQ35:BS35"/>
    <mergeCell ref="BT35:BV35"/>
    <mergeCell ref="BW35:BY35"/>
    <mergeCell ref="IX35:IZ35"/>
    <mergeCell ref="JA35:JC35"/>
    <mergeCell ref="MM32:MO32"/>
    <mergeCell ref="JG35:JI35"/>
    <mergeCell ref="BZ32:CB32"/>
    <mergeCell ref="MM35:MO35"/>
    <mergeCell ref="IC34:IE34"/>
    <mergeCell ref="IF34:IH34"/>
    <mergeCell ref="HN35:HP35"/>
    <mergeCell ref="HW35:HY35"/>
    <mergeCell ref="JG34:JI34"/>
    <mergeCell ref="JJ34:JL34"/>
    <mergeCell ref="JP34:JR34"/>
    <mergeCell ref="JV34:JX34"/>
    <mergeCell ref="GP35:GR35"/>
    <mergeCell ref="GS35:GU35"/>
    <mergeCell ref="BZ35:CB35"/>
    <mergeCell ref="IO32:IQ32"/>
    <mergeCell ref="MP32:MR32"/>
    <mergeCell ref="C33:E33"/>
    <mergeCell ref="F35:H35"/>
    <mergeCell ref="AA35:AC35"/>
    <mergeCell ref="AD35:AF35"/>
    <mergeCell ref="AG35:AI35"/>
    <mergeCell ref="AJ35:AL35"/>
    <mergeCell ref="R34:T35"/>
    <mergeCell ref="R36:T37"/>
    <mergeCell ref="DY34:EA34"/>
    <mergeCell ref="DY35:EA35"/>
    <mergeCell ref="IC35:IE35"/>
    <mergeCell ref="IF35:IH35"/>
    <mergeCell ref="AP35:AR35"/>
    <mergeCell ref="AV35:AX35"/>
    <mergeCell ref="AY35:BA35"/>
    <mergeCell ref="BB35:BD35"/>
    <mergeCell ref="KK32:KM32"/>
    <mergeCell ref="KQ32:KS32"/>
    <mergeCell ref="GJ32:GL32"/>
    <mergeCell ref="GP32:GR32"/>
    <mergeCell ref="GS32:GU32"/>
    <mergeCell ref="C36:E36"/>
    <mergeCell ref="C34:E35"/>
    <mergeCell ref="I34:K35"/>
    <mergeCell ref="L34:N35"/>
    <mergeCell ref="O34:Q35"/>
    <mergeCell ref="GD34:GF34"/>
    <mergeCell ref="GM34:GO34"/>
    <mergeCell ref="HB34:HD34"/>
    <mergeCell ref="EW36:EY36"/>
    <mergeCell ref="GY36:HA36"/>
    <mergeCell ref="HE36:HG36"/>
    <mergeCell ref="GD35:GF35"/>
    <mergeCell ref="GM35:GO35"/>
    <mergeCell ref="HB35:HD35"/>
    <mergeCell ref="FO34:FQ34"/>
    <mergeCell ref="CR35:CT35"/>
    <mergeCell ref="DA35:DC35"/>
    <mergeCell ref="DD35:DF35"/>
    <mergeCell ref="EZ35:FB35"/>
    <mergeCell ref="DY36:EA37"/>
    <mergeCell ref="BK34:BM34"/>
    <mergeCell ref="BK35:BM35"/>
    <mergeCell ref="CX34:CZ35"/>
    <mergeCell ref="FU35:FW35"/>
    <mergeCell ref="GA35:GC35"/>
    <mergeCell ref="GG35:GI35"/>
    <mergeCell ref="HK36:HM37"/>
    <mergeCell ref="IO36:IQ36"/>
    <mergeCell ref="HH36:HJ36"/>
    <mergeCell ref="II35:IK35"/>
    <mergeCell ref="MJ32:ML32"/>
    <mergeCell ref="DG34:DI35"/>
    <mergeCell ref="DP33:DR33"/>
    <mergeCell ref="DP34:DR35"/>
    <mergeCell ref="CC34:CE34"/>
    <mergeCell ref="CF34:CH34"/>
    <mergeCell ref="CF35:CH35"/>
    <mergeCell ref="CI35:CK35"/>
    <mergeCell ref="CL35:CN35"/>
    <mergeCell ref="CO35:CQ35"/>
    <mergeCell ref="JV35:JX35"/>
    <mergeCell ref="JY35:KA35"/>
    <mergeCell ref="KB35:KD35"/>
    <mergeCell ref="KE35:KG35"/>
    <mergeCell ref="KH35:KJ35"/>
    <mergeCell ref="KT32:KV32"/>
    <mergeCell ref="JV32:JX32"/>
    <mergeCell ref="KB32:KD32"/>
    <mergeCell ref="KE32:KG32"/>
    <mergeCell ref="KH32:KJ32"/>
    <mergeCell ref="MP35:MR35"/>
    <mergeCell ref="KW32:KY32"/>
    <mergeCell ref="LF32:LH32"/>
    <mergeCell ref="LI32:LK32"/>
    <mergeCell ref="LL32:LN32"/>
    <mergeCell ref="LU32:LW32"/>
    <mergeCell ref="LX32:LZ32"/>
    <mergeCell ref="MA32:MC32"/>
    <mergeCell ref="U33:W33"/>
    <mergeCell ref="U34:W34"/>
    <mergeCell ref="U35:W35"/>
    <mergeCell ref="X32:Z32"/>
    <mergeCell ref="DJ35:DL35"/>
    <mergeCell ref="DM35:DO35"/>
    <mergeCell ref="CC35:CE35"/>
    <mergeCell ref="BQ32:BS32"/>
    <mergeCell ref="BT32:BV32"/>
    <mergeCell ref="BW32:BY32"/>
    <mergeCell ref="JA32:JC32"/>
    <mergeCell ref="JD32:JF32"/>
    <mergeCell ref="JG32:JI32"/>
    <mergeCell ref="JJ32:JL32"/>
    <mergeCell ref="JP32:JR32"/>
    <mergeCell ref="JS32:JU32"/>
    <mergeCell ref="A34:A35"/>
    <mergeCell ref="JJ35:JL35"/>
    <mergeCell ref="JP35:JR35"/>
    <mergeCell ref="DS35:DU35"/>
    <mergeCell ref="DV35:DX35"/>
    <mergeCell ref="ET35:EV35"/>
    <mergeCell ref="EW35:EY35"/>
    <mergeCell ref="X33:Z33"/>
    <mergeCell ref="X34:Z34"/>
    <mergeCell ref="X35:Z35"/>
    <mergeCell ref="AM34:AO35"/>
    <mergeCell ref="AS34:AU34"/>
    <mergeCell ref="AS35:AU35"/>
    <mergeCell ref="AS33:AU33"/>
    <mergeCell ref="II34:IK34"/>
    <mergeCell ref="IR34:IT34"/>
    <mergeCell ref="IU34:IW34"/>
    <mergeCell ref="IX34:IZ34"/>
    <mergeCell ref="IR35:IT35"/>
    <mergeCell ref="IU35:IW35"/>
    <mergeCell ref="GV35:GX35"/>
    <mergeCell ref="GY35:HA35"/>
    <mergeCell ref="HE35:HG35"/>
    <mergeCell ref="HZ35:IB35"/>
  </mergeCells>
  <phoneticPr fontId="2"/>
  <printOptions horizontalCentered="1"/>
  <pageMargins left="0.59055118110236227" right="0.59055118110236227" top="0.78740157480314965" bottom="0.39370078740157483" header="0.31496062992125984" footer="0.11811023622047245"/>
  <pageSetup paperSize="9" scale="82" firstPageNumber="31" fitToHeight="0" orientation="portrait" useFirstPageNumber="1" r:id="rId1"/>
  <headerFooter alignWithMargins="0">
    <oddHeader>&amp;L平成26年版あきた100の指標(市町村編）&amp;R&amp;9秋田県企画振興部調査統計課</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目次K</vt:lpstr>
      <vt:lpstr>表K</vt:lpstr>
      <vt:lpstr>目次S</vt:lpstr>
      <vt:lpstr>表S</vt:lpstr>
      <vt:lpstr>表K!Print_Area</vt:lpstr>
      <vt:lpstr>表S!Print_Area</vt:lpstr>
      <vt:lpstr>目次K!Print_Area</vt:lpstr>
      <vt:lpstr>目次S!Print_Area</vt:lpstr>
      <vt:lpstr>表K!Print_Titles</vt:lpstr>
      <vt:lpstr>表S!Print_Titles</vt:lpstr>
      <vt:lpstr>目次K!Print_Titles</vt:lpstr>
      <vt:lpstr>目次S!Print_Titles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秋田県</cp:lastModifiedBy>
  <cp:lastPrinted>2015-03-17T07:16:07Z</cp:lastPrinted>
  <dcterms:created xsi:type="dcterms:W3CDTF">2005-12-06T01:17:07Z</dcterms:created>
  <dcterms:modified xsi:type="dcterms:W3CDTF">2015-03-17T07:16:26Z</dcterms:modified>
</cp:coreProperties>
</file>